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56F4B80D-4365-41C4-B597-E5438F545C35}" xr6:coauthVersionLast="45" xr6:coauthVersionMax="45" xr10:uidLastSave="{00000000-0000-0000-0000-000000000000}"/>
  <bookViews>
    <workbookView xWindow="795" yWindow="1545" windowWidth="26565" windowHeight="10530" activeTab="8" xr2:uid="{7EBD22A7-73DF-4D6A-B0DE-64CD330979B6}"/>
  </bookViews>
  <sheets>
    <sheet name="Original" sheetId="15" r:id="rId1"/>
    <sheet name="Remove" sheetId="17" r:id="rId2"/>
    <sheet name="Estimate-30" sheetId="18" r:id="rId3"/>
    <sheet name="Estimate-60" sheetId="23" r:id="rId4"/>
    <sheet name="Estimate-90" sheetId="33" r:id="rId5"/>
    <sheet name="Average-30" sheetId="35" r:id="rId6"/>
    <sheet name="Average-60" sheetId="36" r:id="rId7"/>
    <sheet name="Average-90" sheetId="37" r:id="rId8"/>
    <sheet name="Last" sheetId="3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37" l="1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Z35" i="37"/>
  <c r="Y35" i="37"/>
  <c r="X35" i="37"/>
  <c r="W35" i="37"/>
  <c r="V35" i="37"/>
  <c r="U35" i="37"/>
  <c r="T35" i="37"/>
  <c r="S35" i="37"/>
  <c r="Q35" i="37"/>
  <c r="P35" i="37"/>
  <c r="O35" i="37"/>
  <c r="N35" i="37"/>
  <c r="M35" i="37"/>
  <c r="K35" i="37"/>
  <c r="J35" i="37"/>
  <c r="I35" i="37"/>
  <c r="H35" i="37"/>
  <c r="G35" i="37"/>
  <c r="F35" i="37"/>
  <c r="E35" i="37"/>
  <c r="D35" i="37"/>
  <c r="C35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Z35" i="36"/>
  <c r="Y35" i="36"/>
  <c r="X35" i="36"/>
  <c r="W35" i="36"/>
  <c r="V35" i="36"/>
  <c r="U35" i="36"/>
  <c r="T35" i="36"/>
  <c r="S35" i="36"/>
  <c r="Q35" i="36"/>
  <c r="P35" i="36"/>
  <c r="O35" i="36"/>
  <c r="N35" i="36"/>
  <c r="M35" i="36"/>
  <c r="K35" i="36"/>
  <c r="J35" i="36"/>
  <c r="I35" i="36"/>
  <c r="H35" i="36"/>
  <c r="G35" i="36"/>
  <c r="F35" i="36"/>
  <c r="E35" i="36"/>
  <c r="D35" i="36"/>
  <c r="C35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Z35" i="35"/>
  <c r="Y35" i="35"/>
  <c r="X35" i="35"/>
  <c r="W35" i="35"/>
  <c r="V35" i="35"/>
  <c r="U35" i="35"/>
  <c r="T35" i="35"/>
  <c r="S35" i="35"/>
  <c r="Q35" i="35"/>
  <c r="P35" i="35"/>
  <c r="O35" i="35"/>
  <c r="N35" i="35"/>
  <c r="M35" i="35"/>
  <c r="K35" i="35"/>
  <c r="J35" i="35"/>
  <c r="I35" i="35"/>
  <c r="H35" i="35"/>
  <c r="G35" i="35"/>
  <c r="F35" i="35"/>
  <c r="E35" i="35"/>
  <c r="D35" i="35"/>
  <c r="C35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Z35" i="34"/>
  <c r="Y35" i="34"/>
  <c r="X35" i="34"/>
  <c r="W35" i="34"/>
  <c r="V35" i="34"/>
  <c r="U35" i="34"/>
  <c r="T35" i="34"/>
  <c r="S35" i="34"/>
  <c r="Q35" i="34"/>
  <c r="P35" i="34"/>
  <c r="O35" i="34"/>
  <c r="N35" i="34"/>
  <c r="M35" i="34"/>
  <c r="K35" i="34"/>
  <c r="J35" i="34"/>
  <c r="I35" i="34"/>
  <c r="H35" i="34"/>
  <c r="G35" i="34"/>
  <c r="F35" i="34"/>
  <c r="E35" i="34"/>
  <c r="D35" i="34"/>
  <c r="C35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Z35" i="33"/>
  <c r="Y35" i="33"/>
  <c r="X35" i="33"/>
  <c r="W35" i="33"/>
  <c r="V35" i="33"/>
  <c r="U35" i="33"/>
  <c r="T35" i="33"/>
  <c r="S35" i="33"/>
  <c r="Q35" i="33"/>
  <c r="P35" i="33"/>
  <c r="O35" i="33"/>
  <c r="N35" i="33"/>
  <c r="M35" i="33"/>
  <c r="K35" i="33"/>
  <c r="J35" i="33"/>
  <c r="I35" i="33"/>
  <c r="H35" i="33"/>
  <c r="G35" i="33"/>
  <c r="F35" i="33"/>
  <c r="E35" i="33"/>
  <c r="D35" i="33"/>
  <c r="C35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U33" i="23"/>
  <c r="V33" i="23"/>
  <c r="W33" i="23"/>
  <c r="X33" i="23"/>
  <c r="Y33" i="23"/>
  <c r="Z33" i="23"/>
  <c r="U34" i="23"/>
  <c r="V34" i="23"/>
  <c r="W34" i="23"/>
  <c r="X34" i="23"/>
  <c r="Y34" i="23"/>
  <c r="Z34" i="23"/>
  <c r="U35" i="23"/>
  <c r="V35" i="23"/>
  <c r="W35" i="23"/>
  <c r="X35" i="23"/>
  <c r="Y35" i="23"/>
  <c r="Z35" i="23"/>
  <c r="U36" i="23"/>
  <c r="V36" i="23"/>
  <c r="W36" i="23"/>
  <c r="X36" i="23"/>
  <c r="Y36" i="23"/>
  <c r="Z36" i="23"/>
  <c r="U37" i="23"/>
  <c r="V37" i="23"/>
  <c r="W37" i="23"/>
  <c r="X37" i="23"/>
  <c r="Y37" i="23"/>
  <c r="Z37" i="23"/>
  <c r="U38" i="23"/>
  <c r="V38" i="23"/>
  <c r="W38" i="23"/>
  <c r="X38" i="23"/>
  <c r="Y38" i="23"/>
  <c r="Z38" i="23"/>
  <c r="U39" i="23"/>
  <c r="V39" i="23"/>
  <c r="W39" i="23"/>
  <c r="X39" i="23"/>
  <c r="Y39" i="23"/>
  <c r="Z39" i="23"/>
  <c r="U40" i="23"/>
  <c r="V40" i="23"/>
  <c r="W40" i="23"/>
  <c r="X40" i="23"/>
  <c r="Y40" i="23"/>
  <c r="Z40" i="23"/>
  <c r="U41" i="23"/>
  <c r="V41" i="23"/>
  <c r="W41" i="23"/>
  <c r="X41" i="23"/>
  <c r="Y41" i="23"/>
  <c r="Z41" i="23"/>
  <c r="V32" i="23"/>
  <c r="W32" i="23"/>
  <c r="X32" i="23"/>
  <c r="Y32" i="23"/>
  <c r="Z32" i="23"/>
  <c r="O33" i="23"/>
  <c r="P33" i="23"/>
  <c r="Q33" i="23"/>
  <c r="R33" i="23"/>
  <c r="S33" i="23"/>
  <c r="T33" i="23"/>
  <c r="O34" i="23"/>
  <c r="P34" i="23"/>
  <c r="Q34" i="23"/>
  <c r="R34" i="23"/>
  <c r="S34" i="23"/>
  <c r="T34" i="23"/>
  <c r="O35" i="23"/>
  <c r="P35" i="23"/>
  <c r="Q35" i="23"/>
  <c r="S35" i="23"/>
  <c r="T35" i="23"/>
  <c r="O36" i="23"/>
  <c r="P36" i="23"/>
  <c r="Q36" i="23"/>
  <c r="R36" i="23"/>
  <c r="S36" i="23"/>
  <c r="T36" i="23"/>
  <c r="O37" i="23"/>
  <c r="P37" i="23"/>
  <c r="Q37" i="23"/>
  <c r="R37" i="23"/>
  <c r="S37" i="23"/>
  <c r="T37" i="23"/>
  <c r="O38" i="23"/>
  <c r="P38" i="23"/>
  <c r="Q38" i="23"/>
  <c r="R38" i="23"/>
  <c r="S38" i="23"/>
  <c r="T38" i="23"/>
  <c r="O39" i="23"/>
  <c r="P39" i="23"/>
  <c r="Q39" i="23"/>
  <c r="R39" i="23"/>
  <c r="S39" i="23"/>
  <c r="T39" i="23"/>
  <c r="O40" i="23"/>
  <c r="P40" i="23"/>
  <c r="Q40" i="23"/>
  <c r="R40" i="23"/>
  <c r="S40" i="23"/>
  <c r="T40" i="23"/>
  <c r="O41" i="23"/>
  <c r="P41" i="23"/>
  <c r="Q41" i="23"/>
  <c r="R41" i="23"/>
  <c r="S41" i="23"/>
  <c r="T41" i="23"/>
  <c r="P32" i="23"/>
  <c r="Q32" i="23"/>
  <c r="R32" i="23"/>
  <c r="S32" i="23"/>
  <c r="T32" i="23"/>
  <c r="I33" i="23"/>
  <c r="J33" i="23"/>
  <c r="K33" i="23"/>
  <c r="L33" i="23"/>
  <c r="M33" i="23"/>
  <c r="N33" i="23"/>
  <c r="I34" i="23"/>
  <c r="J34" i="23"/>
  <c r="K34" i="23"/>
  <c r="L34" i="23"/>
  <c r="M34" i="23"/>
  <c r="N34" i="23"/>
  <c r="I35" i="23"/>
  <c r="J35" i="23"/>
  <c r="K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I38" i="23"/>
  <c r="J38" i="23"/>
  <c r="K38" i="23"/>
  <c r="L38" i="23"/>
  <c r="M38" i="23"/>
  <c r="N38" i="23"/>
  <c r="I39" i="23"/>
  <c r="J39" i="23"/>
  <c r="K39" i="23"/>
  <c r="L39" i="23"/>
  <c r="M39" i="23"/>
  <c r="N39" i="23"/>
  <c r="I40" i="23"/>
  <c r="J40" i="23"/>
  <c r="K40" i="23"/>
  <c r="L40" i="23"/>
  <c r="M40" i="23"/>
  <c r="N40" i="23"/>
  <c r="I41" i="23"/>
  <c r="J41" i="23"/>
  <c r="K41" i="23"/>
  <c r="L41" i="23"/>
  <c r="M41" i="23"/>
  <c r="N41" i="23"/>
  <c r="J32" i="23"/>
  <c r="K32" i="23"/>
  <c r="L32" i="23"/>
  <c r="M32" i="23"/>
  <c r="N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D32" i="23"/>
  <c r="E32" i="23"/>
  <c r="F32" i="23"/>
  <c r="G32" i="23"/>
  <c r="H32" i="23"/>
  <c r="U33" i="18"/>
  <c r="V33" i="18"/>
  <c r="W33" i="18"/>
  <c r="X33" i="18"/>
  <c r="Y33" i="18"/>
  <c r="Z33" i="18"/>
  <c r="U34" i="18"/>
  <c r="V34" i="18"/>
  <c r="W34" i="18"/>
  <c r="X34" i="18"/>
  <c r="Y34" i="18"/>
  <c r="Z34" i="18"/>
  <c r="U35" i="18"/>
  <c r="V35" i="18"/>
  <c r="W35" i="18"/>
  <c r="X35" i="18"/>
  <c r="Y35" i="18"/>
  <c r="Z35" i="18"/>
  <c r="U36" i="18"/>
  <c r="V36" i="18"/>
  <c r="W36" i="18"/>
  <c r="X36" i="18"/>
  <c r="Y36" i="18"/>
  <c r="Z36" i="18"/>
  <c r="U37" i="18"/>
  <c r="V37" i="18"/>
  <c r="W37" i="18"/>
  <c r="X37" i="18"/>
  <c r="Y37" i="18"/>
  <c r="Z37" i="18"/>
  <c r="U38" i="18"/>
  <c r="V38" i="18"/>
  <c r="W38" i="18"/>
  <c r="X38" i="18"/>
  <c r="Y38" i="18"/>
  <c r="Z38" i="18"/>
  <c r="U39" i="18"/>
  <c r="V39" i="18"/>
  <c r="W39" i="18"/>
  <c r="X39" i="18"/>
  <c r="Y39" i="18"/>
  <c r="Z39" i="18"/>
  <c r="U40" i="18"/>
  <c r="V40" i="18"/>
  <c r="W40" i="18"/>
  <c r="X40" i="18"/>
  <c r="Y40" i="18"/>
  <c r="Z40" i="18"/>
  <c r="U41" i="18"/>
  <c r="V41" i="18"/>
  <c r="W41" i="18"/>
  <c r="X41" i="18"/>
  <c r="Y41" i="18"/>
  <c r="Z41" i="18"/>
  <c r="V32" i="18"/>
  <c r="W32" i="18"/>
  <c r="X32" i="18"/>
  <c r="Y32" i="18"/>
  <c r="Z32" i="18"/>
  <c r="O33" i="18"/>
  <c r="P33" i="18"/>
  <c r="Q33" i="18"/>
  <c r="R33" i="18"/>
  <c r="S33" i="18"/>
  <c r="T33" i="18"/>
  <c r="O34" i="18"/>
  <c r="P34" i="18"/>
  <c r="Q34" i="18"/>
  <c r="R34" i="18"/>
  <c r="S34" i="18"/>
  <c r="T34" i="18"/>
  <c r="O35" i="18"/>
  <c r="P35" i="18"/>
  <c r="Q35" i="18"/>
  <c r="S35" i="18"/>
  <c r="T35" i="18"/>
  <c r="O36" i="18"/>
  <c r="P36" i="18"/>
  <c r="Q36" i="18"/>
  <c r="R36" i="18"/>
  <c r="S36" i="18"/>
  <c r="T36" i="18"/>
  <c r="O37" i="18"/>
  <c r="P37" i="18"/>
  <c r="Q37" i="18"/>
  <c r="R37" i="18"/>
  <c r="S37" i="18"/>
  <c r="T37" i="18"/>
  <c r="O38" i="18"/>
  <c r="P38" i="18"/>
  <c r="Q38" i="18"/>
  <c r="R38" i="18"/>
  <c r="S38" i="18"/>
  <c r="T38" i="18"/>
  <c r="O39" i="18"/>
  <c r="P39" i="18"/>
  <c r="Q39" i="18"/>
  <c r="R39" i="18"/>
  <c r="S39" i="18"/>
  <c r="T39" i="18"/>
  <c r="O40" i="18"/>
  <c r="P40" i="18"/>
  <c r="Q40" i="18"/>
  <c r="R40" i="18"/>
  <c r="S40" i="18"/>
  <c r="T40" i="18"/>
  <c r="O41" i="18"/>
  <c r="P41" i="18"/>
  <c r="Q41" i="18"/>
  <c r="R41" i="18"/>
  <c r="S41" i="18"/>
  <c r="T41" i="18"/>
  <c r="P32" i="18"/>
  <c r="Q32" i="18"/>
  <c r="R32" i="18"/>
  <c r="S32" i="18"/>
  <c r="T32" i="18"/>
  <c r="I33" i="18"/>
  <c r="J33" i="18"/>
  <c r="K33" i="18"/>
  <c r="L33" i="18"/>
  <c r="M33" i="18"/>
  <c r="N33" i="18"/>
  <c r="I34" i="18"/>
  <c r="J34" i="18"/>
  <c r="K34" i="18"/>
  <c r="L34" i="18"/>
  <c r="M34" i="18"/>
  <c r="N34" i="18"/>
  <c r="I35" i="18"/>
  <c r="J35" i="18"/>
  <c r="K35" i="18"/>
  <c r="M35" i="18"/>
  <c r="N35" i="18"/>
  <c r="I36" i="18"/>
  <c r="J36" i="18"/>
  <c r="K36" i="18"/>
  <c r="L36" i="18"/>
  <c r="M36" i="18"/>
  <c r="N36" i="18"/>
  <c r="I37" i="18"/>
  <c r="J37" i="18"/>
  <c r="K37" i="18"/>
  <c r="L37" i="18"/>
  <c r="M37" i="18"/>
  <c r="N37" i="18"/>
  <c r="I38" i="18"/>
  <c r="J38" i="18"/>
  <c r="K38" i="18"/>
  <c r="L38" i="18"/>
  <c r="M38" i="18"/>
  <c r="N38" i="18"/>
  <c r="I39" i="18"/>
  <c r="J39" i="18"/>
  <c r="K39" i="18"/>
  <c r="L39" i="18"/>
  <c r="M39" i="18"/>
  <c r="N39" i="18"/>
  <c r="I40" i="18"/>
  <c r="J40" i="18"/>
  <c r="K40" i="18"/>
  <c r="L40" i="18"/>
  <c r="M40" i="18"/>
  <c r="N40" i="18"/>
  <c r="I41" i="18"/>
  <c r="J41" i="18"/>
  <c r="K41" i="18"/>
  <c r="L41" i="18"/>
  <c r="M41" i="18"/>
  <c r="N41" i="18"/>
  <c r="J32" i="18"/>
  <c r="K32" i="18"/>
  <c r="L32" i="18"/>
  <c r="M32" i="18"/>
  <c r="N32" i="18"/>
  <c r="C33" i="18"/>
  <c r="D33" i="18"/>
  <c r="E33" i="18"/>
  <c r="F33" i="18"/>
  <c r="G33" i="18"/>
  <c r="H33" i="18"/>
  <c r="C34" i="18"/>
  <c r="D34" i="18"/>
  <c r="E34" i="18"/>
  <c r="F34" i="18"/>
  <c r="G34" i="18"/>
  <c r="H34" i="18"/>
  <c r="C35" i="18"/>
  <c r="D35" i="18"/>
  <c r="E35" i="18"/>
  <c r="F35" i="18"/>
  <c r="G35" i="18"/>
  <c r="H35" i="18"/>
  <c r="C36" i="18"/>
  <c r="D36" i="18"/>
  <c r="E36" i="18"/>
  <c r="F36" i="18"/>
  <c r="G36" i="18"/>
  <c r="H36" i="18"/>
  <c r="C37" i="18"/>
  <c r="D37" i="18"/>
  <c r="E37" i="18"/>
  <c r="F37" i="18"/>
  <c r="G37" i="18"/>
  <c r="H37" i="18"/>
  <c r="C38" i="18"/>
  <c r="D38" i="18"/>
  <c r="E38" i="18"/>
  <c r="F38" i="18"/>
  <c r="G38" i="18"/>
  <c r="H38" i="18"/>
  <c r="C39" i="18"/>
  <c r="D39" i="18"/>
  <c r="E39" i="18"/>
  <c r="F39" i="18"/>
  <c r="G39" i="18"/>
  <c r="H39" i="18"/>
  <c r="C40" i="18"/>
  <c r="D40" i="18"/>
  <c r="E40" i="18"/>
  <c r="F40" i="18"/>
  <c r="G40" i="18"/>
  <c r="H40" i="18"/>
  <c r="C41" i="18"/>
  <c r="D41" i="18"/>
  <c r="E41" i="18"/>
  <c r="F41" i="18"/>
  <c r="G41" i="18"/>
  <c r="H41" i="18"/>
  <c r="D32" i="18"/>
  <c r="E32" i="18"/>
  <c r="F32" i="18"/>
  <c r="G32" i="18"/>
  <c r="H32" i="18"/>
  <c r="C32" i="18"/>
  <c r="I32" i="18"/>
  <c r="O32" i="18"/>
  <c r="U32" i="18"/>
  <c r="U33" i="17"/>
  <c r="V33" i="17"/>
  <c r="W33" i="17"/>
  <c r="X33" i="17"/>
  <c r="Y33" i="17"/>
  <c r="Z33" i="17"/>
  <c r="U34" i="17"/>
  <c r="V34" i="17"/>
  <c r="W34" i="17"/>
  <c r="X34" i="17"/>
  <c r="Y34" i="17"/>
  <c r="Z34" i="17"/>
  <c r="U35" i="17"/>
  <c r="V35" i="17"/>
  <c r="W35" i="17"/>
  <c r="X35" i="17"/>
  <c r="Y35" i="17"/>
  <c r="Z35" i="17"/>
  <c r="U36" i="17"/>
  <c r="V36" i="17"/>
  <c r="W36" i="17"/>
  <c r="X36" i="17"/>
  <c r="Y36" i="17"/>
  <c r="Z36" i="17"/>
  <c r="U37" i="17"/>
  <c r="V37" i="17"/>
  <c r="W37" i="17"/>
  <c r="X37" i="17"/>
  <c r="Y37" i="17"/>
  <c r="Z37" i="17"/>
  <c r="U38" i="17"/>
  <c r="V38" i="17"/>
  <c r="W38" i="17"/>
  <c r="X38" i="17"/>
  <c r="Y38" i="17"/>
  <c r="Z38" i="17"/>
  <c r="U39" i="17"/>
  <c r="V39" i="17"/>
  <c r="W39" i="17"/>
  <c r="X39" i="17"/>
  <c r="Y39" i="17"/>
  <c r="Z39" i="17"/>
  <c r="U40" i="17"/>
  <c r="V40" i="17"/>
  <c r="W40" i="17"/>
  <c r="X40" i="17"/>
  <c r="Y40" i="17"/>
  <c r="Z40" i="17"/>
  <c r="U41" i="17"/>
  <c r="V41" i="17"/>
  <c r="W41" i="17"/>
  <c r="X41" i="17"/>
  <c r="Y41" i="17"/>
  <c r="Z41" i="17"/>
  <c r="V32" i="17"/>
  <c r="W32" i="17"/>
  <c r="X32" i="17"/>
  <c r="Y32" i="17"/>
  <c r="Z32" i="17"/>
  <c r="O33" i="17"/>
  <c r="P33" i="17"/>
  <c r="Q33" i="17"/>
  <c r="R33" i="17"/>
  <c r="S33" i="17"/>
  <c r="T33" i="17"/>
  <c r="O34" i="17"/>
  <c r="P34" i="17"/>
  <c r="Q34" i="17"/>
  <c r="R34" i="17"/>
  <c r="S34" i="17"/>
  <c r="T34" i="17"/>
  <c r="O35" i="17"/>
  <c r="P35" i="17"/>
  <c r="Q35" i="17"/>
  <c r="R35" i="17"/>
  <c r="S35" i="17"/>
  <c r="T35" i="17"/>
  <c r="O36" i="17"/>
  <c r="P36" i="17"/>
  <c r="Q36" i="17"/>
  <c r="R36" i="17"/>
  <c r="S36" i="17"/>
  <c r="T36" i="17"/>
  <c r="O37" i="17"/>
  <c r="P37" i="17"/>
  <c r="Q37" i="17"/>
  <c r="R37" i="17"/>
  <c r="S37" i="17"/>
  <c r="T37" i="17"/>
  <c r="O38" i="17"/>
  <c r="P38" i="17"/>
  <c r="Q38" i="17"/>
  <c r="R38" i="17"/>
  <c r="S38" i="17"/>
  <c r="T38" i="17"/>
  <c r="O39" i="17"/>
  <c r="P39" i="17"/>
  <c r="Q39" i="17"/>
  <c r="R39" i="17"/>
  <c r="S39" i="17"/>
  <c r="T39" i="17"/>
  <c r="O40" i="17"/>
  <c r="P40" i="17"/>
  <c r="Q40" i="17"/>
  <c r="R40" i="17"/>
  <c r="S40" i="17"/>
  <c r="T40" i="17"/>
  <c r="O41" i="17"/>
  <c r="P41" i="17"/>
  <c r="Q41" i="17"/>
  <c r="R41" i="17"/>
  <c r="S41" i="17"/>
  <c r="T41" i="17"/>
  <c r="P32" i="17"/>
  <c r="Q32" i="17"/>
  <c r="R32" i="17"/>
  <c r="S32" i="17"/>
  <c r="T32" i="17"/>
  <c r="I33" i="17"/>
  <c r="J33" i="17"/>
  <c r="K33" i="17"/>
  <c r="L33" i="17"/>
  <c r="M33" i="17"/>
  <c r="N33" i="17"/>
  <c r="I34" i="17"/>
  <c r="J34" i="17"/>
  <c r="K34" i="17"/>
  <c r="L34" i="17"/>
  <c r="M34" i="17"/>
  <c r="N34" i="17"/>
  <c r="I35" i="17"/>
  <c r="J35" i="17"/>
  <c r="K35" i="17"/>
  <c r="L35" i="17"/>
  <c r="M35" i="17"/>
  <c r="N35" i="17"/>
  <c r="I36" i="17"/>
  <c r="J36" i="17"/>
  <c r="K36" i="17"/>
  <c r="L36" i="17"/>
  <c r="M36" i="17"/>
  <c r="N36" i="17"/>
  <c r="I37" i="17"/>
  <c r="J37" i="17"/>
  <c r="K37" i="17"/>
  <c r="L37" i="17"/>
  <c r="M37" i="17"/>
  <c r="N37" i="17"/>
  <c r="I38" i="17"/>
  <c r="J38" i="17"/>
  <c r="K38" i="17"/>
  <c r="L38" i="17"/>
  <c r="M38" i="17"/>
  <c r="N38" i="17"/>
  <c r="I39" i="17"/>
  <c r="J39" i="17"/>
  <c r="K39" i="17"/>
  <c r="L39" i="17"/>
  <c r="M39" i="17"/>
  <c r="N39" i="17"/>
  <c r="I40" i="17"/>
  <c r="J40" i="17"/>
  <c r="K40" i="17"/>
  <c r="L40" i="17"/>
  <c r="M40" i="17"/>
  <c r="N40" i="17"/>
  <c r="I41" i="17"/>
  <c r="J41" i="17"/>
  <c r="K41" i="17"/>
  <c r="L41" i="17"/>
  <c r="M41" i="17"/>
  <c r="N41" i="17"/>
  <c r="J32" i="17"/>
  <c r="K32" i="17"/>
  <c r="L32" i="17"/>
  <c r="M32" i="17"/>
  <c r="N32" i="17"/>
  <c r="C33" i="17"/>
  <c r="D33" i="17"/>
  <c r="E33" i="17"/>
  <c r="F33" i="17"/>
  <c r="G33" i="17"/>
  <c r="H33" i="17"/>
  <c r="C34" i="17"/>
  <c r="D34" i="17"/>
  <c r="E34" i="17"/>
  <c r="F34" i="17"/>
  <c r="G34" i="17"/>
  <c r="H34" i="17"/>
  <c r="C35" i="17"/>
  <c r="D35" i="17"/>
  <c r="E35" i="17"/>
  <c r="F35" i="17"/>
  <c r="G35" i="17"/>
  <c r="H35" i="17"/>
  <c r="C36" i="17"/>
  <c r="D36" i="17"/>
  <c r="E36" i="17"/>
  <c r="F36" i="17"/>
  <c r="G36" i="17"/>
  <c r="H36" i="17"/>
  <c r="C37" i="17"/>
  <c r="D37" i="17"/>
  <c r="E37" i="17"/>
  <c r="F37" i="17"/>
  <c r="G37" i="17"/>
  <c r="H37" i="17"/>
  <c r="C38" i="17"/>
  <c r="D38" i="17"/>
  <c r="E38" i="17"/>
  <c r="F38" i="17"/>
  <c r="G38" i="17"/>
  <c r="H38" i="17"/>
  <c r="C39" i="17"/>
  <c r="D39" i="17"/>
  <c r="E39" i="17"/>
  <c r="F39" i="17"/>
  <c r="G39" i="17"/>
  <c r="H39" i="17"/>
  <c r="C40" i="17"/>
  <c r="D40" i="17"/>
  <c r="E40" i="17"/>
  <c r="F40" i="17"/>
  <c r="G40" i="17"/>
  <c r="H40" i="17"/>
  <c r="C41" i="17"/>
  <c r="D41" i="17"/>
  <c r="E41" i="17"/>
  <c r="F41" i="17"/>
  <c r="G41" i="17"/>
  <c r="H41" i="17"/>
  <c r="D32" i="17"/>
  <c r="E32" i="17"/>
  <c r="F32" i="17"/>
  <c r="G32" i="17"/>
  <c r="H32" i="17"/>
  <c r="I32" i="17" l="1"/>
  <c r="O32" i="17"/>
  <c r="U32" i="17"/>
  <c r="C32" i="17"/>
  <c r="U32" i="23"/>
  <c r="O32" i="23"/>
  <c r="I32" i="23"/>
  <c r="C32" i="23"/>
</calcChain>
</file>

<file path=xl/sharedStrings.xml><?xml version="1.0" encoding="utf-8"?>
<sst xmlns="http://schemas.openxmlformats.org/spreadsheetml/2006/main" count="1016" uniqueCount="27">
  <si>
    <t>ACCURACY</t>
  </si>
  <si>
    <t>PRECISION</t>
  </si>
  <si>
    <t>RECALL</t>
  </si>
  <si>
    <t>F1</t>
  </si>
  <si>
    <t>HTree</t>
  </si>
  <si>
    <t>kNN</t>
  </si>
  <si>
    <t>Nbayes</t>
  </si>
  <si>
    <t>RuleCl</t>
  </si>
  <si>
    <t>AVG TIME (S)</t>
  </si>
  <si>
    <t>STD. DEV. TIME (S)</t>
  </si>
  <si>
    <t>AVG SIZE (BYTES)</t>
  </si>
  <si>
    <t>STD. DEV. SIZE (BYTES)</t>
  </si>
  <si>
    <t>Dataset</t>
  </si>
  <si>
    <t>no missing values</t>
  </si>
  <si>
    <t>random missing values (5%)</t>
  </si>
  <si>
    <t>random missing values (10%)</t>
  </si>
  <si>
    <t>random missing values (50%)</t>
  </si>
  <si>
    <t>random missing values (25%)</t>
  </si>
  <si>
    <t>block missing values (100,15)</t>
  </si>
  <si>
    <t>block missing values (500,15)</t>
  </si>
  <si>
    <t>block missing values (100,5)</t>
  </si>
  <si>
    <t>block missing values (100,10)</t>
  </si>
  <si>
    <t>block missing values (500,5)</t>
  </si>
  <si>
    <t>block missing values (500,10)</t>
  </si>
  <si>
    <t>LevBag</t>
  </si>
  <si>
    <t>AdapRF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</si>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</sst>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2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15" xfId="0" applyFont="1" applyBorder="1"/>
    <xf numFmtId="164" fontId="2" fillId="0" borderId="1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" xfId="0" applyBorder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2" fontId="0" fillId="0" borderId="4" xfId="1" applyNumberFormat="1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/>
    </xf>
    <xf numFmtId="2" fontId="0" fillId="0" borderId="6" xfId="1" applyNumberFormat="1" applyFont="1" applyFill="1" applyBorder="1" applyAlignment="1">
      <alignment horizontal="center"/>
    </xf>
    <xf numFmtId="2" fontId="0" fillId="0" borderId="7" xfId="1" applyNumberFormat="1" applyFont="1" applyFill="1" applyBorder="1" applyAlignment="1">
      <alignment horizontal="center"/>
    </xf>
    <xf numFmtId="2" fontId="0" fillId="0" borderId="8" xfId="1" applyNumberFormat="1" applyFon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AD0-CA28-421C-8EE4-F9DDB59D82D5}">
  <dimension ref="B2:Z52"/>
  <sheetViews>
    <sheetView zoomScaleNormal="100" workbookViewId="0">
      <selection activeCell="L8" sqref="L8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4" t="s">
        <v>13</v>
      </c>
      <c r="C4" s="22">
        <v>99.9</v>
      </c>
      <c r="D4" s="9">
        <v>99.3</v>
      </c>
      <c r="E4" s="9">
        <v>89.9</v>
      </c>
      <c r="F4" s="9">
        <v>99.9</v>
      </c>
      <c r="G4" s="9">
        <v>99.9</v>
      </c>
      <c r="H4" s="13">
        <v>99.87</v>
      </c>
      <c r="I4" s="5">
        <v>99.708691999999999</v>
      </c>
      <c r="J4" s="6">
        <v>97.936983999999995</v>
      </c>
      <c r="K4" s="6">
        <v>83.119372999999996</v>
      </c>
      <c r="L4" s="6">
        <v>99.708691999999999</v>
      </c>
      <c r="M4" s="6">
        <v>99.708691999999999</v>
      </c>
      <c r="N4" s="7">
        <v>99.625698999999997</v>
      </c>
      <c r="O4" s="5">
        <v>99.944811999999999</v>
      </c>
      <c r="P4" s="6">
        <v>99.114773999999997</v>
      </c>
      <c r="Q4" s="6">
        <v>74.234694000000005</v>
      </c>
      <c r="R4" s="6">
        <v>99.944811999999999</v>
      </c>
      <c r="S4" s="6">
        <v>99.944811999999999</v>
      </c>
      <c r="T4" s="7">
        <v>99.372148999999993</v>
      </c>
      <c r="U4" s="6">
        <v>99.473684000000006</v>
      </c>
      <c r="V4" s="6">
        <v>96.786856999999998</v>
      </c>
      <c r="W4" s="6">
        <v>94.419889999999995</v>
      </c>
      <c r="X4" s="6">
        <v>99.473684000000006</v>
      </c>
      <c r="Y4" s="6">
        <v>99.473684000000006</v>
      </c>
      <c r="Z4" s="7">
        <v>99.881069999999994</v>
      </c>
    </row>
    <row r="5" spans="2:26" x14ac:dyDescent="0.25">
      <c r="B5" s="20" t="s">
        <v>14</v>
      </c>
      <c r="C5" s="46">
        <v>95.4</v>
      </c>
      <c r="D5" s="46">
        <v>96.4</v>
      </c>
      <c r="E5" s="46">
        <v>87.9</v>
      </c>
      <c r="F5" s="46">
        <v>88.4</v>
      </c>
      <c r="G5" s="46">
        <v>95.4</v>
      </c>
      <c r="H5" s="46">
        <v>95.35</v>
      </c>
      <c r="I5" s="24">
        <v>89.886790000000005</v>
      </c>
      <c r="J5" s="25">
        <v>90.938185000000004</v>
      </c>
      <c r="K5" s="25">
        <v>80.323384000000004</v>
      </c>
      <c r="L5" s="25">
        <v>81.713969000000006</v>
      </c>
      <c r="M5" s="25">
        <v>89.886790000000005</v>
      </c>
      <c r="N5" s="26">
        <v>89.953162000000006</v>
      </c>
      <c r="O5" s="24">
        <v>83.754878000000005</v>
      </c>
      <c r="P5" s="25">
        <v>87.054435999999995</v>
      </c>
      <c r="Q5" s="25">
        <v>71.622474999999994</v>
      </c>
      <c r="R5" s="25">
        <v>72.511848000000001</v>
      </c>
      <c r="S5" s="25">
        <v>83.754878000000005</v>
      </c>
      <c r="T5" s="26">
        <v>83.576252999999994</v>
      </c>
      <c r="U5" s="25">
        <v>96.987495999999993</v>
      </c>
      <c r="V5" s="25">
        <v>95.184646999999998</v>
      </c>
      <c r="W5" s="25">
        <v>91.430648000000005</v>
      </c>
      <c r="X5" s="25">
        <v>93.591160000000002</v>
      </c>
      <c r="Y5" s="25">
        <v>96.987495999999993</v>
      </c>
      <c r="Z5" s="26">
        <v>97.383832999999996</v>
      </c>
    </row>
    <row r="6" spans="2:26" x14ac:dyDescent="0.25">
      <c r="B6" s="18" t="s">
        <v>15</v>
      </c>
      <c r="C6" s="23">
        <v>91.3</v>
      </c>
      <c r="D6" s="23">
        <v>94</v>
      </c>
      <c r="E6" s="23">
        <v>89.2</v>
      </c>
      <c r="F6" s="23">
        <v>91.3</v>
      </c>
      <c r="G6" s="23">
        <v>95.13</v>
      </c>
      <c r="H6" s="23">
        <v>91.19</v>
      </c>
      <c r="I6" s="27">
        <v>84.365416999999994</v>
      </c>
      <c r="J6" s="28">
        <v>86.823151999999993</v>
      </c>
      <c r="K6" s="28">
        <v>80.814368999999999</v>
      </c>
      <c r="L6" s="28">
        <v>84.581875999999994</v>
      </c>
      <c r="M6" s="28">
        <v>90.547534999999996</v>
      </c>
      <c r="N6" s="29">
        <v>84.439226000000005</v>
      </c>
      <c r="O6" s="27">
        <v>76.050135999999995</v>
      </c>
      <c r="P6" s="28">
        <v>80.768822999999998</v>
      </c>
      <c r="Q6" s="28">
        <v>72.848856999999995</v>
      </c>
      <c r="R6" s="28">
        <v>76.098900999999998</v>
      </c>
      <c r="S6" s="28">
        <v>85.934302000000002</v>
      </c>
      <c r="T6" s="29">
        <v>75.936960999999997</v>
      </c>
      <c r="U6" s="28">
        <v>94.722302999999997</v>
      </c>
      <c r="V6" s="28">
        <v>93.858680000000007</v>
      </c>
      <c r="W6" s="28">
        <v>90.735679000000005</v>
      </c>
      <c r="X6" s="28">
        <v>95.193370000000002</v>
      </c>
      <c r="Y6" s="28">
        <v>96.225937999999999</v>
      </c>
      <c r="Z6" s="29">
        <v>95.085489999999993</v>
      </c>
    </row>
    <row r="7" spans="2:26" x14ac:dyDescent="0.25">
      <c r="B7" s="18" t="s">
        <v>17</v>
      </c>
      <c r="C7" s="23">
        <v>81.599999999999994</v>
      </c>
      <c r="D7" s="23">
        <v>88.7</v>
      </c>
      <c r="E7" s="23">
        <v>88.2</v>
      </c>
      <c r="F7" s="23">
        <v>81.599999999999994</v>
      </c>
      <c r="G7" s="23">
        <v>97.13</v>
      </c>
      <c r="H7" s="23">
        <v>94.72</v>
      </c>
      <c r="I7" s="27">
        <v>76.515949000000006</v>
      </c>
      <c r="J7" s="28">
        <v>80.094801000000004</v>
      </c>
      <c r="K7" s="28">
        <v>76.917619999999999</v>
      </c>
      <c r="L7" s="28">
        <v>76.515949000000006</v>
      </c>
      <c r="M7" s="28">
        <v>92.588785000000001</v>
      </c>
      <c r="N7" s="29">
        <v>87.861503999999996</v>
      </c>
      <c r="O7" s="27">
        <v>66.898353</v>
      </c>
      <c r="P7" s="28">
        <v>72.161199999999994</v>
      </c>
      <c r="Q7" s="28">
        <v>70.562770999999998</v>
      </c>
      <c r="R7" s="28">
        <v>66.898353</v>
      </c>
      <c r="S7" s="28">
        <v>93.190565000000007</v>
      </c>
      <c r="T7" s="29">
        <v>82.461029999999994</v>
      </c>
      <c r="U7" s="28">
        <v>89.363186999999996</v>
      </c>
      <c r="V7" s="28">
        <v>89.988369000000006</v>
      </c>
      <c r="W7" s="28">
        <v>84.530387000000005</v>
      </c>
      <c r="X7" s="28">
        <v>89.363186999999996</v>
      </c>
      <c r="Y7" s="28">
        <v>92.526025000000004</v>
      </c>
      <c r="Z7" s="29">
        <v>94.020936000000006</v>
      </c>
    </row>
    <row r="8" spans="2:26" x14ac:dyDescent="0.25">
      <c r="B8" s="19" t="s">
        <v>16</v>
      </c>
      <c r="C8" s="23">
        <v>62.9</v>
      </c>
      <c r="D8" s="23">
        <v>76.599999999999994</v>
      </c>
      <c r="E8" s="23">
        <v>90.1</v>
      </c>
      <c r="F8" s="23">
        <v>90.5</v>
      </c>
      <c r="G8" s="23">
        <v>94.94</v>
      </c>
      <c r="H8" s="23">
        <v>96.19</v>
      </c>
      <c r="I8" s="30">
        <v>68.513400000000004</v>
      </c>
      <c r="J8" s="31">
        <v>71.679237000000001</v>
      </c>
      <c r="K8" s="31">
        <v>71.886071999999999</v>
      </c>
      <c r="L8" s="31">
        <v>0</v>
      </c>
      <c r="M8" s="31">
        <v>85.895775999999998</v>
      </c>
      <c r="N8" s="32">
        <v>90.155078000000003</v>
      </c>
      <c r="O8" s="30">
        <v>60.193133000000003</v>
      </c>
      <c r="P8" s="31">
        <v>63.173245999999999</v>
      </c>
      <c r="Q8" s="31">
        <v>71.388889000000006</v>
      </c>
      <c r="R8" s="31">
        <v>0</v>
      </c>
      <c r="S8" s="31">
        <v>91.234504999999999</v>
      </c>
      <c r="T8" s="32">
        <v>86.916417999999993</v>
      </c>
      <c r="U8" s="31">
        <v>79.502762000000004</v>
      </c>
      <c r="V8" s="31">
        <v>82.832218999999995</v>
      </c>
      <c r="W8" s="31">
        <v>72.390230000000003</v>
      </c>
      <c r="X8" s="31">
        <v>50</v>
      </c>
      <c r="Y8" s="31">
        <v>82.601337999999998</v>
      </c>
      <c r="Z8" s="32">
        <v>93.655422999999999</v>
      </c>
    </row>
    <row r="9" spans="2:26" x14ac:dyDescent="0.25">
      <c r="B9" s="20" t="s">
        <v>20</v>
      </c>
      <c r="C9" s="24">
        <v>95.4</v>
      </c>
      <c r="D9" s="25">
        <v>96.8</v>
      </c>
      <c r="E9" s="25">
        <v>91.1</v>
      </c>
      <c r="F9" s="25">
        <v>94.7</v>
      </c>
      <c r="G9" s="25">
        <v>96.64</v>
      </c>
      <c r="H9" s="26">
        <v>95.3</v>
      </c>
      <c r="I9" s="24">
        <v>89.886790000000005</v>
      </c>
      <c r="J9" s="25">
        <v>91.745958999999999</v>
      </c>
      <c r="K9" s="25">
        <v>83.267751000000004</v>
      </c>
      <c r="L9" s="25">
        <v>87.395123999999996</v>
      </c>
      <c r="M9" s="25">
        <v>92.508925000000005</v>
      </c>
      <c r="N9" s="26">
        <v>89.872619</v>
      </c>
      <c r="O9" s="24">
        <v>83.754878000000005</v>
      </c>
      <c r="P9" s="25">
        <v>88.356668999999997</v>
      </c>
      <c r="Q9" s="25">
        <v>75.559405999999996</v>
      </c>
      <c r="R9" s="25">
        <v>82.559681999999995</v>
      </c>
      <c r="S9" s="25">
        <v>88.501441999999997</v>
      </c>
      <c r="T9" s="26">
        <v>83.457533999999995</v>
      </c>
      <c r="U9" s="25">
        <v>96.987495999999993</v>
      </c>
      <c r="V9" s="25">
        <v>95.405641000000003</v>
      </c>
      <c r="W9" s="25">
        <v>92.727536999999998</v>
      </c>
      <c r="X9" s="25">
        <v>92.832218999999995</v>
      </c>
      <c r="Y9" s="25">
        <v>97.201511999999994</v>
      </c>
      <c r="Z9" s="26">
        <v>97.356207999999995</v>
      </c>
    </row>
    <row r="10" spans="2:26" x14ac:dyDescent="0.25">
      <c r="B10" s="18" t="s">
        <v>21</v>
      </c>
      <c r="C10" s="27">
        <v>90.9</v>
      </c>
      <c r="D10" s="28">
        <v>94.3</v>
      </c>
      <c r="E10" s="28">
        <v>90.7</v>
      </c>
      <c r="F10" s="28">
        <v>95.3</v>
      </c>
      <c r="G10" s="28">
        <v>98.68</v>
      </c>
      <c r="H10" s="29">
        <v>90.8</v>
      </c>
      <c r="I10" s="27">
        <v>83.927751999999998</v>
      </c>
      <c r="J10" s="28">
        <v>87.279138000000003</v>
      </c>
      <c r="K10" s="28">
        <v>81.699496999999994</v>
      </c>
      <c r="L10" s="28">
        <v>88.435325000000006</v>
      </c>
      <c r="M10" s="28">
        <v>96.257750000000001</v>
      </c>
      <c r="N10" s="29">
        <v>84.018932000000007</v>
      </c>
      <c r="O10" s="27">
        <v>75.482203999999996</v>
      </c>
      <c r="P10" s="28">
        <v>81.436876999999996</v>
      </c>
      <c r="Q10" s="28">
        <v>74.696657999999999</v>
      </c>
      <c r="R10" s="28">
        <v>84.163720999999995</v>
      </c>
      <c r="S10" s="28">
        <v>97.979383999999996</v>
      </c>
      <c r="T10" s="29">
        <v>75.395358999999999</v>
      </c>
      <c r="U10" s="28">
        <v>94.501309000000006</v>
      </c>
      <c r="V10" s="28">
        <v>94.024426000000005</v>
      </c>
      <c r="W10" s="28">
        <v>90.151206999999999</v>
      </c>
      <c r="X10" s="28">
        <v>93.163709999999995</v>
      </c>
      <c r="Y10" s="28">
        <v>94.701365999999993</v>
      </c>
      <c r="Z10" s="29">
        <v>94.870019999999997</v>
      </c>
    </row>
    <row r="11" spans="2:26" x14ac:dyDescent="0.25">
      <c r="B11" s="18" t="s">
        <v>18</v>
      </c>
      <c r="C11" s="27">
        <v>86.4</v>
      </c>
      <c r="D11" s="28">
        <v>91.8</v>
      </c>
      <c r="E11" s="28">
        <v>90.6</v>
      </c>
      <c r="F11" s="28">
        <v>86.4</v>
      </c>
      <c r="G11" s="28">
        <v>98.39</v>
      </c>
      <c r="H11" s="29">
        <v>93.67</v>
      </c>
      <c r="I11" s="27">
        <v>79.807197000000002</v>
      </c>
      <c r="J11" s="28">
        <v>83.867447999999996</v>
      </c>
      <c r="K11" s="28">
        <v>80.442616999999998</v>
      </c>
      <c r="L11" s="28">
        <v>79.807197000000002</v>
      </c>
      <c r="M11" s="28">
        <v>95.168249000000003</v>
      </c>
      <c r="N11" s="29">
        <v>87.031734999999998</v>
      </c>
      <c r="O11" s="27">
        <v>70.459166999999994</v>
      </c>
      <c r="P11" s="28">
        <v>76.610416000000001</v>
      </c>
      <c r="Q11" s="28">
        <v>74.265437000000006</v>
      </c>
      <c r="R11" s="28">
        <v>70.459166999999994</v>
      </c>
      <c r="S11" s="28">
        <v>98.729146999999998</v>
      </c>
      <c r="T11" s="29">
        <v>81.894025999999997</v>
      </c>
      <c r="U11" s="28">
        <v>92.015120999999994</v>
      </c>
      <c r="V11" s="28">
        <v>92.643209999999996</v>
      </c>
      <c r="W11" s="28">
        <v>87.740622000000002</v>
      </c>
      <c r="X11" s="28">
        <v>92.015120999999994</v>
      </c>
      <c r="Y11" s="28">
        <v>91.856063000000006</v>
      </c>
      <c r="Z11" s="29">
        <v>93.299505999999994</v>
      </c>
    </row>
    <row r="12" spans="2:26" x14ac:dyDescent="0.25">
      <c r="B12" s="20" t="s">
        <v>22</v>
      </c>
      <c r="C12" s="24">
        <v>98.9</v>
      </c>
      <c r="D12" s="25">
        <v>98.8</v>
      </c>
      <c r="E12" s="25">
        <v>90</v>
      </c>
      <c r="F12" s="25">
        <v>98.9</v>
      </c>
      <c r="G12" s="25">
        <v>98.9</v>
      </c>
      <c r="H12" s="26">
        <v>98.82</v>
      </c>
      <c r="I12" s="24">
        <v>96.991945000000001</v>
      </c>
      <c r="J12" s="25">
        <v>96.510614000000004</v>
      </c>
      <c r="K12" s="25">
        <v>83.218660999999997</v>
      </c>
      <c r="L12" s="25">
        <v>96.991945000000001</v>
      </c>
      <c r="M12" s="25">
        <v>96.991945000000001</v>
      </c>
      <c r="N12" s="26">
        <v>96.839151000000001</v>
      </c>
      <c r="O12" s="24">
        <v>95.136504000000002</v>
      </c>
      <c r="P12" s="25">
        <v>96.510614000000004</v>
      </c>
      <c r="Q12" s="25">
        <v>74.358974000000003</v>
      </c>
      <c r="R12" s="25">
        <v>95.136504000000002</v>
      </c>
      <c r="S12" s="25">
        <v>95.136504000000002</v>
      </c>
      <c r="T12" s="26">
        <v>94.539760999999999</v>
      </c>
      <c r="U12" s="25">
        <v>98.921198000000004</v>
      </c>
      <c r="V12" s="25">
        <v>96.510614000000004</v>
      </c>
      <c r="W12" s="25">
        <v>94.475138000000001</v>
      </c>
      <c r="X12" s="25">
        <v>98.921198000000004</v>
      </c>
      <c r="Y12" s="25">
        <v>98.921198000000004</v>
      </c>
      <c r="Z12" s="26">
        <v>99.253853000000007</v>
      </c>
    </row>
    <row r="13" spans="2:26" x14ac:dyDescent="0.25">
      <c r="B13" s="18" t="s">
        <v>23</v>
      </c>
      <c r="C13" s="27">
        <v>97.9</v>
      </c>
      <c r="D13" s="28">
        <v>98.3</v>
      </c>
      <c r="E13" s="28">
        <v>90.2</v>
      </c>
      <c r="F13" s="28">
        <v>97.9</v>
      </c>
      <c r="G13" s="28">
        <v>98.5</v>
      </c>
      <c r="H13" s="29">
        <v>97.83</v>
      </c>
      <c r="I13" s="27">
        <v>94.633533999999997</v>
      </c>
      <c r="J13" s="28">
        <v>95.189290999999997</v>
      </c>
      <c r="K13" s="28">
        <v>83.419506999999996</v>
      </c>
      <c r="L13" s="28">
        <v>94.633533999999997</v>
      </c>
      <c r="M13" s="28">
        <v>96.156081</v>
      </c>
      <c r="N13" s="29">
        <v>94.549002000000002</v>
      </c>
      <c r="O13" s="27">
        <v>91.171637000000004</v>
      </c>
      <c r="P13" s="28">
        <v>94.166667000000004</v>
      </c>
      <c r="Q13" s="28">
        <v>74.611399000000006</v>
      </c>
      <c r="R13" s="28">
        <v>91.171637000000004</v>
      </c>
      <c r="S13" s="28">
        <v>93.80359</v>
      </c>
      <c r="T13" s="29">
        <v>90.767239000000004</v>
      </c>
      <c r="U13" s="28">
        <v>98.368712000000002</v>
      </c>
      <c r="V13" s="28">
        <v>96.234369999999998</v>
      </c>
      <c r="W13" s="28">
        <v>94.585634999999996</v>
      </c>
      <c r="X13" s="28">
        <v>98.368712000000002</v>
      </c>
      <c r="Y13" s="28">
        <v>98.700203999999999</v>
      </c>
      <c r="Z13" s="29">
        <v>98.659784999999999</v>
      </c>
    </row>
    <row r="14" spans="2:26" x14ac:dyDescent="0.25">
      <c r="B14" s="19" t="s">
        <v>19</v>
      </c>
      <c r="C14" s="30">
        <v>96.9</v>
      </c>
      <c r="D14" s="31">
        <v>97.8</v>
      </c>
      <c r="E14" s="31">
        <v>90.3</v>
      </c>
      <c r="F14" s="31">
        <v>85.5</v>
      </c>
      <c r="G14" s="31">
        <v>99.85</v>
      </c>
      <c r="H14" s="32">
        <v>96.78</v>
      </c>
      <c r="I14" s="30">
        <v>92.563490000000002</v>
      </c>
      <c r="J14" s="31">
        <v>93.961234000000005</v>
      </c>
      <c r="K14" s="31">
        <v>83.521084999999999</v>
      </c>
      <c r="L14" s="31">
        <v>79.367507000000003</v>
      </c>
      <c r="M14" s="31">
        <v>99.563243999999997</v>
      </c>
      <c r="N14" s="32">
        <v>92.305239</v>
      </c>
      <c r="O14" s="30">
        <v>87.846147999999999</v>
      </c>
      <c r="P14" s="31">
        <v>92.045756999999995</v>
      </c>
      <c r="Q14" s="31">
        <v>74.739582999999996</v>
      </c>
      <c r="R14" s="31">
        <v>69.791667000000004</v>
      </c>
      <c r="S14" s="31">
        <v>99.728755000000007</v>
      </c>
      <c r="T14" s="32">
        <v>87.511014000000003</v>
      </c>
      <c r="U14" s="31">
        <v>97.816226</v>
      </c>
      <c r="V14" s="31">
        <v>95.958127000000005</v>
      </c>
      <c r="W14" s="31">
        <v>94.640884</v>
      </c>
      <c r="X14" s="31">
        <v>91.988950000000003</v>
      </c>
      <c r="Y14" s="31">
        <v>99.398953000000006</v>
      </c>
      <c r="Z14" s="32">
        <v>97.655714000000003</v>
      </c>
    </row>
    <row r="17" spans="2:26" x14ac:dyDescent="0.25">
      <c r="C17" s="71" t="s">
        <v>8</v>
      </c>
      <c r="D17" s="72"/>
      <c r="E17" s="72"/>
      <c r="F17" s="72"/>
      <c r="G17" s="72"/>
      <c r="H17" s="73"/>
      <c r="I17" s="71" t="s">
        <v>9</v>
      </c>
      <c r="J17" s="72"/>
      <c r="K17" s="72"/>
      <c r="L17" s="72"/>
      <c r="M17" s="72"/>
      <c r="N17" s="73"/>
      <c r="O17" s="74" t="s">
        <v>10</v>
      </c>
      <c r="P17" s="75"/>
      <c r="Q17" s="75"/>
      <c r="R17" s="75"/>
      <c r="S17" s="75"/>
      <c r="T17" s="76"/>
      <c r="U17" s="74" t="s">
        <v>11</v>
      </c>
      <c r="V17" s="75"/>
      <c r="W17" s="75"/>
      <c r="X17" s="75"/>
      <c r="Y17" s="75"/>
      <c r="Z17" s="76"/>
    </row>
    <row r="18" spans="2:26" x14ac:dyDescent="0.25">
      <c r="B18" s="8" t="s">
        <v>12</v>
      </c>
      <c r="C18" s="10" t="s">
        <v>4</v>
      </c>
      <c r="D18" s="11" t="s">
        <v>5</v>
      </c>
      <c r="E18" s="11" t="s">
        <v>6</v>
      </c>
      <c r="F18" s="11" t="s">
        <v>7</v>
      </c>
      <c r="G18" s="11" t="s">
        <v>24</v>
      </c>
      <c r="H18" s="12" t="s">
        <v>25</v>
      </c>
      <c r="I18" s="10" t="s">
        <v>4</v>
      </c>
      <c r="J18" s="11" t="s">
        <v>5</v>
      </c>
      <c r="K18" s="11" t="s">
        <v>6</v>
      </c>
      <c r="L18" s="11" t="s">
        <v>7</v>
      </c>
      <c r="M18" s="11" t="s">
        <v>24</v>
      </c>
      <c r="N18" s="12" t="s">
        <v>25</v>
      </c>
      <c r="O18" s="10" t="s">
        <v>4</v>
      </c>
      <c r="P18" s="11" t="s">
        <v>5</v>
      </c>
      <c r="Q18" s="11" t="s">
        <v>6</v>
      </c>
      <c r="R18" s="11" t="s">
        <v>7</v>
      </c>
      <c r="S18" s="11" t="s">
        <v>24</v>
      </c>
      <c r="T18" s="12" t="s">
        <v>25</v>
      </c>
      <c r="U18" s="10" t="s">
        <v>4</v>
      </c>
      <c r="V18" s="11" t="s">
        <v>5</v>
      </c>
      <c r="W18" s="11" t="s">
        <v>6</v>
      </c>
      <c r="X18" s="11" t="s">
        <v>7</v>
      </c>
      <c r="Y18" s="11" t="s">
        <v>24</v>
      </c>
      <c r="Z18" s="12" t="s">
        <v>25</v>
      </c>
    </row>
    <row r="19" spans="2:26" x14ac:dyDescent="0.25">
      <c r="B19" s="4" t="s">
        <v>13</v>
      </c>
      <c r="C19" s="5">
        <v>9.2230000000000006E-2</v>
      </c>
      <c r="D19" s="6">
        <v>14.309982</v>
      </c>
      <c r="E19" s="6">
        <v>9.4436000000000006E-2</v>
      </c>
      <c r="F19" s="6">
        <v>0.59159499999999998</v>
      </c>
      <c r="G19" s="6">
        <v>1.0777410000000001</v>
      </c>
      <c r="H19" s="7">
        <v>1.3268759999999999</v>
      </c>
      <c r="I19" s="5">
        <v>2.3530000000000001E-3</v>
      </c>
      <c r="J19" s="6">
        <v>8.1146999999999997E-2</v>
      </c>
      <c r="K19" s="6">
        <v>1.33E-3</v>
      </c>
      <c r="L19" s="6">
        <v>2.061E-2</v>
      </c>
      <c r="M19" s="6">
        <v>7.0439999999999999E-3</v>
      </c>
      <c r="N19" s="7">
        <v>3.9072000000000003E-2</v>
      </c>
      <c r="O19" s="54">
        <v>16800</v>
      </c>
      <c r="P19" s="55">
        <v>646325.6</v>
      </c>
      <c r="Q19" s="55">
        <v>3264</v>
      </c>
      <c r="R19" s="55">
        <v>503992</v>
      </c>
      <c r="S19" s="55">
        <v>380373.6</v>
      </c>
      <c r="T19" s="56">
        <v>877976</v>
      </c>
      <c r="U19" s="55">
        <v>0</v>
      </c>
      <c r="V19" s="55">
        <v>103.2</v>
      </c>
      <c r="W19" s="55">
        <v>0</v>
      </c>
      <c r="X19" s="55">
        <v>0</v>
      </c>
      <c r="Y19" s="55">
        <v>47480.774928999999</v>
      </c>
      <c r="Z19" s="56">
        <v>112093.922504</v>
      </c>
    </row>
    <row r="20" spans="2:26" x14ac:dyDescent="0.25">
      <c r="B20" s="20" t="s">
        <v>14</v>
      </c>
      <c r="C20" s="24">
        <v>9.1211E-2</v>
      </c>
      <c r="D20" s="25">
        <v>14.031357</v>
      </c>
      <c r="E20" s="25">
        <v>9.4038999999999998E-2</v>
      </c>
      <c r="F20" s="25">
        <v>0.61547600000000002</v>
      </c>
      <c r="G20" s="25">
        <v>1.034932</v>
      </c>
      <c r="H20" s="26">
        <v>1.2995159999999999</v>
      </c>
      <c r="I20" s="24">
        <v>1.085E-3</v>
      </c>
      <c r="J20" s="25">
        <v>6.6949999999999996E-2</v>
      </c>
      <c r="K20" s="25">
        <v>1.91E-3</v>
      </c>
      <c r="L20" s="25">
        <v>1.6922E-2</v>
      </c>
      <c r="M20" s="25">
        <v>6.7600000000000004E-3</v>
      </c>
      <c r="N20" s="26">
        <v>2.6852000000000001E-2</v>
      </c>
      <c r="O20" s="43">
        <v>19464</v>
      </c>
      <c r="P20" s="37">
        <v>646272</v>
      </c>
      <c r="Q20" s="37">
        <v>3328</v>
      </c>
      <c r="R20" s="37">
        <v>569432</v>
      </c>
      <c r="S20" s="37">
        <v>317604.8</v>
      </c>
      <c r="T20" s="38">
        <v>941696</v>
      </c>
      <c r="U20" s="37">
        <v>0</v>
      </c>
      <c r="V20" s="37">
        <v>0</v>
      </c>
      <c r="W20" s="37">
        <v>0</v>
      </c>
      <c r="X20" s="37">
        <v>0</v>
      </c>
      <c r="Y20" s="37">
        <v>91154.948185000001</v>
      </c>
      <c r="Z20" s="38">
        <v>89431.046063000002</v>
      </c>
    </row>
    <row r="21" spans="2:26" x14ac:dyDescent="0.25">
      <c r="B21" s="18" t="s">
        <v>15</v>
      </c>
      <c r="C21" s="27">
        <v>8.4966E-2</v>
      </c>
      <c r="D21" s="28">
        <v>13.791642</v>
      </c>
      <c r="E21" s="28">
        <v>9.0690000000000007E-2</v>
      </c>
      <c r="F21" s="28">
        <v>0.58224100000000001</v>
      </c>
      <c r="G21" s="28">
        <v>1.010921</v>
      </c>
      <c r="H21" s="29">
        <v>1.2388269999999999</v>
      </c>
      <c r="I21" s="27">
        <v>8.7200000000000005E-4</v>
      </c>
      <c r="J21" s="28">
        <v>3.0256999999999999E-2</v>
      </c>
      <c r="K21" s="28">
        <v>1.8500000000000001E-3</v>
      </c>
      <c r="L21" s="28">
        <v>1.5445E-2</v>
      </c>
      <c r="M21" s="28">
        <v>1.0102E-2</v>
      </c>
      <c r="N21" s="29">
        <v>2.7040000000000002E-2</v>
      </c>
      <c r="O21" s="44">
        <v>16536</v>
      </c>
      <c r="P21" s="39">
        <v>646231.19999999995</v>
      </c>
      <c r="Q21" s="39">
        <v>3328</v>
      </c>
      <c r="R21" s="39">
        <v>714640</v>
      </c>
      <c r="S21" s="39">
        <v>190840.8</v>
      </c>
      <c r="T21" s="40">
        <v>1004148</v>
      </c>
      <c r="U21" s="39">
        <v>0</v>
      </c>
      <c r="V21" s="39">
        <v>122.4</v>
      </c>
      <c r="W21" s="39">
        <v>0</v>
      </c>
      <c r="X21" s="39">
        <v>0</v>
      </c>
      <c r="Y21" s="39">
        <v>19093.550727000002</v>
      </c>
      <c r="Z21" s="40">
        <v>43456.348341999998</v>
      </c>
    </row>
    <row r="22" spans="2:26" x14ac:dyDescent="0.25">
      <c r="B22" s="18" t="s">
        <v>17</v>
      </c>
      <c r="C22" s="27">
        <v>8.3587999999999996E-2</v>
      </c>
      <c r="D22" s="28">
        <v>13.168352000000001</v>
      </c>
      <c r="E22" s="28">
        <v>8.2837999999999995E-2</v>
      </c>
      <c r="F22" s="28">
        <v>0.527362</v>
      </c>
      <c r="G22" s="28">
        <v>0.89859199999999995</v>
      </c>
      <c r="H22" s="29">
        <v>1.1777930000000001</v>
      </c>
      <c r="I22" s="27">
        <v>5.143E-3</v>
      </c>
      <c r="J22" s="28">
        <v>3.3466000000000003E-2</v>
      </c>
      <c r="K22" s="28">
        <v>9.2500000000000004E-4</v>
      </c>
      <c r="L22" s="28">
        <v>1.3162E-2</v>
      </c>
      <c r="M22" s="28">
        <v>7.4409999999999997E-3</v>
      </c>
      <c r="N22" s="29">
        <v>9.7689999999999999E-3</v>
      </c>
      <c r="O22" s="44">
        <v>13888</v>
      </c>
      <c r="P22" s="39">
        <v>646231.19999999995</v>
      </c>
      <c r="Q22" s="39">
        <v>3328</v>
      </c>
      <c r="R22" s="39">
        <v>1174368</v>
      </c>
      <c r="S22" s="39">
        <v>144758.39999999999</v>
      </c>
      <c r="T22" s="40">
        <v>273468</v>
      </c>
      <c r="U22" s="39">
        <v>0</v>
      </c>
      <c r="V22" s="39">
        <v>122.4</v>
      </c>
      <c r="W22" s="39">
        <v>0</v>
      </c>
      <c r="X22" s="39">
        <v>0</v>
      </c>
      <c r="Y22" s="39">
        <v>13293.745561</v>
      </c>
      <c r="Z22" s="40">
        <v>523.05869700000005</v>
      </c>
    </row>
    <row r="23" spans="2:26" x14ac:dyDescent="0.25">
      <c r="B23" s="19" t="s">
        <v>16</v>
      </c>
      <c r="C23" s="30">
        <v>6.8900000000000003E-2</v>
      </c>
      <c r="D23" s="31">
        <v>12.321078999999999</v>
      </c>
      <c r="E23" s="31">
        <v>7.3374999999999996E-2</v>
      </c>
      <c r="F23" s="31">
        <v>0.52540600000000004</v>
      </c>
      <c r="G23" s="31">
        <v>0.78218900000000002</v>
      </c>
      <c r="H23" s="32">
        <v>1.0686580000000001</v>
      </c>
      <c r="I23" s="30">
        <v>1.596E-3</v>
      </c>
      <c r="J23" s="31">
        <v>4.3541999999999997E-2</v>
      </c>
      <c r="K23" s="31">
        <v>1.9419999999999999E-3</v>
      </c>
      <c r="L23" s="31">
        <v>7.4070000000000004E-3</v>
      </c>
      <c r="M23" s="31">
        <v>8.5019999999999991E-3</v>
      </c>
      <c r="N23" s="32">
        <v>7.9089999999999994E-3</v>
      </c>
      <c r="O23" s="45">
        <v>14088</v>
      </c>
      <c r="P23" s="41">
        <v>646231.19999999995</v>
      </c>
      <c r="Q23" s="41">
        <v>3328</v>
      </c>
      <c r="R23" s="41">
        <v>887496</v>
      </c>
      <c r="S23" s="41">
        <v>144288</v>
      </c>
      <c r="T23" s="42">
        <v>274020</v>
      </c>
      <c r="U23" s="41">
        <v>0</v>
      </c>
      <c r="V23" s="41">
        <v>122.4</v>
      </c>
      <c r="W23" s="41">
        <v>0</v>
      </c>
      <c r="X23" s="41">
        <v>0</v>
      </c>
      <c r="Y23" s="41">
        <v>10157.894585</v>
      </c>
      <c r="Z23" s="42">
        <v>492.94867900000003</v>
      </c>
    </row>
    <row r="24" spans="2:26" x14ac:dyDescent="0.25">
      <c r="B24" s="20" t="s">
        <v>20</v>
      </c>
      <c r="C24" s="24">
        <v>8.9818999999999996E-2</v>
      </c>
      <c r="D24" s="25">
        <v>13.969258999999999</v>
      </c>
      <c r="E24" s="25">
        <v>9.5116999999999993E-2</v>
      </c>
      <c r="F24" s="25">
        <v>0.74838400000000005</v>
      </c>
      <c r="G24" s="25">
        <v>1.0605450000000001</v>
      </c>
      <c r="H24" s="26">
        <v>1.309016</v>
      </c>
      <c r="I24" s="24">
        <v>2.6340000000000001E-3</v>
      </c>
      <c r="J24" s="25">
        <v>5.1848999999999999E-2</v>
      </c>
      <c r="K24" s="25">
        <v>4.0249999999999999E-3</v>
      </c>
      <c r="L24" s="25">
        <v>1.8350999999999999E-2</v>
      </c>
      <c r="M24" s="25">
        <v>6.509E-3</v>
      </c>
      <c r="N24" s="26">
        <v>1.3166000000000001E-2</v>
      </c>
      <c r="O24" s="43">
        <v>16536</v>
      </c>
      <c r="P24" s="37">
        <v>646231.19999999995</v>
      </c>
      <c r="Q24" s="37">
        <v>3328</v>
      </c>
      <c r="R24" s="37">
        <v>787160</v>
      </c>
      <c r="S24" s="37">
        <v>322270.40000000002</v>
      </c>
      <c r="T24" s="38">
        <v>985971.19999999995</v>
      </c>
      <c r="U24" s="37">
        <v>0</v>
      </c>
      <c r="V24" s="37">
        <v>122.4</v>
      </c>
      <c r="W24" s="37">
        <v>0</v>
      </c>
      <c r="X24" s="37">
        <v>0</v>
      </c>
      <c r="Y24" s="37">
        <v>70904.464563999994</v>
      </c>
      <c r="Z24" s="38">
        <v>82379.127856999999</v>
      </c>
    </row>
    <row r="25" spans="2:26" x14ac:dyDescent="0.25">
      <c r="B25" s="18" t="s">
        <v>21</v>
      </c>
      <c r="C25" s="27">
        <v>8.7181999999999996E-2</v>
      </c>
      <c r="D25" s="28">
        <v>13.556922</v>
      </c>
      <c r="E25" s="28">
        <v>9.0105000000000005E-2</v>
      </c>
      <c r="F25" s="28">
        <v>0.529034</v>
      </c>
      <c r="G25" s="28">
        <v>1.009862</v>
      </c>
      <c r="H25" s="29">
        <v>1.2614650000000001</v>
      </c>
      <c r="I25" s="27">
        <v>1.4170000000000001E-3</v>
      </c>
      <c r="J25" s="28">
        <v>4.0939999999999997E-2</v>
      </c>
      <c r="K25" s="28">
        <v>1.8619999999999999E-3</v>
      </c>
      <c r="L25" s="28">
        <v>1.4427000000000001E-2</v>
      </c>
      <c r="M25" s="28">
        <v>9.7429999999999999E-3</v>
      </c>
      <c r="N25" s="29">
        <v>2.7230000000000001E-2</v>
      </c>
      <c r="O25" s="44">
        <v>16816</v>
      </c>
      <c r="P25" s="39">
        <v>646272</v>
      </c>
      <c r="Q25" s="39">
        <v>3328</v>
      </c>
      <c r="R25" s="39">
        <v>747584</v>
      </c>
      <c r="S25" s="39">
        <v>223991.2</v>
      </c>
      <c r="T25" s="40">
        <v>1056239.2</v>
      </c>
      <c r="U25" s="39">
        <v>0</v>
      </c>
      <c r="V25" s="39">
        <v>0</v>
      </c>
      <c r="W25" s="39">
        <v>0</v>
      </c>
      <c r="X25" s="39">
        <v>0</v>
      </c>
      <c r="Y25" s="39">
        <v>29513.782424000001</v>
      </c>
      <c r="Z25" s="40">
        <v>84742.820605000001</v>
      </c>
    </row>
    <row r="26" spans="2:26" x14ac:dyDescent="0.25">
      <c r="B26" s="18" t="s">
        <v>18</v>
      </c>
      <c r="C26" s="27">
        <v>8.3032999999999996E-2</v>
      </c>
      <c r="D26" s="28">
        <v>13.205543</v>
      </c>
      <c r="E26" s="28">
        <v>8.6901000000000006E-2</v>
      </c>
      <c r="F26" s="28">
        <v>0.60611599999999999</v>
      </c>
      <c r="G26" s="28">
        <v>0.97757499999999997</v>
      </c>
      <c r="H26" s="29">
        <v>1.3339460000000001</v>
      </c>
      <c r="I26" s="27">
        <v>7.3300000000000004E-4</v>
      </c>
      <c r="J26" s="28">
        <v>4.7465E-2</v>
      </c>
      <c r="K26" s="28">
        <v>1.4859999999999999E-3</v>
      </c>
      <c r="L26" s="28">
        <v>1.9292E-2</v>
      </c>
      <c r="M26" s="28">
        <v>4.2950000000000002E-3</v>
      </c>
      <c r="N26" s="29">
        <v>2.5672E-2</v>
      </c>
      <c r="O26" s="44">
        <v>14088</v>
      </c>
      <c r="P26" s="39">
        <v>646068</v>
      </c>
      <c r="Q26" s="39">
        <v>3328</v>
      </c>
      <c r="R26" s="39">
        <v>904903.2</v>
      </c>
      <c r="S26" s="39">
        <v>184372</v>
      </c>
      <c r="T26" s="40">
        <v>337272</v>
      </c>
      <c r="U26" s="39">
        <v>0</v>
      </c>
      <c r="V26" s="39">
        <v>204</v>
      </c>
      <c r="W26" s="39">
        <v>0</v>
      </c>
      <c r="X26" s="39">
        <v>122.400001</v>
      </c>
      <c r="Y26" s="39">
        <v>24985.617174999999</v>
      </c>
      <c r="Z26" s="40">
        <v>27825.179273000002</v>
      </c>
    </row>
    <row r="27" spans="2:26" x14ac:dyDescent="0.25">
      <c r="B27" s="20" t="s">
        <v>22</v>
      </c>
      <c r="C27" s="24">
        <v>9.1351000000000002E-2</v>
      </c>
      <c r="D27" s="25">
        <v>14.218759</v>
      </c>
      <c r="E27" s="25">
        <v>9.6468999999999999E-2</v>
      </c>
      <c r="F27" s="25">
        <v>0.61538400000000004</v>
      </c>
      <c r="G27" s="25">
        <v>1.076397</v>
      </c>
      <c r="H27" s="26">
        <v>1.315798</v>
      </c>
      <c r="I27" s="24">
        <v>1.157E-3</v>
      </c>
      <c r="J27" s="25">
        <v>3.5820999999999999E-2</v>
      </c>
      <c r="K27" s="25">
        <v>2.1450000000000002E-3</v>
      </c>
      <c r="L27" s="25">
        <v>1.2116E-2</v>
      </c>
      <c r="M27" s="25">
        <v>5.6080000000000001E-3</v>
      </c>
      <c r="N27" s="26">
        <v>2.1826000000000002E-2</v>
      </c>
      <c r="O27" s="43">
        <v>14432</v>
      </c>
      <c r="P27" s="37">
        <v>646231.19999999995</v>
      </c>
      <c r="Q27" s="37">
        <v>3315.2</v>
      </c>
      <c r="R27" s="37">
        <v>692080</v>
      </c>
      <c r="S27" s="37">
        <v>414366.4</v>
      </c>
      <c r="T27" s="38">
        <v>904332.80000000005</v>
      </c>
      <c r="U27" s="37">
        <v>0</v>
      </c>
      <c r="V27" s="37">
        <v>122.4</v>
      </c>
      <c r="W27" s="37">
        <v>25.6</v>
      </c>
      <c r="X27" s="37">
        <v>0</v>
      </c>
      <c r="Y27" s="37">
        <v>38968.415484999998</v>
      </c>
      <c r="Z27" s="38">
        <v>116478.543683</v>
      </c>
    </row>
    <row r="28" spans="2:26" x14ac:dyDescent="0.25">
      <c r="B28" s="18" t="s">
        <v>23</v>
      </c>
      <c r="C28" s="27">
        <v>9.2184000000000002E-2</v>
      </c>
      <c r="D28" s="28">
        <v>14.181201</v>
      </c>
      <c r="E28" s="28">
        <v>9.4874E-2</v>
      </c>
      <c r="F28" s="28">
        <v>0.61841800000000002</v>
      </c>
      <c r="G28" s="28">
        <v>1.074959</v>
      </c>
      <c r="H28" s="29">
        <v>1.335923</v>
      </c>
      <c r="I28" s="27">
        <v>4.385E-3</v>
      </c>
      <c r="J28" s="28">
        <v>3.8795999999999997E-2</v>
      </c>
      <c r="K28" s="28">
        <v>1.7030000000000001E-3</v>
      </c>
      <c r="L28" s="28">
        <v>1.7243999999999999E-2</v>
      </c>
      <c r="M28" s="28">
        <v>1.1623E-2</v>
      </c>
      <c r="N28" s="29">
        <v>2.8445000000000002E-2</v>
      </c>
      <c r="O28" s="44">
        <v>16800</v>
      </c>
      <c r="P28" s="39">
        <v>646272</v>
      </c>
      <c r="Q28" s="39">
        <v>3328</v>
      </c>
      <c r="R28" s="39">
        <v>705512</v>
      </c>
      <c r="S28" s="39">
        <v>360708.8</v>
      </c>
      <c r="T28" s="40">
        <v>874779.2</v>
      </c>
      <c r="U28" s="39">
        <v>0</v>
      </c>
      <c r="V28" s="39">
        <v>0</v>
      </c>
      <c r="W28" s="39">
        <v>0</v>
      </c>
      <c r="X28" s="39">
        <v>0</v>
      </c>
      <c r="Y28" s="39">
        <v>51316.129201000003</v>
      </c>
      <c r="Z28" s="40">
        <v>138380.87332300001</v>
      </c>
    </row>
    <row r="29" spans="2:26" x14ac:dyDescent="0.25">
      <c r="B29" s="19" t="s">
        <v>19</v>
      </c>
      <c r="C29" s="30">
        <v>9.0798000000000004E-2</v>
      </c>
      <c r="D29" s="31">
        <v>14.064489</v>
      </c>
      <c r="E29" s="31">
        <v>9.5338999999999993E-2</v>
      </c>
      <c r="F29" s="31">
        <v>0.77495700000000001</v>
      </c>
      <c r="G29" s="31">
        <v>1.0518460000000001</v>
      </c>
      <c r="H29" s="32">
        <v>1.6129849999999999</v>
      </c>
      <c r="I29" s="30">
        <v>6.6200000000000005E-4</v>
      </c>
      <c r="J29" s="31">
        <v>5.3198000000000002E-2</v>
      </c>
      <c r="K29" s="31">
        <v>2.0079999999999998E-3</v>
      </c>
      <c r="L29" s="31">
        <v>1.9248000000000001E-2</v>
      </c>
      <c r="M29" s="31">
        <v>1.0442999999999999E-2</v>
      </c>
      <c r="N29" s="32">
        <v>6.1387999999999998E-2</v>
      </c>
      <c r="O29" s="45">
        <v>19264</v>
      </c>
      <c r="P29" s="41">
        <v>646068</v>
      </c>
      <c r="Q29" s="41">
        <v>3287.2</v>
      </c>
      <c r="R29" s="41">
        <v>1163744</v>
      </c>
      <c r="S29" s="41">
        <v>281387.2</v>
      </c>
      <c r="T29" s="42">
        <v>758636.8</v>
      </c>
      <c r="U29" s="41">
        <v>0</v>
      </c>
      <c r="V29" s="41">
        <v>204</v>
      </c>
      <c r="W29" s="41">
        <v>122.4</v>
      </c>
      <c r="X29" s="41">
        <v>0</v>
      </c>
      <c r="Y29" s="41">
        <v>37699.037262999998</v>
      </c>
      <c r="Z29" s="42">
        <v>138493.32563000001</v>
      </c>
    </row>
    <row r="31" spans="2:26" x14ac:dyDescent="0.25">
      <c r="B31" s="59"/>
      <c r="C31" s="59"/>
      <c r="D31" s="59"/>
      <c r="E31" s="59"/>
      <c r="F31" s="59"/>
      <c r="G31" s="59"/>
      <c r="H31" s="59"/>
    </row>
    <row r="32" spans="2:26" x14ac:dyDescent="0.25">
      <c r="B32" s="59"/>
      <c r="C32" s="58"/>
      <c r="D32" s="58"/>
      <c r="E32" s="58"/>
      <c r="F32" s="58"/>
      <c r="G32" s="58"/>
      <c r="H32" s="58"/>
    </row>
    <row r="33" spans="2:8" x14ac:dyDescent="0.25">
      <c r="B33" s="59"/>
      <c r="C33" s="57"/>
      <c r="D33" s="57"/>
      <c r="E33" s="57"/>
      <c r="F33" s="57"/>
      <c r="G33" s="57"/>
      <c r="H33" s="59"/>
    </row>
    <row r="34" spans="2:8" x14ac:dyDescent="0.25">
      <c r="B34" s="59"/>
      <c r="C34" s="57"/>
      <c r="D34" s="57"/>
      <c r="E34" s="57"/>
      <c r="F34" s="57"/>
      <c r="G34" s="57"/>
      <c r="H34" s="59"/>
    </row>
    <row r="35" spans="2:8" x14ac:dyDescent="0.25">
      <c r="B35" s="59"/>
      <c r="C35" s="57"/>
      <c r="D35" s="57"/>
      <c r="E35" s="57"/>
      <c r="F35" s="57"/>
      <c r="G35" s="57"/>
      <c r="H35" s="59"/>
    </row>
    <row r="36" spans="2:8" x14ac:dyDescent="0.25">
      <c r="B36" s="59"/>
      <c r="C36" s="57"/>
      <c r="D36" s="57"/>
      <c r="E36" s="57"/>
      <c r="F36" s="57"/>
      <c r="G36" s="57"/>
      <c r="H36" s="59"/>
    </row>
    <row r="37" spans="2:8" x14ac:dyDescent="0.25">
      <c r="B37" s="59"/>
      <c r="C37" s="57"/>
      <c r="D37" s="57"/>
      <c r="E37" s="57"/>
      <c r="F37" s="57"/>
      <c r="G37" s="57"/>
      <c r="H37" s="59"/>
    </row>
    <row r="38" spans="2:8" x14ac:dyDescent="0.25">
      <c r="B38" s="59"/>
      <c r="C38" s="57"/>
      <c r="D38" s="57"/>
      <c r="E38" s="57"/>
      <c r="F38" s="57"/>
      <c r="G38" s="57"/>
      <c r="H38" s="59"/>
    </row>
    <row r="39" spans="2:8" x14ac:dyDescent="0.25">
      <c r="B39" s="59"/>
      <c r="C39" s="57"/>
      <c r="D39" s="57"/>
      <c r="E39" s="57"/>
      <c r="F39" s="57"/>
      <c r="G39" s="57"/>
      <c r="H39" s="59"/>
    </row>
    <row r="40" spans="2:8" x14ac:dyDescent="0.25">
      <c r="B40" s="59"/>
      <c r="C40" s="57"/>
      <c r="D40" s="57"/>
      <c r="E40" s="57"/>
      <c r="F40" s="57"/>
      <c r="G40" s="57"/>
      <c r="H40" s="59"/>
    </row>
    <row r="41" spans="2:8" x14ac:dyDescent="0.25">
      <c r="B41" s="59"/>
      <c r="C41" s="57"/>
      <c r="D41" s="57"/>
      <c r="E41" s="57"/>
      <c r="F41" s="57"/>
      <c r="G41" s="57"/>
      <c r="H41" s="59"/>
    </row>
    <row r="42" spans="2:8" x14ac:dyDescent="0.25">
      <c r="B42" s="59"/>
      <c r="C42" s="57"/>
      <c r="D42" s="57"/>
      <c r="E42" s="57"/>
      <c r="F42" s="57"/>
      <c r="G42" s="57"/>
      <c r="H42" s="59"/>
    </row>
    <row r="43" spans="2:8" x14ac:dyDescent="0.25">
      <c r="B43" s="59"/>
      <c r="C43" s="57"/>
      <c r="D43" s="57"/>
      <c r="E43" s="57"/>
      <c r="F43" s="57"/>
      <c r="G43" s="57"/>
      <c r="H43" s="59"/>
    </row>
    <row r="44" spans="2:8" x14ac:dyDescent="0.25">
      <c r="B44" s="59"/>
      <c r="C44" s="57"/>
      <c r="D44" s="57"/>
      <c r="E44" s="57"/>
      <c r="F44" s="57"/>
      <c r="G44" s="57"/>
      <c r="H44" s="59"/>
    </row>
    <row r="45" spans="2:8" x14ac:dyDescent="0.25">
      <c r="B45" s="59"/>
      <c r="C45" s="57"/>
      <c r="D45" s="57"/>
      <c r="E45" s="57"/>
      <c r="F45" s="57"/>
      <c r="G45" s="57"/>
      <c r="H45" s="59"/>
    </row>
    <row r="46" spans="2:8" x14ac:dyDescent="0.25">
      <c r="B46" s="59"/>
      <c r="C46" s="57"/>
      <c r="D46" s="57"/>
      <c r="E46" s="57"/>
      <c r="F46" s="57"/>
      <c r="G46" s="57"/>
      <c r="H46" s="59"/>
    </row>
    <row r="47" spans="2:8" x14ac:dyDescent="0.25">
      <c r="B47" s="59"/>
      <c r="C47" s="57"/>
      <c r="D47" s="57"/>
      <c r="E47" s="57"/>
      <c r="F47" s="57"/>
      <c r="G47" s="57"/>
      <c r="H47" s="59"/>
    </row>
    <row r="48" spans="2:8" x14ac:dyDescent="0.25">
      <c r="B48" s="59"/>
      <c r="C48" s="59"/>
      <c r="D48" s="59"/>
      <c r="E48" s="59"/>
      <c r="F48" s="59"/>
      <c r="G48" s="59"/>
      <c r="H48" s="59"/>
    </row>
    <row r="49" spans="2:8" x14ac:dyDescent="0.25">
      <c r="B49" s="59"/>
      <c r="C49" s="59"/>
      <c r="D49" s="59"/>
      <c r="E49" s="59"/>
      <c r="F49" s="59"/>
      <c r="G49" s="59"/>
      <c r="H49" s="59"/>
    </row>
    <row r="50" spans="2:8" x14ac:dyDescent="0.25">
      <c r="B50" s="59"/>
      <c r="C50" s="59"/>
      <c r="D50" s="59"/>
      <c r="E50" s="59"/>
      <c r="F50" s="59"/>
      <c r="G50" s="59"/>
      <c r="H50" s="59"/>
    </row>
    <row r="51" spans="2:8" x14ac:dyDescent="0.25">
      <c r="B51" s="59"/>
      <c r="C51" s="59"/>
      <c r="D51" s="59"/>
      <c r="E51" s="59"/>
      <c r="F51" s="59"/>
      <c r="G51" s="59"/>
      <c r="H51" s="59"/>
    </row>
    <row r="52" spans="2:8" x14ac:dyDescent="0.25">
      <c r="B52" s="59"/>
      <c r="C52" s="59"/>
      <c r="D52" s="59"/>
      <c r="E52" s="59"/>
      <c r="F52" s="59"/>
      <c r="G52" s="59"/>
      <c r="H52" s="59"/>
    </row>
  </sheetData>
  <mergeCells count="8">
    <mergeCell ref="C2:H2"/>
    <mergeCell ref="I2:N2"/>
    <mergeCell ref="O2:T2"/>
    <mergeCell ref="U2:Z2"/>
    <mergeCell ref="C17:H17"/>
    <mergeCell ref="I17:N17"/>
    <mergeCell ref="O17:T17"/>
    <mergeCell ref="U17:Z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15F8-3E7F-4515-A214-8F52059C8C7F}">
  <dimension ref="B2:AA43"/>
  <sheetViews>
    <sheetView topLeftCell="A4" zoomScale="70" zoomScaleNormal="70" workbookViewId="0">
      <selection activeCell="L7" sqref="L7"/>
    </sheetView>
  </sheetViews>
  <sheetFormatPr baseColWidth="10" defaultRowHeight="15" x14ac:dyDescent="0.25"/>
  <cols>
    <col min="2" max="2" width="34.7109375" customWidth="1"/>
  </cols>
  <sheetData>
    <row r="2" spans="2:27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7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7" x14ac:dyDescent="0.25">
      <c r="B4" s="20" t="s">
        <v>14</v>
      </c>
      <c r="C4" s="48">
        <v>99.9</v>
      </c>
      <c r="D4" s="46">
        <v>99.3</v>
      </c>
      <c r="E4" s="46">
        <v>88.3</v>
      </c>
      <c r="F4" s="46">
        <v>99.9</v>
      </c>
      <c r="G4" s="46">
        <v>99.9</v>
      </c>
      <c r="H4" s="49">
        <v>99.88</v>
      </c>
      <c r="I4" s="24">
        <v>99.792168000000004</v>
      </c>
      <c r="J4" s="25">
        <v>98.535319999999999</v>
      </c>
      <c r="K4" s="25">
        <v>84.470214999999996</v>
      </c>
      <c r="L4" s="25">
        <v>99.792168000000004</v>
      </c>
      <c r="M4" s="25">
        <v>99.792168000000004</v>
      </c>
      <c r="N4" s="26">
        <v>99.752499999999998</v>
      </c>
      <c r="O4" s="24">
        <v>99.941928000000004</v>
      </c>
      <c r="P4" s="25">
        <v>99.282809</v>
      </c>
      <c r="Q4" s="25">
        <v>77.237353999999996</v>
      </c>
      <c r="R4" s="25">
        <v>99.941928000000004</v>
      </c>
      <c r="S4" s="25">
        <v>99.941928000000004</v>
      </c>
      <c r="T4" s="26">
        <v>99.575467000000003</v>
      </c>
      <c r="U4" s="25">
        <v>99.642857000000006</v>
      </c>
      <c r="V4" s="25">
        <v>97.799002999999999</v>
      </c>
      <c r="W4" s="25">
        <v>93.197674000000006</v>
      </c>
      <c r="X4" s="25">
        <v>99.642857000000006</v>
      </c>
      <c r="Y4" s="25">
        <v>99.642857000000006</v>
      </c>
      <c r="Z4" s="26">
        <v>99.930232000000004</v>
      </c>
    </row>
    <row r="5" spans="2:27" x14ac:dyDescent="0.25">
      <c r="B5" s="18" t="s">
        <v>15</v>
      </c>
      <c r="C5" s="50">
        <v>99.9</v>
      </c>
      <c r="D5" s="23">
        <v>99.3</v>
      </c>
      <c r="E5" s="23">
        <v>89.8</v>
      </c>
      <c r="F5" s="23">
        <v>98.9</v>
      </c>
      <c r="G5" s="23">
        <v>99.91</v>
      </c>
      <c r="H5" s="51">
        <v>99.83</v>
      </c>
      <c r="I5" s="27">
        <v>99.831275000000005</v>
      </c>
      <c r="J5" s="28">
        <v>98.813762999999994</v>
      </c>
      <c r="K5" s="28">
        <v>87.480114999999998</v>
      </c>
      <c r="L5" s="28">
        <v>98.131500000000003</v>
      </c>
      <c r="M5" s="28">
        <v>99.848147999999995</v>
      </c>
      <c r="N5" s="29">
        <v>99.715290999999993</v>
      </c>
      <c r="O5" s="27">
        <v>99.939024000000003</v>
      </c>
      <c r="P5" s="28">
        <v>99.351831000000004</v>
      </c>
      <c r="Q5" s="28">
        <v>81.978798999999995</v>
      </c>
      <c r="R5" s="28">
        <v>99.105438000000007</v>
      </c>
      <c r="S5" s="28">
        <v>99.945121999999998</v>
      </c>
      <c r="T5" s="29">
        <v>99.535068999999993</v>
      </c>
      <c r="U5" s="28">
        <v>99.723757000000006</v>
      </c>
      <c r="V5" s="28">
        <v>98.281491000000003</v>
      </c>
      <c r="W5" s="28">
        <v>93.772893999999994</v>
      </c>
      <c r="X5" s="28">
        <v>97.176518999999999</v>
      </c>
      <c r="Y5" s="28">
        <v>99.751380999999995</v>
      </c>
      <c r="Z5" s="29">
        <v>99.896214999999998</v>
      </c>
    </row>
    <row r="6" spans="2:27" x14ac:dyDescent="0.25">
      <c r="B6" s="18" t="s">
        <v>17</v>
      </c>
      <c r="C6" s="50">
        <v>99.5</v>
      </c>
      <c r="D6" s="23">
        <v>98.9</v>
      </c>
      <c r="E6" s="23">
        <v>89.6</v>
      </c>
      <c r="F6" s="23">
        <v>95.3</v>
      </c>
      <c r="G6" s="23">
        <v>99.6</v>
      </c>
      <c r="H6" s="51">
        <v>99.37</v>
      </c>
      <c r="I6" s="27">
        <v>99.337901000000002</v>
      </c>
      <c r="J6" s="28">
        <v>98.536856999999998</v>
      </c>
      <c r="K6" s="28">
        <v>88.986051000000003</v>
      </c>
      <c r="L6" s="28">
        <v>94.401144000000002</v>
      </c>
      <c r="M6" s="28">
        <v>99.469485000000006</v>
      </c>
      <c r="N6" s="29">
        <v>99.166927000000001</v>
      </c>
      <c r="O6" s="27">
        <v>99.273246</v>
      </c>
      <c r="P6" s="28">
        <v>98.730742000000006</v>
      </c>
      <c r="Q6" s="28">
        <v>85.374578</v>
      </c>
      <c r="R6" s="28">
        <v>92.184769000000003</v>
      </c>
      <c r="S6" s="28">
        <v>99.469485000000006</v>
      </c>
      <c r="T6" s="29">
        <v>99.084522000000007</v>
      </c>
      <c r="U6" s="28">
        <v>99.402640000000005</v>
      </c>
      <c r="V6" s="28">
        <v>98.343731000000005</v>
      </c>
      <c r="W6" s="28">
        <v>92.916561000000002</v>
      </c>
      <c r="X6" s="28">
        <v>96.726720999999998</v>
      </c>
      <c r="Y6" s="28">
        <v>99.469485000000006</v>
      </c>
      <c r="Z6" s="29">
        <v>99.249958000000007</v>
      </c>
    </row>
    <row r="7" spans="2:27" x14ac:dyDescent="0.25">
      <c r="B7" s="19" t="s">
        <v>16</v>
      </c>
      <c r="C7" s="52">
        <v>99.4</v>
      </c>
      <c r="D7" s="47">
        <v>99.4</v>
      </c>
      <c r="E7" s="47">
        <v>94.3</v>
      </c>
      <c r="F7" s="47">
        <v>93.3</v>
      </c>
      <c r="G7" s="47">
        <v>99.5</v>
      </c>
      <c r="H7" s="53">
        <v>99.33</v>
      </c>
      <c r="I7" s="30">
        <v>99.328166999999993</v>
      </c>
      <c r="J7" s="31">
        <v>99.328166999999993</v>
      </c>
      <c r="K7" s="31">
        <v>94.167034999999998</v>
      </c>
      <c r="L7" s="31">
        <v>93.180259000000007</v>
      </c>
      <c r="M7" s="31">
        <v>99.439435000000003</v>
      </c>
      <c r="N7" s="32">
        <v>99.249392</v>
      </c>
      <c r="O7" s="30">
        <v>99.255699000000007</v>
      </c>
      <c r="P7" s="31">
        <v>99.255699000000007</v>
      </c>
      <c r="Q7" s="31">
        <v>92.738545999999999</v>
      </c>
      <c r="R7" s="31">
        <v>91.670848000000007</v>
      </c>
      <c r="S7" s="31">
        <v>99.402968999999999</v>
      </c>
      <c r="T7" s="32">
        <v>99.195205999999999</v>
      </c>
      <c r="U7" s="31">
        <v>99.400740999999996</v>
      </c>
      <c r="V7" s="31">
        <v>99.400740999999996</v>
      </c>
      <c r="W7" s="31">
        <v>95.640219999999999</v>
      </c>
      <c r="X7" s="31">
        <v>94.740208999999993</v>
      </c>
      <c r="Y7" s="31">
        <v>99.475928999999994</v>
      </c>
      <c r="Z7" s="32">
        <v>99.303669999999997</v>
      </c>
    </row>
    <row r="8" spans="2:27" x14ac:dyDescent="0.25">
      <c r="B8" s="20" t="s">
        <v>20</v>
      </c>
      <c r="C8" s="24">
        <v>99.9</v>
      </c>
      <c r="D8" s="25">
        <v>99.3</v>
      </c>
      <c r="E8" s="25">
        <v>91.6</v>
      </c>
      <c r="F8" s="25">
        <v>98.7</v>
      </c>
      <c r="G8" s="25">
        <v>99.88</v>
      </c>
      <c r="H8" s="26">
        <v>99.86</v>
      </c>
      <c r="I8" s="24">
        <v>99.792168000000004</v>
      </c>
      <c r="J8" s="25">
        <v>98.535319999999999</v>
      </c>
      <c r="K8" s="25">
        <v>87.638041999999999</v>
      </c>
      <c r="L8" s="25">
        <v>97.328322</v>
      </c>
      <c r="M8" s="25">
        <v>99.750677999999994</v>
      </c>
      <c r="N8" s="26">
        <v>99.710930000000005</v>
      </c>
      <c r="O8" s="24">
        <v>99.941928000000004</v>
      </c>
      <c r="P8" s="25">
        <v>99.282809</v>
      </c>
      <c r="Q8" s="25">
        <v>81.25</v>
      </c>
      <c r="R8" s="25">
        <v>96.911081999999993</v>
      </c>
      <c r="S8" s="25">
        <v>99.870486</v>
      </c>
      <c r="T8" s="26">
        <v>99.563841999999994</v>
      </c>
      <c r="U8" s="25">
        <v>99.642857000000006</v>
      </c>
      <c r="V8" s="25">
        <v>97.799002999999999</v>
      </c>
      <c r="W8" s="25">
        <v>95.116279000000006</v>
      </c>
      <c r="X8" s="25">
        <v>97.749168999999995</v>
      </c>
      <c r="Y8" s="25">
        <v>99.631229000000005</v>
      </c>
      <c r="Z8" s="26">
        <v>99.858804000000006</v>
      </c>
      <c r="AA8" s="15"/>
    </row>
    <row r="9" spans="2:27" x14ac:dyDescent="0.25">
      <c r="B9" s="18" t="s">
        <v>21</v>
      </c>
      <c r="C9" s="27">
        <v>99.9</v>
      </c>
      <c r="D9" s="28">
        <v>99.3</v>
      </c>
      <c r="E9" s="28">
        <v>91.7</v>
      </c>
      <c r="F9" s="28">
        <v>95.2</v>
      </c>
      <c r="G9" s="28">
        <v>99.89</v>
      </c>
      <c r="H9" s="29">
        <v>99.82</v>
      </c>
      <c r="I9" s="27">
        <v>99.834118000000004</v>
      </c>
      <c r="J9" s="28">
        <v>98.833966000000004</v>
      </c>
      <c r="K9" s="28">
        <v>89.410442000000003</v>
      </c>
      <c r="L9" s="28">
        <v>93.232535999999996</v>
      </c>
      <c r="M9" s="28">
        <v>99.817559000000003</v>
      </c>
      <c r="N9" s="29">
        <v>99.702883999999997</v>
      </c>
      <c r="O9" s="27">
        <v>99.938725000000005</v>
      </c>
      <c r="P9" s="28">
        <v>99.356369000000001</v>
      </c>
      <c r="Q9" s="28">
        <v>84.514925000000005</v>
      </c>
      <c r="R9" s="28">
        <v>89.699571000000006</v>
      </c>
      <c r="S9" s="28">
        <v>99.890783999999996</v>
      </c>
      <c r="T9" s="29">
        <v>99.579385000000002</v>
      </c>
      <c r="U9" s="28">
        <v>99.729730000000004</v>
      </c>
      <c r="V9" s="28">
        <v>98.317029000000005</v>
      </c>
      <c r="W9" s="28">
        <v>94.907974999999993</v>
      </c>
      <c r="X9" s="28">
        <v>97.055215000000004</v>
      </c>
      <c r="Y9" s="28">
        <v>99.744487000000007</v>
      </c>
      <c r="Z9" s="29">
        <v>99.826894999999993</v>
      </c>
      <c r="AA9" s="15"/>
    </row>
    <row r="10" spans="2:27" x14ac:dyDescent="0.25">
      <c r="B10" s="19" t="s">
        <v>18</v>
      </c>
      <c r="C10" s="30">
        <v>99.9</v>
      </c>
      <c r="D10" s="31">
        <v>99.3</v>
      </c>
      <c r="E10" s="31">
        <v>92.1</v>
      </c>
      <c r="F10" s="31">
        <v>99</v>
      </c>
      <c r="G10" s="31">
        <v>99.9</v>
      </c>
      <c r="H10" s="32">
        <v>99.85</v>
      </c>
      <c r="I10" s="30">
        <v>99.858821000000006</v>
      </c>
      <c r="J10" s="31">
        <v>99.009241000000003</v>
      </c>
      <c r="K10" s="31">
        <v>90.882641000000007</v>
      </c>
      <c r="L10" s="31">
        <v>98.583695000000006</v>
      </c>
      <c r="M10" s="31">
        <v>99.858821000000006</v>
      </c>
      <c r="N10" s="32">
        <v>99.789080999999996</v>
      </c>
      <c r="O10" s="30">
        <v>99.935148999999996</v>
      </c>
      <c r="P10" s="31">
        <v>99.390681000000001</v>
      </c>
      <c r="Q10" s="31">
        <v>87.216828000000007</v>
      </c>
      <c r="R10" s="31">
        <v>99.196369000000004</v>
      </c>
      <c r="S10" s="31">
        <v>99.935148999999996</v>
      </c>
      <c r="T10" s="32">
        <v>99.691028000000003</v>
      </c>
      <c r="U10" s="31">
        <v>99.782608999999994</v>
      </c>
      <c r="V10" s="31">
        <v>98.630717000000004</v>
      </c>
      <c r="W10" s="31">
        <v>94.870130000000003</v>
      </c>
      <c r="X10" s="31">
        <v>97.978543000000002</v>
      </c>
      <c r="Y10" s="31">
        <v>99.782608999999994</v>
      </c>
      <c r="Z10" s="32">
        <v>99.887352000000007</v>
      </c>
      <c r="AA10" s="15"/>
    </row>
    <row r="11" spans="2:27" x14ac:dyDescent="0.25">
      <c r="B11" s="20" t="s">
        <v>22</v>
      </c>
      <c r="C11" s="24">
        <v>99.9</v>
      </c>
      <c r="D11" s="25">
        <v>99.3</v>
      </c>
      <c r="E11" s="25">
        <v>90</v>
      </c>
      <c r="F11" s="25">
        <v>99.9</v>
      </c>
      <c r="G11" s="25">
        <v>99.9</v>
      </c>
      <c r="H11" s="26">
        <v>99.8</v>
      </c>
      <c r="I11" s="24">
        <v>99.733559999999997</v>
      </c>
      <c r="J11" s="25">
        <v>98.115809999999996</v>
      </c>
      <c r="K11" s="25">
        <v>83.971789999999999</v>
      </c>
      <c r="L11" s="25">
        <v>99.733559999999997</v>
      </c>
      <c r="M11" s="25">
        <v>99.733559999999997</v>
      </c>
      <c r="N11" s="26">
        <v>99.469589999999997</v>
      </c>
      <c r="O11" s="24">
        <v>99.944196000000005</v>
      </c>
      <c r="P11" s="25">
        <v>99.166667000000004</v>
      </c>
      <c r="Q11" s="25">
        <v>75.609756000000004</v>
      </c>
      <c r="R11" s="25">
        <v>99.944196000000005</v>
      </c>
      <c r="S11" s="25">
        <v>99.944196000000005</v>
      </c>
      <c r="T11" s="26">
        <v>99.347209000000007</v>
      </c>
      <c r="U11" s="25">
        <v>99.523809999999997</v>
      </c>
      <c r="V11" s="25">
        <v>97.086990999999998</v>
      </c>
      <c r="W11" s="25">
        <v>94.413408000000004</v>
      </c>
      <c r="X11" s="25">
        <v>99.523809999999997</v>
      </c>
      <c r="Y11" s="25">
        <v>99.523809999999997</v>
      </c>
      <c r="Z11" s="26">
        <v>99.594041000000004</v>
      </c>
      <c r="AA11" s="15"/>
    </row>
    <row r="12" spans="2:27" x14ac:dyDescent="0.25">
      <c r="B12" s="18" t="s">
        <v>23</v>
      </c>
      <c r="C12" s="27">
        <v>99.9</v>
      </c>
      <c r="D12" s="28">
        <v>99.3</v>
      </c>
      <c r="E12" s="28">
        <v>90.2</v>
      </c>
      <c r="F12" s="28">
        <v>99.9</v>
      </c>
      <c r="G12" s="28">
        <v>99.9</v>
      </c>
      <c r="H12" s="29">
        <v>99.82</v>
      </c>
      <c r="I12" s="27">
        <v>99.754033000000007</v>
      </c>
      <c r="J12" s="28">
        <v>98.262662000000006</v>
      </c>
      <c r="K12" s="28">
        <v>84.839483999999999</v>
      </c>
      <c r="L12" s="28">
        <v>99.754033000000007</v>
      </c>
      <c r="M12" s="28">
        <v>99.754033000000007</v>
      </c>
      <c r="N12" s="29">
        <v>99.560340999999994</v>
      </c>
      <c r="O12" s="27">
        <v>99.943567000000002</v>
      </c>
      <c r="P12" s="28">
        <v>99.208376000000001</v>
      </c>
      <c r="Q12" s="28">
        <v>76.995305000000002</v>
      </c>
      <c r="R12" s="28">
        <v>99.943567000000002</v>
      </c>
      <c r="S12" s="28">
        <v>99.943567000000002</v>
      </c>
      <c r="T12" s="29">
        <v>99.374663999999996</v>
      </c>
      <c r="U12" s="28">
        <v>99.565217000000004</v>
      </c>
      <c r="V12" s="28">
        <v>97.334806999999998</v>
      </c>
      <c r="W12" s="28">
        <v>94.463277000000005</v>
      </c>
      <c r="X12" s="28">
        <v>99.565217000000004</v>
      </c>
      <c r="Y12" s="28">
        <v>99.565217000000004</v>
      </c>
      <c r="Z12" s="29">
        <v>99.746990999999994</v>
      </c>
      <c r="AA12" s="15"/>
    </row>
    <row r="13" spans="2:27" x14ac:dyDescent="0.25">
      <c r="B13" s="19" t="s">
        <v>19</v>
      </c>
      <c r="C13" s="30">
        <v>99.9</v>
      </c>
      <c r="D13" s="31">
        <v>99.3</v>
      </c>
      <c r="E13" s="31">
        <v>90.3</v>
      </c>
      <c r="F13" s="31">
        <v>99.9</v>
      </c>
      <c r="G13" s="31">
        <v>99.9</v>
      </c>
      <c r="H13" s="32">
        <v>99.78</v>
      </c>
      <c r="I13" s="30">
        <v>99.771167000000005</v>
      </c>
      <c r="J13" s="31">
        <v>98.385300999999998</v>
      </c>
      <c r="K13" s="31">
        <v>85.535146999999995</v>
      </c>
      <c r="L13" s="31">
        <v>99.771167000000005</v>
      </c>
      <c r="M13" s="31">
        <v>99.771167000000005</v>
      </c>
      <c r="N13" s="32">
        <v>99.499208999999993</v>
      </c>
      <c r="O13" s="30">
        <v>99.942921999999996</v>
      </c>
      <c r="P13" s="31">
        <v>99.242424</v>
      </c>
      <c r="Q13" s="31">
        <v>78.153153000000003</v>
      </c>
      <c r="R13" s="31">
        <v>99.942921999999996</v>
      </c>
      <c r="S13" s="31">
        <v>99.942921999999996</v>
      </c>
      <c r="T13" s="32">
        <v>99.365043999999997</v>
      </c>
      <c r="U13" s="31">
        <v>99.6</v>
      </c>
      <c r="V13" s="31">
        <v>97.542856999999998</v>
      </c>
      <c r="W13" s="31">
        <v>94.457143000000002</v>
      </c>
      <c r="X13" s="31">
        <v>99.6</v>
      </c>
      <c r="Y13" s="31">
        <v>99.6</v>
      </c>
      <c r="Z13" s="32">
        <v>99.634286000000003</v>
      </c>
      <c r="AA13" s="15"/>
    </row>
    <row r="14" spans="2:27" x14ac:dyDescent="0.25">
      <c r="B14" s="1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15"/>
    </row>
    <row r="16" spans="2:27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4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0" t="s">
        <v>14</v>
      </c>
      <c r="C18" s="24">
        <v>9.4976000000000005E-2</v>
      </c>
      <c r="D18" s="25">
        <v>14.762708999999999</v>
      </c>
      <c r="E18" s="25">
        <v>9.5130000000000006E-2</v>
      </c>
      <c r="F18" s="25">
        <v>0.62003900000000001</v>
      </c>
      <c r="G18" s="25">
        <v>1.08622</v>
      </c>
      <c r="H18" s="26">
        <v>1.306019</v>
      </c>
      <c r="I18" s="24">
        <v>4.4200000000000001E-4</v>
      </c>
      <c r="J18" s="25">
        <v>5.3768000000000003E-2</v>
      </c>
      <c r="K18" s="25">
        <v>3.5300000000000002E-4</v>
      </c>
      <c r="L18" s="25">
        <v>1.6676E-2</v>
      </c>
      <c r="M18" s="25">
        <v>1.0709E-2</v>
      </c>
      <c r="N18" s="26">
        <v>5.1449000000000002E-2</v>
      </c>
      <c r="O18" s="43">
        <v>19464</v>
      </c>
      <c r="P18" s="37">
        <v>646277.6</v>
      </c>
      <c r="Q18" s="37">
        <v>3264</v>
      </c>
      <c r="R18" s="37">
        <v>512512</v>
      </c>
      <c r="S18" s="37">
        <v>406830.4</v>
      </c>
      <c r="T18" s="38">
        <v>854364.8</v>
      </c>
      <c r="U18" s="37">
        <v>0</v>
      </c>
      <c r="V18" s="37">
        <v>103.2</v>
      </c>
      <c r="W18" s="37">
        <v>0</v>
      </c>
      <c r="X18" s="37">
        <v>0</v>
      </c>
      <c r="Y18" s="37">
        <v>31680.135717000001</v>
      </c>
      <c r="Z18" s="38">
        <v>126701.140778</v>
      </c>
    </row>
    <row r="19" spans="2:26" x14ac:dyDescent="0.25">
      <c r="B19" s="18" t="s">
        <v>15</v>
      </c>
      <c r="C19" s="27">
        <v>8.7554000000000007E-2</v>
      </c>
      <c r="D19" s="28">
        <v>14.104406000000001</v>
      </c>
      <c r="E19" s="28">
        <v>9.4854999999999995E-2</v>
      </c>
      <c r="F19" s="28">
        <v>0.59377100000000005</v>
      </c>
      <c r="G19" s="28">
        <v>1.0447740000000001</v>
      </c>
      <c r="H19" s="29">
        <v>1.298119</v>
      </c>
      <c r="I19" s="27">
        <v>2.9300000000000002E-4</v>
      </c>
      <c r="J19" s="28">
        <v>0.91071199999999997</v>
      </c>
      <c r="K19" s="28">
        <v>1.3209E-2</v>
      </c>
      <c r="L19" s="28">
        <v>1.4562E-2</v>
      </c>
      <c r="M19" s="28">
        <v>1.1835999999999999E-2</v>
      </c>
      <c r="N19" s="29">
        <v>0.10526199999999999</v>
      </c>
      <c r="O19" s="44">
        <v>14352</v>
      </c>
      <c r="P19" s="39">
        <v>646320</v>
      </c>
      <c r="Q19" s="39">
        <v>3264</v>
      </c>
      <c r="R19" s="39">
        <v>485160</v>
      </c>
      <c r="S19" s="39">
        <v>437858.4</v>
      </c>
      <c r="T19" s="40">
        <v>892303.2</v>
      </c>
      <c r="U19" s="39">
        <v>0</v>
      </c>
      <c r="V19" s="39">
        <v>0</v>
      </c>
      <c r="W19" s="39">
        <v>0</v>
      </c>
      <c r="X19" s="39">
        <v>0</v>
      </c>
      <c r="Y19" s="39">
        <v>35558.209547999999</v>
      </c>
      <c r="Z19" s="40">
        <v>111707.77966499999</v>
      </c>
    </row>
    <row r="20" spans="2:26" x14ac:dyDescent="0.25">
      <c r="B20" s="18" t="s">
        <v>17</v>
      </c>
      <c r="C20" s="27">
        <v>7.5165999999999997E-2</v>
      </c>
      <c r="D20" s="28">
        <v>11.253539999999999</v>
      </c>
      <c r="E20" s="28">
        <v>7.9259999999999997E-2</v>
      </c>
      <c r="F20" s="28">
        <v>0.49543999999999999</v>
      </c>
      <c r="G20" s="28">
        <v>0.90007700000000002</v>
      </c>
      <c r="H20" s="29">
        <v>1.1049530000000001</v>
      </c>
      <c r="I20" s="27">
        <v>3.0200000000000002E-4</v>
      </c>
      <c r="J20" s="28">
        <v>6.0075000000000003E-2</v>
      </c>
      <c r="K20" s="28">
        <v>2.813E-3</v>
      </c>
      <c r="L20" s="28">
        <v>1.6537E-2</v>
      </c>
      <c r="M20" s="28">
        <v>3.0459E-2</v>
      </c>
      <c r="N20" s="29">
        <v>3.5349999999999999E-2</v>
      </c>
      <c r="O20" s="44">
        <v>14088</v>
      </c>
      <c r="P20" s="39">
        <v>646285.6</v>
      </c>
      <c r="Q20" s="39">
        <v>3264</v>
      </c>
      <c r="R20" s="39">
        <v>888560</v>
      </c>
      <c r="S20" s="39">
        <v>431556</v>
      </c>
      <c r="T20" s="40">
        <v>869078.4</v>
      </c>
      <c r="U20" s="39">
        <v>0</v>
      </c>
      <c r="V20" s="39">
        <v>103.2</v>
      </c>
      <c r="W20" s="39">
        <v>0</v>
      </c>
      <c r="X20" s="39">
        <v>0</v>
      </c>
      <c r="Y20" s="39">
        <v>25013.745533000001</v>
      </c>
      <c r="Z20" s="40">
        <v>114791.22769499999</v>
      </c>
    </row>
    <row r="21" spans="2:26" x14ac:dyDescent="0.25">
      <c r="B21" s="19" t="s">
        <v>16</v>
      </c>
      <c r="C21" s="30">
        <v>6.2080000000000003E-2</v>
      </c>
      <c r="D21" s="31">
        <v>8.6243829999999999</v>
      </c>
      <c r="E21" s="31">
        <v>6.4005999999999993E-2</v>
      </c>
      <c r="F21" s="31">
        <v>0.45045099999999999</v>
      </c>
      <c r="G21" s="31">
        <v>0.68648299999999995</v>
      </c>
      <c r="H21" s="32">
        <v>0.91353399999999996</v>
      </c>
      <c r="I21" s="30">
        <v>1.0661E-2</v>
      </c>
      <c r="J21" s="31">
        <v>0.55458300000000005</v>
      </c>
      <c r="K21" s="31">
        <v>9.9190000000000007E-3</v>
      </c>
      <c r="L21" s="31">
        <v>2.2714000000000002E-2</v>
      </c>
      <c r="M21" s="31">
        <v>7.9126000000000002E-2</v>
      </c>
      <c r="N21" s="32">
        <v>0.145452</v>
      </c>
      <c r="O21" s="45">
        <v>11440</v>
      </c>
      <c r="P21" s="41">
        <v>646320</v>
      </c>
      <c r="Q21" s="41">
        <v>3264</v>
      </c>
      <c r="R21" s="41">
        <v>881027.2</v>
      </c>
      <c r="S21" s="41">
        <v>421535.2</v>
      </c>
      <c r="T21" s="42">
        <v>788980</v>
      </c>
      <c r="U21" s="41">
        <v>0</v>
      </c>
      <c r="V21" s="41">
        <v>0</v>
      </c>
      <c r="W21" s="41">
        <v>0</v>
      </c>
      <c r="X21" s="41">
        <v>137.6</v>
      </c>
      <c r="Y21" s="41">
        <v>13280.580445</v>
      </c>
      <c r="Z21" s="42">
        <v>62621.604374000002</v>
      </c>
    </row>
    <row r="22" spans="2:26" s="15" customFormat="1" x14ac:dyDescent="0.25">
      <c r="B22" s="20" t="s">
        <v>20</v>
      </c>
      <c r="C22" s="24">
        <v>9.4631000000000007E-2</v>
      </c>
      <c r="D22" s="25">
        <v>15.878360000000001</v>
      </c>
      <c r="E22" s="25">
        <v>9.6412999999999999E-2</v>
      </c>
      <c r="F22" s="25">
        <v>0.84394800000000003</v>
      </c>
      <c r="G22" s="25">
        <v>1.14727</v>
      </c>
      <c r="H22" s="26">
        <v>1.380161</v>
      </c>
      <c r="I22" s="24">
        <v>1.0292000000000001E-2</v>
      </c>
      <c r="J22" s="25">
        <v>2.6357149999999998</v>
      </c>
      <c r="K22" s="25">
        <v>4.4190000000000002E-3</v>
      </c>
      <c r="L22" s="25">
        <v>9.0312000000000003E-2</v>
      </c>
      <c r="M22" s="25">
        <v>0.12962099999999999</v>
      </c>
      <c r="N22" s="26">
        <v>0.163823</v>
      </c>
      <c r="O22" s="43">
        <v>14344</v>
      </c>
      <c r="P22" s="37">
        <v>646328</v>
      </c>
      <c r="Q22" s="37">
        <v>3264</v>
      </c>
      <c r="R22" s="37">
        <v>784896</v>
      </c>
      <c r="S22" s="37">
        <v>414176</v>
      </c>
      <c r="T22" s="38">
        <v>866225.6</v>
      </c>
      <c r="U22" s="37">
        <v>0</v>
      </c>
      <c r="V22" s="37">
        <v>0</v>
      </c>
      <c r="W22" s="37">
        <v>0</v>
      </c>
      <c r="X22" s="37">
        <v>0</v>
      </c>
      <c r="Y22" s="37">
        <v>53199.016171000003</v>
      </c>
      <c r="Z22" s="38">
        <v>71381.356696999996</v>
      </c>
    </row>
    <row r="23" spans="2:26" s="15" customFormat="1" x14ac:dyDescent="0.25">
      <c r="B23" s="18" t="s">
        <v>21</v>
      </c>
      <c r="C23" s="27">
        <v>8.8312000000000002E-2</v>
      </c>
      <c r="D23" s="28">
        <v>14.368326</v>
      </c>
      <c r="E23" s="28">
        <v>9.0070999999999998E-2</v>
      </c>
      <c r="F23" s="28">
        <v>0.58918999999999999</v>
      </c>
      <c r="G23" s="28">
        <v>1.099164</v>
      </c>
      <c r="H23" s="29">
        <v>1.326049</v>
      </c>
      <c r="I23" s="27">
        <v>1.7099999999999999E-3</v>
      </c>
      <c r="J23" s="28">
        <v>1.964831</v>
      </c>
      <c r="K23" s="28">
        <v>2.2800000000000001E-4</v>
      </c>
      <c r="L23" s="28">
        <v>7.1723999999999996E-2</v>
      </c>
      <c r="M23" s="28">
        <v>0.13259199999999999</v>
      </c>
      <c r="N23" s="29">
        <v>0.19384699999999999</v>
      </c>
      <c r="O23" s="44">
        <v>16816</v>
      </c>
      <c r="P23" s="39">
        <v>646293.6</v>
      </c>
      <c r="Q23" s="39">
        <v>3264</v>
      </c>
      <c r="R23" s="39">
        <v>1098696</v>
      </c>
      <c r="S23" s="39">
        <v>437264.8</v>
      </c>
      <c r="T23" s="40">
        <v>868827.2</v>
      </c>
      <c r="U23" s="39">
        <v>0</v>
      </c>
      <c r="V23" s="39">
        <v>103.2</v>
      </c>
      <c r="W23" s="39">
        <v>0</v>
      </c>
      <c r="X23" s="39">
        <v>0</v>
      </c>
      <c r="Y23" s="39">
        <v>35678.336185</v>
      </c>
      <c r="Z23" s="40">
        <v>108538.499755</v>
      </c>
    </row>
    <row r="24" spans="2:26" s="15" customFormat="1" x14ac:dyDescent="0.25">
      <c r="B24" s="19" t="s">
        <v>18</v>
      </c>
      <c r="C24" s="30">
        <v>8.6954000000000004E-2</v>
      </c>
      <c r="D24" s="31">
        <v>12.941502</v>
      </c>
      <c r="E24" s="31">
        <v>8.4982000000000002E-2</v>
      </c>
      <c r="F24" s="31">
        <v>0.87056299999999998</v>
      </c>
      <c r="G24" s="31">
        <v>1.006831</v>
      </c>
      <c r="H24" s="32">
        <v>1.2261299999999999</v>
      </c>
      <c r="I24" s="30">
        <v>1.2736000000000001E-2</v>
      </c>
      <c r="J24" s="31">
        <v>0.79398100000000005</v>
      </c>
      <c r="K24" s="31">
        <v>3.8099999999999999E-4</v>
      </c>
      <c r="L24" s="31">
        <v>1.9746E-2</v>
      </c>
      <c r="M24" s="31">
        <v>1.3186E-2</v>
      </c>
      <c r="N24" s="32">
        <v>2.8025999999999999E-2</v>
      </c>
      <c r="O24" s="45">
        <v>14088</v>
      </c>
      <c r="P24" s="41">
        <v>646328</v>
      </c>
      <c r="Q24" s="41">
        <v>3264</v>
      </c>
      <c r="R24" s="41">
        <v>1314536</v>
      </c>
      <c r="S24" s="41">
        <v>449243.2</v>
      </c>
      <c r="T24" s="42">
        <v>894315.2</v>
      </c>
      <c r="U24" s="41">
        <v>0</v>
      </c>
      <c r="V24" s="41">
        <v>0</v>
      </c>
      <c r="W24" s="41">
        <v>0</v>
      </c>
      <c r="X24" s="41">
        <v>0</v>
      </c>
      <c r="Y24" s="41">
        <v>53377.344730999997</v>
      </c>
      <c r="Z24" s="42">
        <v>86690.171342000001</v>
      </c>
    </row>
    <row r="25" spans="2:26" s="15" customFormat="1" x14ac:dyDescent="0.25">
      <c r="B25" s="20" t="s">
        <v>22</v>
      </c>
      <c r="C25" s="24">
        <v>9.4745999999999997E-2</v>
      </c>
      <c r="D25" s="25">
        <v>15.47658</v>
      </c>
      <c r="E25" s="25">
        <v>9.9362000000000006E-2</v>
      </c>
      <c r="F25" s="25">
        <v>0.69421900000000003</v>
      </c>
      <c r="G25" s="25">
        <v>1.1313040000000001</v>
      </c>
      <c r="H25" s="26">
        <v>1.3569199999999999</v>
      </c>
      <c r="I25" s="24">
        <v>4.1599999999999997E-4</v>
      </c>
      <c r="J25" s="25">
        <v>7.1264999999999995E-2</v>
      </c>
      <c r="K25" s="25">
        <v>1.08E-3</v>
      </c>
      <c r="L25" s="25">
        <v>6.1559000000000003E-2</v>
      </c>
      <c r="M25" s="25">
        <v>1.2194E-2</v>
      </c>
      <c r="N25" s="26">
        <v>3.7679999999999998E-2</v>
      </c>
      <c r="O25" s="43">
        <v>14432</v>
      </c>
      <c r="P25" s="37">
        <v>646293.6</v>
      </c>
      <c r="Q25" s="37">
        <v>3264</v>
      </c>
      <c r="R25" s="37">
        <v>901549.6</v>
      </c>
      <c r="S25" s="37">
        <v>410599.2</v>
      </c>
      <c r="T25" s="38">
        <v>804538.4</v>
      </c>
      <c r="U25" s="37">
        <v>0</v>
      </c>
      <c r="V25" s="37">
        <v>103.2</v>
      </c>
      <c r="W25" s="37">
        <v>0</v>
      </c>
      <c r="X25" s="37">
        <v>103.200001</v>
      </c>
      <c r="Y25" s="37">
        <v>36242.660644000003</v>
      </c>
      <c r="Z25" s="38">
        <v>67831.202170000004</v>
      </c>
    </row>
    <row r="26" spans="2:26" s="15" customFormat="1" x14ac:dyDescent="0.25">
      <c r="B26" s="18" t="s">
        <v>23</v>
      </c>
      <c r="C26" s="27">
        <v>0.10242</v>
      </c>
      <c r="D26" s="28">
        <v>17.032883999999999</v>
      </c>
      <c r="E26" s="28">
        <v>0.102854</v>
      </c>
      <c r="F26" s="28">
        <v>0.71517699999999995</v>
      </c>
      <c r="G26" s="28">
        <v>1.169862</v>
      </c>
      <c r="H26" s="29">
        <v>1.411386</v>
      </c>
      <c r="I26" s="27">
        <v>1.4781000000000001E-2</v>
      </c>
      <c r="J26" s="28">
        <v>3.4458139999999999</v>
      </c>
      <c r="K26" s="28">
        <v>1.3860000000000001E-2</v>
      </c>
      <c r="L26" s="28">
        <v>8.9162000000000005E-2</v>
      </c>
      <c r="M26" s="28">
        <v>0.116479</v>
      </c>
      <c r="N26" s="29">
        <v>0.16295999999999999</v>
      </c>
      <c r="O26" s="44">
        <v>16800</v>
      </c>
      <c r="P26" s="39">
        <v>646293.6</v>
      </c>
      <c r="Q26" s="39">
        <v>3264</v>
      </c>
      <c r="R26" s="39">
        <v>655136</v>
      </c>
      <c r="S26" s="39">
        <v>446730.4</v>
      </c>
      <c r="T26" s="40">
        <v>852992</v>
      </c>
      <c r="U26" s="39">
        <v>0</v>
      </c>
      <c r="V26" s="39">
        <v>103.2</v>
      </c>
      <c r="W26" s="39">
        <v>0</v>
      </c>
      <c r="X26" s="39">
        <v>0</v>
      </c>
      <c r="Y26" s="39">
        <v>37585.151460000001</v>
      </c>
      <c r="Z26" s="40">
        <v>49288.004933999997</v>
      </c>
    </row>
    <row r="27" spans="2:26" s="15" customFormat="1" x14ac:dyDescent="0.25">
      <c r="B27" s="19" t="s">
        <v>19</v>
      </c>
      <c r="C27" s="30">
        <v>9.4767000000000004E-2</v>
      </c>
      <c r="D27" s="31">
        <v>15.124523</v>
      </c>
      <c r="E27" s="31">
        <v>9.7170999999999993E-2</v>
      </c>
      <c r="F27" s="31">
        <v>0.87160700000000002</v>
      </c>
      <c r="G27" s="31">
        <v>1.1114889999999999</v>
      </c>
      <c r="H27" s="32">
        <v>1.3285979999999999</v>
      </c>
      <c r="I27" s="30">
        <v>5.0000000000000001E-4</v>
      </c>
      <c r="J27" s="31">
        <v>0.13656799999999999</v>
      </c>
      <c r="K27" s="31">
        <v>3.8299999999999999E-4</v>
      </c>
      <c r="L27" s="31">
        <v>3.0397E-2</v>
      </c>
      <c r="M27" s="31">
        <v>8.0479999999999996E-3</v>
      </c>
      <c r="N27" s="32">
        <v>3.7096999999999998E-2</v>
      </c>
      <c r="O27" s="45">
        <v>19264</v>
      </c>
      <c r="P27" s="41">
        <v>646328</v>
      </c>
      <c r="Q27" s="41">
        <v>3264</v>
      </c>
      <c r="R27" s="41">
        <v>909384</v>
      </c>
      <c r="S27" s="41">
        <v>456243.20000000001</v>
      </c>
      <c r="T27" s="42">
        <v>783041.6</v>
      </c>
      <c r="U27" s="41">
        <v>0</v>
      </c>
      <c r="V27" s="41">
        <v>0</v>
      </c>
      <c r="W27" s="41">
        <v>0</v>
      </c>
      <c r="X27" s="41">
        <v>0</v>
      </c>
      <c r="Y27" s="41">
        <v>44506.905703999997</v>
      </c>
      <c r="Z27" s="42">
        <v>57773.861693999999</v>
      </c>
    </row>
    <row r="28" spans="2:26" s="15" customFormat="1" x14ac:dyDescent="0.25"/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4.7169811320754818</v>
      </c>
      <c r="D32" s="66">
        <f>((D4/Original!D5)-1)*100</f>
        <v>3.0082987551867113</v>
      </c>
      <c r="E32" s="66">
        <f>((E4/Original!E5)-1)*100</f>
        <v>0.4550625711035261</v>
      </c>
      <c r="F32" s="66">
        <f>((F4/Original!F5)-1)*100</f>
        <v>13.009049773755654</v>
      </c>
      <c r="G32" s="66">
        <f>((G4/Original!G5)-1)*100</f>
        <v>4.7169811320754818</v>
      </c>
      <c r="H32" s="67">
        <f>((H4/Original!H5)-1)*100</f>
        <v>4.7509176717357215</v>
      </c>
      <c r="I32" s="65">
        <f>((I4/Original!I5)-1)*100</f>
        <v>11.019837286435518</v>
      </c>
      <c r="J32" s="66">
        <f>((J4/Original!J5)-1)*100</f>
        <v>8.3541748716449362</v>
      </c>
      <c r="K32" s="66">
        <f>((K4/Original!K5)-1)*100</f>
        <v>5.1626696903108504</v>
      </c>
      <c r="L32" s="66">
        <f>((L4/Original!L5)-1)*100</f>
        <v>22.123755853787983</v>
      </c>
      <c r="M32" s="66">
        <f>((M4/Original!M5)-1)*100</f>
        <v>11.019837286435518</v>
      </c>
      <c r="N32" s="67">
        <f>((N4/Original!N5)-1)*100</f>
        <v>10.893822720762159</v>
      </c>
      <c r="O32" s="65">
        <f>((O4/Original!O5)-1)*100</f>
        <v>19.326695216486378</v>
      </c>
      <c r="P32" s="66">
        <f>((P4/Original!P5)-1)*100</f>
        <v>14.046812042984236</v>
      </c>
      <c r="Q32" s="66">
        <f>((Q4/Original!Q5)-1)*100</f>
        <v>7.839548968392962</v>
      </c>
      <c r="R32" s="66">
        <f>((R4/Original!R5)-1)*100</f>
        <v>37.828411158408201</v>
      </c>
      <c r="S32" s="66">
        <f>((S4/Original!S5)-1)*100</f>
        <v>19.326695216486378</v>
      </c>
      <c r="T32" s="67">
        <f>((T4/Original!T5)-1)*100</f>
        <v>19.143253526812231</v>
      </c>
      <c r="U32" s="66">
        <f>((U4/Original!U5)-1)*100</f>
        <v>2.7378384941498135</v>
      </c>
      <c r="V32" s="66">
        <f>((V4/Original!V5)-1)*100</f>
        <v>2.7466152183135195</v>
      </c>
      <c r="W32" s="66">
        <f>((W4/Original!W5)-1)*100</f>
        <v>1.9326407923960121</v>
      </c>
      <c r="X32" s="66">
        <f>((X4/Original!X5)-1)*100</f>
        <v>6.4660989349848874</v>
      </c>
      <c r="Y32" s="66">
        <f>((Y4/Original!Y5)-1)*100</f>
        <v>2.7378384941498135</v>
      </c>
      <c r="Z32" s="67">
        <f>((Z4/Original!Z5)-1)*100</f>
        <v>2.6148067102678141</v>
      </c>
    </row>
    <row r="33" spans="2:26" x14ac:dyDescent="0.25">
      <c r="B33" s="35" t="s">
        <v>15</v>
      </c>
      <c r="C33" s="60">
        <f>((C5/Original!C6)-1)*100</f>
        <v>9.4194961664841195</v>
      </c>
      <c r="D33" s="33">
        <f>((D5/Original!D6)-1)*100</f>
        <v>5.6382978723404253</v>
      </c>
      <c r="E33" s="33">
        <f>((E5/Original!E6)-1)*100</f>
        <v>0.67264573991030474</v>
      </c>
      <c r="F33" s="33">
        <f>((F5/Original!F6)-1)*100</f>
        <v>8.3242059145673721</v>
      </c>
      <c r="G33" s="33">
        <f>((G5/Original!G6)-1)*100</f>
        <v>5.0247030379480639</v>
      </c>
      <c r="H33" s="61">
        <f>((H5/Original!H6)-1)*100</f>
        <v>9.4747231056036885</v>
      </c>
      <c r="I33" s="60">
        <f>((I5/Original!I6)-1)*100</f>
        <v>18.331987857062337</v>
      </c>
      <c r="J33" s="33">
        <f>((J5/Original!J6)-1)*100</f>
        <v>13.810384354624672</v>
      </c>
      <c r="K33" s="33">
        <f>((K5/Original!K6)-1)*100</f>
        <v>8.2482188285105664</v>
      </c>
      <c r="L33" s="33">
        <f>((L5/Original!L6)-1)*100</f>
        <v>16.019535910979332</v>
      </c>
      <c r="M33" s="33">
        <f>((M5/Original!M6)-1)*100</f>
        <v>10.271525337492626</v>
      </c>
      <c r="N33" s="61">
        <f>((N5/Original!N6)-1)*100</f>
        <v>18.09119496192444</v>
      </c>
      <c r="O33" s="60">
        <f>((O5/Original!O6)-1)*100</f>
        <v>31.412025351276185</v>
      </c>
      <c r="P33" s="33">
        <f>((P5/Original!P6)-1)*100</f>
        <v>23.007649870049484</v>
      </c>
      <c r="Q33" s="33">
        <f>((Q5/Original!Q6)-1)*100</f>
        <v>12.532718255277508</v>
      </c>
      <c r="R33" s="33">
        <f>((R5/Original!R6)-1)*100</f>
        <v>30.232416891276802</v>
      </c>
      <c r="S33" s="33">
        <f>((S5/Original!S6)-1)*100</f>
        <v>16.304106362555881</v>
      </c>
      <c r="T33" s="61">
        <f>((T5/Original!T6)-1)*100</f>
        <v>31.075918352855858</v>
      </c>
      <c r="U33" s="33">
        <f>((U5/Original!U6)-1)*100</f>
        <v>5.2801228872148664</v>
      </c>
      <c r="V33" s="33">
        <f>((V5/Original!V6)-1)*100</f>
        <v>4.7122024302920007</v>
      </c>
      <c r="W33" s="33">
        <f>((W5/Original!W6)-1)*100</f>
        <v>3.347321619756638</v>
      </c>
      <c r="X33" s="33">
        <f>((X5/Original!X6)-1)*100</f>
        <v>2.0832847917874986</v>
      </c>
      <c r="Y33" s="33">
        <f>((Y5/Original!Y6)-1)*100</f>
        <v>3.6637138315035234</v>
      </c>
      <c r="Z33" s="61">
        <f>((Z5/Original!Z6)-1)*100</f>
        <v>5.0593681538581903</v>
      </c>
    </row>
    <row r="34" spans="2:26" x14ac:dyDescent="0.25">
      <c r="B34" s="35" t="s">
        <v>17</v>
      </c>
      <c r="C34" s="60">
        <f>((C6/Original!C7)-1)*100</f>
        <v>21.936274509803933</v>
      </c>
      <c r="D34" s="33">
        <f>((D6/Original!D7)-1)*100</f>
        <v>11.499436302142051</v>
      </c>
      <c r="E34" s="33">
        <f>((E6/Original!E7)-1)*100</f>
        <v>1.5873015873015817</v>
      </c>
      <c r="F34" s="33">
        <f>((F6/Original!F7)-1)*100</f>
        <v>16.789215686274517</v>
      </c>
      <c r="G34" s="33">
        <f>((G6/Original!G7)-1)*100</f>
        <v>2.5429836301863462</v>
      </c>
      <c r="H34" s="61">
        <f>((H6/Original!H7)-1)*100</f>
        <v>4.9092060810810967</v>
      </c>
      <c r="I34" s="60">
        <f>((I6/Original!I7)-1)*100</f>
        <v>29.826398676699405</v>
      </c>
      <c r="J34" s="33">
        <f>((J6/Original!J7)-1)*100</f>
        <v>23.025284749755471</v>
      </c>
      <c r="K34" s="33">
        <f>((K6/Original!K7)-1)*100</f>
        <v>15.690073353803724</v>
      </c>
      <c r="L34" s="33">
        <f>((L6/Original!L7)-1)*100</f>
        <v>23.374466674915052</v>
      </c>
      <c r="M34" s="33">
        <f>((M6/Original!M7)-1)*100</f>
        <v>7.431461596563782</v>
      </c>
      <c r="N34" s="61">
        <f>((N6/Original!N7)-1)*100</f>
        <v>12.867322416880089</v>
      </c>
      <c r="O34" s="60">
        <f>((O6/Original!O7)-1)*100</f>
        <v>48.394155533246085</v>
      </c>
      <c r="P34" s="33">
        <f>((P6/Original!P7)-1)*100</f>
        <v>36.819706435037133</v>
      </c>
      <c r="Q34" s="33">
        <f>((Q6/Original!Q7)-1)*100</f>
        <v>20.990965618399549</v>
      </c>
      <c r="R34" s="33">
        <f>((R6/Original!R7)-1)*100</f>
        <v>37.798263882520409</v>
      </c>
      <c r="S34" s="33">
        <f>((S6/Original!S7)-1)*100</f>
        <v>6.7377207123918703</v>
      </c>
      <c r="T34" s="61">
        <f>((T6/Original!T7)-1)*100</f>
        <v>20.159209750351192</v>
      </c>
      <c r="U34" s="33">
        <f>((U6/Original!U7)-1)*100</f>
        <v>11.234439299932308</v>
      </c>
      <c r="V34" s="33">
        <f>((V6/Original!V7)-1)*100</f>
        <v>9.284935478717248</v>
      </c>
      <c r="W34" s="33">
        <f>((W6/Original!W7)-1)*100</f>
        <v>9.9208986231188021</v>
      </c>
      <c r="X34" s="33">
        <f>((X6/Original!X7)-1)*100</f>
        <v>8.240008270967337</v>
      </c>
      <c r="Y34" s="33">
        <f>((Y6/Original!Y7)-1)*100</f>
        <v>7.5043318893251998</v>
      </c>
      <c r="Z34" s="61">
        <f>((Z6/Original!Z7)-1)*100</f>
        <v>5.5615506742030307</v>
      </c>
    </row>
    <row r="35" spans="2:26" x14ac:dyDescent="0.25">
      <c r="B35" s="36" t="s">
        <v>16</v>
      </c>
      <c r="C35" s="62">
        <f>((C7/Original!C8)-1)*100</f>
        <v>58.028616852146286</v>
      </c>
      <c r="D35" s="63">
        <f>((D7/Original!D8)-1)*100</f>
        <v>29.765013054830302</v>
      </c>
      <c r="E35" s="63">
        <f>((E7/Original!E8)-1)*100</f>
        <v>4.661487236404005</v>
      </c>
      <c r="F35" s="63">
        <f>((F7/Original!F8)-1)*100</f>
        <v>3.0939226519336893</v>
      </c>
      <c r="G35" s="63">
        <f>((G7/Original!G8)-1)*100</f>
        <v>4.8030334948388376</v>
      </c>
      <c r="H35" s="64">
        <f>((H7/Original!H8)-1)*100</f>
        <v>3.2643725959039305</v>
      </c>
      <c r="I35" s="62">
        <f>((I7/Original!I8)-1)*100</f>
        <v>44.976263037595544</v>
      </c>
      <c r="J35" s="63">
        <f>((J7/Original!J8)-1)*100</f>
        <v>38.573136597422184</v>
      </c>
      <c r="K35" s="63">
        <f>((K7/Original!K8)-1)*100</f>
        <v>30.994826090928985</v>
      </c>
      <c r="L35" s="63" t="e">
        <f>((L7/Original!L8)-1)*100</f>
        <v>#DIV/0!</v>
      </c>
      <c r="M35" s="63">
        <f>((M7/Original!M8)-1)*100</f>
        <v>15.76754950092074</v>
      </c>
      <c r="N35" s="64">
        <f>((N7/Original!N8)-1)*100</f>
        <v>10.087411826098137</v>
      </c>
      <c r="O35" s="62">
        <f>((O7/Original!O8)-1)*100</f>
        <v>64.895385990292283</v>
      </c>
      <c r="P35" s="63">
        <f>((P7/Original!P8)-1)*100</f>
        <v>57.116667710885082</v>
      </c>
      <c r="Q35" s="63">
        <f>((Q7/Original!Q8)-1)*100</f>
        <v>29.906134272519623</v>
      </c>
      <c r="R35" s="63" t="e">
        <f>((R7/Original!R8)-1)*100</f>
        <v>#DIV/0!</v>
      </c>
      <c r="S35" s="63">
        <f>((S7/Original!S8)-1)*100</f>
        <v>8.9532617072893608</v>
      </c>
      <c r="T35" s="64">
        <f>((T7/Original!T8)-1)*100</f>
        <v>14.127121529559595</v>
      </c>
      <c r="U35" s="63">
        <f>((U7/Original!U8)-1)*100</f>
        <v>25.028034875065085</v>
      </c>
      <c r="V35" s="63">
        <f>((V7/Original!V8)-1)*100</f>
        <v>20.002508927112039</v>
      </c>
      <c r="W35" s="63">
        <f>((W7/Original!W8)-1)*100</f>
        <v>32.117579955195595</v>
      </c>
      <c r="X35" s="63">
        <f>((X7/Original!X8)-1)*100</f>
        <v>89.480418</v>
      </c>
      <c r="Y35" s="63">
        <f>((Y7/Original!Y8)-1)*100</f>
        <v>20.428956005531052</v>
      </c>
      <c r="Z35" s="64">
        <f>((Z7/Original!Z8)-1)*100</f>
        <v>6.0308808812918446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0.54884742041712009</v>
      </c>
      <c r="F36" s="66">
        <f>((F8/Original!F9)-1)*100</f>
        <v>4.2238648363252418</v>
      </c>
      <c r="G36" s="66">
        <f>((G8/Original!G9)-1)*100</f>
        <v>3.3526490066225101</v>
      </c>
      <c r="H36" s="67">
        <f>((H8/Original!H9)-1)*100</f>
        <v>4.7848898216159563</v>
      </c>
      <c r="I36" s="65">
        <f>((I8/Original!I9)-1)*100</f>
        <v>11.019837286435518</v>
      </c>
      <c r="J36" s="66">
        <f>((J8/Original!J9)-1)*100</f>
        <v>7.4001744316607887</v>
      </c>
      <c r="K36" s="66">
        <f>((K8/Original!K9)-1)*100</f>
        <v>5.2484796905346798</v>
      </c>
      <c r="L36" s="66">
        <f>((L8/Original!L9)-1)*100</f>
        <v>11.365849197719546</v>
      </c>
      <c r="M36" s="66">
        <f>((M8/Original!M9)-1)*100</f>
        <v>7.8281668498471735</v>
      </c>
      <c r="N36" s="67">
        <f>((N8/Original!N9)-1)*100</f>
        <v>10.946950372059373</v>
      </c>
      <c r="O36" s="65">
        <f>((O8/Original!O9)-1)*100</f>
        <v>19.326695216486378</v>
      </c>
      <c r="P36" s="66">
        <f>((P8/Original!P9)-1)*100</f>
        <v>12.365948290784946</v>
      </c>
      <c r="Q36" s="66">
        <f>((Q8/Original!Q9)-1)*100</f>
        <v>7.5312847218518497</v>
      </c>
      <c r="R36" s="66">
        <f>((R8/Original!R9)-1)*100</f>
        <v>17.383061141151202</v>
      </c>
      <c r="S36" s="66">
        <f>((S8/Original!S9)-1)*100</f>
        <v>12.846168088425047</v>
      </c>
      <c r="T36" s="67">
        <f>((T8/Original!T9)-1)*100</f>
        <v>19.298806504395394</v>
      </c>
      <c r="U36" s="66">
        <f>((U8/Original!U9)-1)*100</f>
        <v>2.7378384941498135</v>
      </c>
      <c r="V36" s="66">
        <f>((V8/Original!V9)-1)*100</f>
        <v>2.5086168646988094</v>
      </c>
      <c r="W36" s="66">
        <f>((W8/Original!W9)-1)*100</f>
        <v>2.5760869718776336</v>
      </c>
      <c r="X36" s="66">
        <f>((X8/Original!X9)-1)*100</f>
        <v>5.2965985871780141</v>
      </c>
      <c r="Y36" s="66">
        <f>((Y8/Original!Y9)-1)*100</f>
        <v>2.4996699639816322</v>
      </c>
      <c r="Z36" s="67">
        <f>((Z8/Original!Z9)-1)*100</f>
        <v>2.5705561580623648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1.1025358324145529</v>
      </c>
      <c r="F37" s="33">
        <f>((F9/Original!F10)-1)*100</f>
        <v>-0.10493179433367361</v>
      </c>
      <c r="G37" s="33">
        <f>((G9/Original!G10)-1)*100</f>
        <v>1.2261856505877411</v>
      </c>
      <c r="H37" s="61">
        <f>((H9/Original!H10)-1)*100</f>
        <v>9.9339207048458</v>
      </c>
      <c r="I37" s="60">
        <f>((I9/Original!I10)-1)*100</f>
        <v>18.952450912780328</v>
      </c>
      <c r="J37" s="33">
        <f>((J9/Original!J10)-1)*100</f>
        <v>13.238934600843555</v>
      </c>
      <c r="K37" s="33">
        <f>((K9/Original!K10)-1)*100</f>
        <v>9.4381792827929125</v>
      </c>
      <c r="L37" s="33">
        <f>((L9/Original!L10)-1)*100</f>
        <v>5.4245416071009966</v>
      </c>
      <c r="M37" s="33">
        <f>((M9/Original!M10)-1)*100</f>
        <v>3.6982050795909993</v>
      </c>
      <c r="N37" s="61">
        <f>((N9/Original!N10)-1)*100</f>
        <v>18.667164205324571</v>
      </c>
      <c r="O37" s="60">
        <f>((O9/Original!O10)-1)*100</f>
        <v>32.400380094889655</v>
      </c>
      <c r="P37" s="33">
        <f>((P9/Original!P10)-1)*100</f>
        <v>22.004149299585741</v>
      </c>
      <c r="Q37" s="33">
        <f>((Q9/Original!Q10)-1)*100</f>
        <v>13.144185112003282</v>
      </c>
      <c r="R37" s="33">
        <f>((R9/Original!R10)-1)*100</f>
        <v>6.5774777234480997</v>
      </c>
      <c r="S37" s="33">
        <f>((S9/Original!S10)-1)*100</f>
        <v>1.9508185517884025</v>
      </c>
      <c r="T37" s="61">
        <f>((T9/Original!T10)-1)*100</f>
        <v>32.076279390088189</v>
      </c>
      <c r="U37" s="33">
        <f>((U9/Original!U10)-1)*100</f>
        <v>5.5326439975556196</v>
      </c>
      <c r="V37" s="33">
        <f>((V9/Original!V10)-1)*100</f>
        <v>4.5654126088469749</v>
      </c>
      <c r="W37" s="33">
        <f>((W9/Original!W10)-1)*100</f>
        <v>5.27643296001572</v>
      </c>
      <c r="X37" s="33">
        <f>((X9/Original!X10)-1)*100</f>
        <v>4.1770610036891087</v>
      </c>
      <c r="Y37" s="33">
        <f>((Y9/Original!Y10)-1)*100</f>
        <v>5.3252885496920976</v>
      </c>
      <c r="Z37" s="61">
        <f>((Z9/Original!Z10)-1)*100</f>
        <v>5.2249119374065733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1.655629139072845</v>
      </c>
      <c r="F38" s="63">
        <f>((F10/Original!F11)-1)*100</f>
        <v>14.583333333333325</v>
      </c>
      <c r="G38" s="63">
        <f>((G10/Original!G11)-1)*100</f>
        <v>1.5347088118711216</v>
      </c>
      <c r="H38" s="64">
        <f>((H10/Original!H11)-1)*100</f>
        <v>6.5976299775808656</v>
      </c>
      <c r="I38" s="62">
        <f>((I10/Original!I11)-1)*100</f>
        <v>25.125082390752308</v>
      </c>
      <c r="J38" s="63">
        <f>((J10/Original!J11)-1)*100</f>
        <v>18.054433944383284</v>
      </c>
      <c r="K38" s="63">
        <f>((K10/Original!K11)-1)*100</f>
        <v>12.978225211146487</v>
      </c>
      <c r="L38" s="63">
        <f>((L10/Original!L11)-1)*100</f>
        <v>23.527324233677827</v>
      </c>
      <c r="M38" s="63">
        <f>((M10/Original!M11)-1)*100</f>
        <v>4.9287152482967223</v>
      </c>
      <c r="N38" s="64">
        <f>((N10/Original!N11)-1)*100</f>
        <v>14.658269193415485</v>
      </c>
      <c r="O38" s="62">
        <f>((O10/Original!O11)-1)*100</f>
        <v>41.834133520199025</v>
      </c>
      <c r="P38" s="63">
        <f>((P10/Original!P11)-1)*100</f>
        <v>29.73520598034607</v>
      </c>
      <c r="Q38" s="63">
        <f>((Q10/Original!Q11)-1)*100</f>
        <v>17.439325106240201</v>
      </c>
      <c r="R38" s="63">
        <f>((R10/Original!R11)-1)*100</f>
        <v>40.785611331453886</v>
      </c>
      <c r="S38" s="63">
        <f>((S10/Original!S11)-1)*100</f>
        <v>1.2215257972399973</v>
      </c>
      <c r="T38" s="64">
        <f>((T10/Original!T11)-1)*100</f>
        <v>21.731746342523216</v>
      </c>
      <c r="U38" s="63">
        <f>((U10/Original!U11)-1)*100</f>
        <v>8.4415342995636458</v>
      </c>
      <c r="V38" s="63">
        <f>((V10/Original!V11)-1)*100</f>
        <v>6.4629744586786275</v>
      </c>
      <c r="W38" s="63">
        <f>((W10/Original!W11)-1)*100</f>
        <v>8.1256638458751862</v>
      </c>
      <c r="X38" s="63">
        <f>((X10/Original!X11)-1)*100</f>
        <v>6.4809152400071346</v>
      </c>
      <c r="Y38" s="63">
        <f>((Y10/Original!Y11)-1)*100</f>
        <v>8.6293117091247318</v>
      </c>
      <c r="Z38" s="64">
        <f>((Z10/Original!Z11)-1)*100</f>
        <v>7.0609655746730393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0</v>
      </c>
      <c r="F39" s="33">
        <f>((F11/Original!F12)-1)*100</f>
        <v>1.0111223458038499</v>
      </c>
      <c r="G39" s="33">
        <f>((G11/Original!G12)-1)*100</f>
        <v>1.0111223458038499</v>
      </c>
      <c r="H39" s="61">
        <f>((H11/Original!H12)-1)*100</f>
        <v>0.99170208459826714</v>
      </c>
      <c r="I39" s="60">
        <f>((I11/Original!I12)-1)*100</f>
        <v>2.8266419443387703</v>
      </c>
      <c r="J39" s="33">
        <f>((J11/Original!J12)-1)*100</f>
        <v>1.6632326056903901</v>
      </c>
      <c r="K39" s="33">
        <f>((K11/Original!K12)-1)*100</f>
        <v>0.90500014173504617</v>
      </c>
      <c r="L39" s="33">
        <f>((L11/Original!L12)-1)*100</f>
        <v>2.8266419443387703</v>
      </c>
      <c r="M39" s="33">
        <f>((M11/Original!M12)-1)*100</f>
        <v>2.8266419443387703</v>
      </c>
      <c r="N39" s="61">
        <f>((N11/Original!N12)-1)*100</f>
        <v>2.7162970480812954</v>
      </c>
      <c r="O39" s="60">
        <f>((O11/Original!O12)-1)*100</f>
        <v>5.0534671738621029</v>
      </c>
      <c r="P39" s="33">
        <f>((P11/Original!P12)-1)*100</f>
        <v>2.7520838277953485</v>
      </c>
      <c r="Q39" s="33">
        <f>((Q11/Original!Q12)-1)*100</f>
        <v>1.6820861460514536</v>
      </c>
      <c r="R39" s="33">
        <f>((R11/Original!R12)-1)*100</f>
        <v>5.0534671738621029</v>
      </c>
      <c r="S39" s="33">
        <f>((S11/Original!S12)-1)*100</f>
        <v>5.0534671738621029</v>
      </c>
      <c r="T39" s="61">
        <f>((T11/Original!T12)-1)*100</f>
        <v>5.0851069953519401</v>
      </c>
      <c r="U39" s="33">
        <f>((U11/Original!U12)-1)*100</f>
        <v>0.60918388796706857</v>
      </c>
      <c r="V39" s="33">
        <f>((V11/Original!V12)-1)*100</f>
        <v>0.59721617769419311</v>
      </c>
      <c r="W39" s="33">
        <f>((W11/Original!W12)-1)*100</f>
        <v>-6.5339941604525276E-2</v>
      </c>
      <c r="X39" s="33">
        <f>((X11/Original!X12)-1)*100</f>
        <v>0.60918388796706857</v>
      </c>
      <c r="Y39" s="33">
        <f>((Y11/Original!Y12)-1)*100</f>
        <v>0.60918388796706857</v>
      </c>
      <c r="Z39" s="61">
        <f>((Z11/Original!Z12)-1)*100</f>
        <v>0.34274538440335345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0</v>
      </c>
      <c r="F40" s="33">
        <f>((F12/Original!F13)-1)*100</f>
        <v>2.0429009193054126</v>
      </c>
      <c r="G40" s="33">
        <f>((G12/Original!G13)-1)*100</f>
        <v>1.4213197969543234</v>
      </c>
      <c r="H40" s="61">
        <f>((H12/Original!H13)-1)*100</f>
        <v>2.0341408565879515</v>
      </c>
      <c r="I40" s="60">
        <f>((I12/Original!I13)-1)*100</f>
        <v>5.4108715838510291</v>
      </c>
      <c r="J40" s="33">
        <f>((J12/Original!J13)-1)*100</f>
        <v>3.2286940765217098</v>
      </c>
      <c r="K40" s="33">
        <f>((K12/Original!K13)-1)*100</f>
        <v>1.702212169630779</v>
      </c>
      <c r="L40" s="33">
        <f>((L12/Original!L13)-1)*100</f>
        <v>5.4108715838510291</v>
      </c>
      <c r="M40" s="33">
        <f>((M12/Original!M13)-1)*100</f>
        <v>3.7417831119802125</v>
      </c>
      <c r="N40" s="61">
        <f>((N12/Original!N13)-1)*100</f>
        <v>5.3002558398236532</v>
      </c>
      <c r="O40" s="60">
        <f>((O12/Original!O13)-1)*100</f>
        <v>9.6213365128016584</v>
      </c>
      <c r="P40" s="33">
        <f>((P12/Original!P13)-1)*100</f>
        <v>5.3540272376848552</v>
      </c>
      <c r="Q40" s="33">
        <f>((Q12/Original!Q13)-1)*100</f>
        <v>3.195096234557937</v>
      </c>
      <c r="R40" s="33">
        <f>((R12/Original!R13)-1)*100</f>
        <v>9.6213365128016584</v>
      </c>
      <c r="S40" s="33">
        <f>((S12/Original!S13)-1)*100</f>
        <v>6.5455671792518766</v>
      </c>
      <c r="T40" s="61">
        <f>((T12/Original!T13)-1)*100</f>
        <v>9.4829644427104185</v>
      </c>
      <c r="U40" s="33">
        <f>((U12/Original!U13)-1)*100</f>
        <v>1.2163471246833035</v>
      </c>
      <c r="V40" s="33">
        <f>((V12/Original!V13)-1)*100</f>
        <v>1.1434968608408758</v>
      </c>
      <c r="W40" s="33">
        <f>((W12/Original!W13)-1)*100</f>
        <v>-0.12936213834161547</v>
      </c>
      <c r="X40" s="33">
        <f>((X12/Original!X13)-1)*100</f>
        <v>1.2163471246833035</v>
      </c>
      <c r="Y40" s="33">
        <f>((Y12/Original!Y13)-1)*100</f>
        <v>0.87640447024810442</v>
      </c>
      <c r="Z40" s="61">
        <f>((Z12/Original!Z13)-1)*100</f>
        <v>1.1019748319946121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0</v>
      </c>
      <c r="F41" s="63">
        <f>((F13/Original!F14)-1)*100</f>
        <v>16.842105263157904</v>
      </c>
      <c r="G41" s="63">
        <f>((G13/Original!G14)-1)*100</f>
        <v>5.0075112669012434E-2</v>
      </c>
      <c r="H41" s="64">
        <f>((H13/Original!H14)-1)*100</f>
        <v>3.0998140111593298</v>
      </c>
      <c r="I41" s="62">
        <f>((I13/Original!I14)-1)*100</f>
        <v>7.7867385942340883</v>
      </c>
      <c r="J41" s="63">
        <f>((J13/Original!J14)-1)*100</f>
        <v>4.7083960178726514</v>
      </c>
      <c r="K41" s="63">
        <f>((K13/Original!K14)-1)*100</f>
        <v>2.4114413743547392</v>
      </c>
      <c r="L41" s="63">
        <f>((L13/Original!L14)-1)*100</f>
        <v>25.707825243899872</v>
      </c>
      <c r="M41" s="63">
        <f>((M13/Original!M14)-1)*100</f>
        <v>0.20883509982860815</v>
      </c>
      <c r="N41" s="64">
        <f>((N13/Original!N14)-1)*100</f>
        <v>7.7936746363876486</v>
      </c>
      <c r="O41" s="62">
        <f>((O13/Original!O14)-1)*100</f>
        <v>13.770409147592888</v>
      </c>
      <c r="P41" s="63">
        <f>((P13/Original!P14)-1)*100</f>
        <v>7.8185754939252616</v>
      </c>
      <c r="Q41" s="63">
        <f>((Q13/Original!Q14)-1)*100</f>
        <v>4.5672853165370286</v>
      </c>
      <c r="R41" s="63">
        <f>((R13/Original!R14)-1)*100</f>
        <v>43.201798002618276</v>
      </c>
      <c r="S41" s="63">
        <f>((S13/Original!S14)-1)*100</f>
        <v>0.21474949727386949</v>
      </c>
      <c r="T41" s="64">
        <f>((T13/Original!T14)-1)*100</f>
        <v>13.545757794556001</v>
      </c>
      <c r="U41" s="63">
        <f>((U13/Original!U14)-1)*100</f>
        <v>1.8235972424452296</v>
      </c>
      <c r="V41" s="63">
        <f>((V13/Original!V14)-1)*100</f>
        <v>1.6514807547254318</v>
      </c>
      <c r="W41" s="63">
        <f>((W13/Original!W14)-1)*100</f>
        <v>-0.19414548156586608</v>
      </c>
      <c r="X41" s="63">
        <f>((X13/Original!X14)-1)*100</f>
        <v>8.2738741990206357</v>
      </c>
      <c r="Y41" s="63">
        <f>((Y13/Original!Y14)-1)*100</f>
        <v>0.20226269385350548</v>
      </c>
      <c r="Z41" s="64">
        <f>((Z13/Original!Z14)-1)*100</f>
        <v>2.0260688483625167</v>
      </c>
    </row>
    <row r="42" spans="2:26" x14ac:dyDescent="0.25">
      <c r="B42" s="15"/>
      <c r="C42" s="33"/>
    </row>
    <row r="43" spans="2:26" x14ac:dyDescent="0.25">
      <c r="B43" s="15"/>
      <c r="C43" s="15"/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42 C32:Z41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E478-023E-407A-BEBE-9556D64DCF77}">
  <dimension ref="B2:Z41"/>
  <sheetViews>
    <sheetView topLeftCell="A7" zoomScale="55" zoomScaleNormal="55" workbookViewId="0">
      <selection activeCell="N33" sqref="N33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99.9</v>
      </c>
      <c r="D4" s="46">
        <v>99.3</v>
      </c>
      <c r="E4" s="46">
        <v>85.4</v>
      </c>
      <c r="F4" s="46">
        <v>94.2</v>
      </c>
      <c r="G4" s="46">
        <v>99.87</v>
      </c>
      <c r="H4" s="49">
        <v>99.87</v>
      </c>
      <c r="I4" s="24">
        <v>99.721757999999994</v>
      </c>
      <c r="J4" s="25">
        <v>98.031002000000001</v>
      </c>
      <c r="K4" s="25">
        <v>79.673777999999999</v>
      </c>
      <c r="L4" s="25">
        <v>88.569986999999998</v>
      </c>
      <c r="M4" s="25">
        <v>99.638808999999995</v>
      </c>
      <c r="N4" s="26">
        <v>99.641073000000006</v>
      </c>
      <c r="O4" s="24">
        <v>99.944506000000004</v>
      </c>
      <c r="P4" s="25">
        <v>99.142191999999994</v>
      </c>
      <c r="Q4" s="25">
        <v>70.325203000000002</v>
      </c>
      <c r="R4" s="25">
        <v>81.645570000000006</v>
      </c>
      <c r="S4" s="25">
        <v>99.750532000000007</v>
      </c>
      <c r="T4" s="26">
        <v>99.444315000000003</v>
      </c>
      <c r="U4" s="25">
        <v>99.5</v>
      </c>
      <c r="V4" s="25">
        <v>96.944444000000004</v>
      </c>
      <c r="W4" s="25">
        <v>91.888889000000006</v>
      </c>
      <c r="X4" s="25">
        <v>96.777777999999998</v>
      </c>
      <c r="Y4" s="25">
        <v>99.527777999999998</v>
      </c>
      <c r="Z4" s="26">
        <v>99.838887999999997</v>
      </c>
    </row>
    <row r="5" spans="2:26" x14ac:dyDescent="0.25">
      <c r="B5" s="18" t="s">
        <v>15</v>
      </c>
      <c r="C5" s="50">
        <v>99.8</v>
      </c>
      <c r="D5" s="23">
        <v>99.2</v>
      </c>
      <c r="E5" s="23">
        <v>83.9</v>
      </c>
      <c r="F5" s="23">
        <v>86.6</v>
      </c>
      <c r="G5" s="23">
        <v>99.79</v>
      </c>
      <c r="H5" s="51">
        <v>99.72</v>
      </c>
      <c r="I5" s="27">
        <v>99.461735000000004</v>
      </c>
      <c r="J5" s="28">
        <v>97.824026000000003</v>
      </c>
      <c r="K5" s="28">
        <v>78.894628999999995</v>
      </c>
      <c r="L5" s="28">
        <v>80.885431999999994</v>
      </c>
      <c r="M5" s="28">
        <v>99.435336000000007</v>
      </c>
      <c r="N5" s="29">
        <v>99.247901999999996</v>
      </c>
      <c r="O5" s="27">
        <v>99.888641000000007</v>
      </c>
      <c r="P5" s="28">
        <v>99.101769000000004</v>
      </c>
      <c r="Q5" s="28">
        <v>69.622641999999999</v>
      </c>
      <c r="R5" s="28">
        <v>71.848738999999995</v>
      </c>
      <c r="S5" s="28">
        <v>99.669526000000005</v>
      </c>
      <c r="T5" s="29">
        <v>99.332886999999999</v>
      </c>
      <c r="U5" s="28">
        <v>99.038461999999996</v>
      </c>
      <c r="V5" s="28">
        <v>96.578811999999999</v>
      </c>
      <c r="W5" s="28">
        <v>91.015625</v>
      </c>
      <c r="X5" s="28">
        <v>92.522321000000005</v>
      </c>
      <c r="Y5" s="28">
        <v>99.202867999999995</v>
      </c>
      <c r="Z5" s="29">
        <v>99.163804999999996</v>
      </c>
    </row>
    <row r="6" spans="2:26" x14ac:dyDescent="0.25">
      <c r="B6" s="18" t="s">
        <v>17</v>
      </c>
      <c r="C6" s="50">
        <v>99.7</v>
      </c>
      <c r="D6" s="23">
        <v>99.1</v>
      </c>
      <c r="E6" s="23">
        <v>77.3</v>
      </c>
      <c r="F6" s="23">
        <v>99.7</v>
      </c>
      <c r="G6" s="23">
        <v>99.6</v>
      </c>
      <c r="H6" s="51">
        <v>99.49</v>
      </c>
      <c r="I6" s="27">
        <v>99.271206000000006</v>
      </c>
      <c r="J6" s="28">
        <v>97.793392999999995</v>
      </c>
      <c r="K6" s="28">
        <v>75.760267999999996</v>
      </c>
      <c r="L6" s="28">
        <v>99.271206000000006</v>
      </c>
      <c r="M6" s="28">
        <v>99.031828000000004</v>
      </c>
      <c r="N6" s="29">
        <v>98.765693999999996</v>
      </c>
      <c r="O6" s="27">
        <v>99.830699999999993</v>
      </c>
      <c r="P6" s="28">
        <v>99.096016000000006</v>
      </c>
      <c r="Q6" s="28">
        <v>67.005814000000001</v>
      </c>
      <c r="R6" s="28">
        <v>99.830699999999993</v>
      </c>
      <c r="S6" s="28">
        <v>99.106551999999994</v>
      </c>
      <c r="T6" s="29">
        <v>98.784392999999994</v>
      </c>
      <c r="U6" s="28">
        <v>98.717949000000004</v>
      </c>
      <c r="V6" s="28">
        <v>96.524570999999995</v>
      </c>
      <c r="W6" s="28">
        <v>87.146092999999993</v>
      </c>
      <c r="X6" s="28">
        <v>98.717949000000004</v>
      </c>
      <c r="Y6" s="28">
        <v>98.957903999999999</v>
      </c>
      <c r="Z6" s="29">
        <v>98.747326000000001</v>
      </c>
    </row>
    <row r="7" spans="2:26" x14ac:dyDescent="0.25">
      <c r="B7" s="18" t="s">
        <v>16</v>
      </c>
      <c r="C7" s="52">
        <v>99.6</v>
      </c>
      <c r="D7" s="47">
        <v>99.3</v>
      </c>
      <c r="E7" s="47">
        <v>74.8</v>
      </c>
      <c r="F7" s="47">
        <v>99.4</v>
      </c>
      <c r="G7" s="47">
        <v>99.56</v>
      </c>
      <c r="H7" s="53">
        <v>99.46</v>
      </c>
      <c r="I7" s="30">
        <v>99.234250000000003</v>
      </c>
      <c r="J7" s="31">
        <v>98.656487999999996</v>
      </c>
      <c r="K7" s="31">
        <v>76.229912999999996</v>
      </c>
      <c r="L7" s="31">
        <v>98.850125000000006</v>
      </c>
      <c r="M7" s="31">
        <v>99.157915000000003</v>
      </c>
      <c r="N7" s="32">
        <v>98.969663999999995</v>
      </c>
      <c r="O7" s="30">
        <v>99.764429000000007</v>
      </c>
      <c r="P7" s="31">
        <v>99.047293999999994</v>
      </c>
      <c r="Q7" s="31">
        <v>69.041769000000002</v>
      </c>
      <c r="R7" s="31">
        <v>99.110277999999994</v>
      </c>
      <c r="S7" s="31">
        <v>99.340827000000004</v>
      </c>
      <c r="T7" s="32">
        <v>98.997065000000006</v>
      </c>
      <c r="U7" s="31">
        <v>98.709676999999999</v>
      </c>
      <c r="V7" s="31">
        <v>98.268754000000001</v>
      </c>
      <c r="W7" s="31">
        <v>85.088757000000001</v>
      </c>
      <c r="X7" s="31">
        <v>98.591334000000003</v>
      </c>
      <c r="Y7" s="31">
        <v>98.975758999999996</v>
      </c>
      <c r="Z7" s="32">
        <v>98.942927999999995</v>
      </c>
    </row>
    <row r="8" spans="2:26" s="15" customFormat="1" x14ac:dyDescent="0.25">
      <c r="B8" s="20" t="s">
        <v>20</v>
      </c>
      <c r="C8" s="24">
        <v>99.9</v>
      </c>
      <c r="D8" s="25">
        <v>99.3</v>
      </c>
      <c r="E8" s="25">
        <v>91.3</v>
      </c>
      <c r="F8" s="25">
        <v>99.9</v>
      </c>
      <c r="G8" s="25">
        <v>99.9</v>
      </c>
      <c r="H8" s="26">
        <v>99.84</v>
      </c>
      <c r="I8" s="24">
        <v>99.744270999999998</v>
      </c>
      <c r="J8" s="25">
        <v>98.192679999999996</v>
      </c>
      <c r="K8" s="25">
        <v>85.661333999999997</v>
      </c>
      <c r="L8" s="25">
        <v>99.744270999999998</v>
      </c>
      <c r="M8" s="25">
        <v>99.744270999999998</v>
      </c>
      <c r="N8" s="26">
        <v>99.592742000000001</v>
      </c>
      <c r="O8" s="24">
        <v>99.943883</v>
      </c>
      <c r="P8" s="25">
        <v>99.188614000000001</v>
      </c>
      <c r="Q8" s="25">
        <v>77.918781999999993</v>
      </c>
      <c r="R8" s="25">
        <v>99.943883</v>
      </c>
      <c r="S8" s="25">
        <v>99.943883</v>
      </c>
      <c r="T8" s="26">
        <v>99.475172000000001</v>
      </c>
      <c r="U8" s="25">
        <v>99.545455000000004</v>
      </c>
      <c r="V8" s="25">
        <v>97.216547000000006</v>
      </c>
      <c r="W8" s="25">
        <v>95.112359999999995</v>
      </c>
      <c r="X8" s="25">
        <v>99.545455000000004</v>
      </c>
      <c r="Y8" s="25">
        <v>99.545455000000004</v>
      </c>
      <c r="Z8" s="26">
        <v>99.710928999999993</v>
      </c>
    </row>
    <row r="9" spans="2:26" s="15" customFormat="1" x14ac:dyDescent="0.25">
      <c r="B9" s="18" t="s">
        <v>21</v>
      </c>
      <c r="C9" s="27">
        <v>99.9</v>
      </c>
      <c r="D9" s="28">
        <v>99.3</v>
      </c>
      <c r="E9" s="28">
        <v>91</v>
      </c>
      <c r="F9" s="28">
        <v>99.8</v>
      </c>
      <c r="G9" s="28">
        <v>99.9</v>
      </c>
      <c r="H9" s="29">
        <v>99.89</v>
      </c>
      <c r="I9" s="27">
        <v>99.775772000000003</v>
      </c>
      <c r="J9" s="28">
        <v>98.418228999999997</v>
      </c>
      <c r="K9" s="28">
        <v>86.410663999999997</v>
      </c>
      <c r="L9" s="28">
        <v>99.552036000000001</v>
      </c>
      <c r="M9" s="28">
        <v>99.775820999999993</v>
      </c>
      <c r="N9" s="29">
        <v>99.754092</v>
      </c>
      <c r="O9" s="27">
        <v>99.942725999999993</v>
      </c>
      <c r="P9" s="28">
        <v>99.251420999999993</v>
      </c>
      <c r="Q9" s="28">
        <v>79.357798000000003</v>
      </c>
      <c r="R9" s="28">
        <v>99.552036000000001</v>
      </c>
      <c r="S9" s="28">
        <v>99.909384000000003</v>
      </c>
      <c r="T9" s="29">
        <v>99.704845000000006</v>
      </c>
      <c r="U9" s="28">
        <v>99.609375</v>
      </c>
      <c r="V9" s="28">
        <v>97.598911000000001</v>
      </c>
      <c r="W9" s="28">
        <v>94.839449999999999</v>
      </c>
      <c r="X9" s="28">
        <v>99.552036000000001</v>
      </c>
      <c r="Y9" s="28">
        <v>99.642703999999995</v>
      </c>
      <c r="Z9" s="29">
        <v>99.803612999999999</v>
      </c>
    </row>
    <row r="10" spans="2:26" s="15" customFormat="1" x14ac:dyDescent="0.25">
      <c r="B10" s="19" t="s">
        <v>18</v>
      </c>
      <c r="C10" s="30">
        <v>99.9</v>
      </c>
      <c r="D10" s="31">
        <v>99.3</v>
      </c>
      <c r="E10" s="31">
        <v>91.3</v>
      </c>
      <c r="F10" s="31">
        <v>99.9</v>
      </c>
      <c r="G10" s="31">
        <v>99.87</v>
      </c>
      <c r="H10" s="32">
        <v>99.79</v>
      </c>
      <c r="I10" s="30">
        <v>99.811950999999993</v>
      </c>
      <c r="J10" s="31">
        <v>98.676315000000002</v>
      </c>
      <c r="K10" s="31">
        <v>88.091832999999994</v>
      </c>
      <c r="L10" s="31">
        <v>99.812912999999995</v>
      </c>
      <c r="M10" s="31">
        <v>99.755613999999994</v>
      </c>
      <c r="N10" s="32">
        <v>99.606280999999996</v>
      </c>
      <c r="O10" s="30">
        <v>99.940687999999994</v>
      </c>
      <c r="P10" s="31">
        <v>99.319011000000003</v>
      </c>
      <c r="Q10" s="31">
        <v>82.244898000000006</v>
      </c>
      <c r="R10" s="31">
        <v>99.685535000000002</v>
      </c>
      <c r="S10" s="31">
        <v>99.845730000000003</v>
      </c>
      <c r="T10" s="32">
        <v>99.543730999999994</v>
      </c>
      <c r="U10" s="31">
        <v>99.683543999999998</v>
      </c>
      <c r="V10" s="31">
        <v>98.041882999999999</v>
      </c>
      <c r="W10" s="31">
        <v>94.833729000000005</v>
      </c>
      <c r="X10" s="31">
        <v>99.940618000000001</v>
      </c>
      <c r="Y10" s="31">
        <v>99.665728999999999</v>
      </c>
      <c r="Z10" s="32">
        <v>99.669638000000006</v>
      </c>
    </row>
    <row r="11" spans="2:26" s="15" customFormat="1" x14ac:dyDescent="0.25">
      <c r="B11" s="20" t="s">
        <v>22</v>
      </c>
      <c r="C11" s="24">
        <v>99.9</v>
      </c>
      <c r="D11" s="25">
        <v>99.3</v>
      </c>
      <c r="E11" s="25">
        <v>89.9</v>
      </c>
      <c r="F11" s="25">
        <v>98.1</v>
      </c>
      <c r="G11" s="25">
        <v>99.89</v>
      </c>
      <c r="H11" s="26">
        <v>99.83</v>
      </c>
      <c r="I11" s="24">
        <v>99.708691999999999</v>
      </c>
      <c r="J11" s="25">
        <v>97.936983999999995</v>
      </c>
      <c r="K11" s="25">
        <v>83.119372999999996</v>
      </c>
      <c r="L11" s="25">
        <v>94.994343999999998</v>
      </c>
      <c r="M11" s="25">
        <v>99.679665999999997</v>
      </c>
      <c r="N11" s="26">
        <v>99.508837999999997</v>
      </c>
      <c r="O11" s="24">
        <v>99.944811999999999</v>
      </c>
      <c r="P11" s="25">
        <v>99.114773999999997</v>
      </c>
      <c r="Q11" s="25">
        <v>74.234694000000005</v>
      </c>
      <c r="R11" s="25">
        <v>92.160368000000005</v>
      </c>
      <c r="S11" s="25">
        <v>99.892173999999997</v>
      </c>
      <c r="T11" s="26">
        <v>99.301846999999995</v>
      </c>
      <c r="U11" s="25">
        <v>99.473684000000006</v>
      </c>
      <c r="V11" s="25">
        <v>96.786856999999998</v>
      </c>
      <c r="W11" s="25">
        <v>94.419889999999995</v>
      </c>
      <c r="X11" s="25">
        <v>98.008142000000007</v>
      </c>
      <c r="Y11" s="25">
        <v>99.468159</v>
      </c>
      <c r="Z11" s="26">
        <v>99.717651000000004</v>
      </c>
    </row>
    <row r="12" spans="2:26" s="15" customFormat="1" x14ac:dyDescent="0.25">
      <c r="B12" s="18" t="s">
        <v>23</v>
      </c>
      <c r="C12" s="27">
        <v>99.9</v>
      </c>
      <c r="D12" s="28">
        <v>99.3</v>
      </c>
      <c r="E12" s="28">
        <v>90</v>
      </c>
      <c r="F12" s="28">
        <v>91.3</v>
      </c>
      <c r="G12" s="28">
        <v>99.9</v>
      </c>
      <c r="H12" s="29">
        <v>99.85</v>
      </c>
      <c r="I12" s="27">
        <v>99.711416</v>
      </c>
      <c r="J12" s="28">
        <v>97.956594999999993</v>
      </c>
      <c r="K12" s="28">
        <v>83.298147999999998</v>
      </c>
      <c r="L12" s="28">
        <v>82.721457999999998</v>
      </c>
      <c r="M12" s="28">
        <v>99.711416</v>
      </c>
      <c r="N12" s="29">
        <v>99.569717999999995</v>
      </c>
      <c r="O12" s="27">
        <v>99.944750999999997</v>
      </c>
      <c r="P12" s="28">
        <v>99.120515999999995</v>
      </c>
      <c r="Q12" s="28">
        <v>74.489795999999998</v>
      </c>
      <c r="R12" s="28">
        <v>75.824714</v>
      </c>
      <c r="S12" s="28">
        <v>99.944750999999997</v>
      </c>
      <c r="T12" s="29">
        <v>99.409771000000006</v>
      </c>
      <c r="U12" s="28">
        <v>99.479167000000004</v>
      </c>
      <c r="V12" s="28">
        <v>96.819689999999994</v>
      </c>
      <c r="W12" s="28">
        <v>94.469026999999997</v>
      </c>
      <c r="X12" s="28">
        <v>90.998340999999996</v>
      </c>
      <c r="Y12" s="28">
        <v>99.479167000000004</v>
      </c>
      <c r="Z12" s="29">
        <v>99.730825999999993</v>
      </c>
    </row>
    <row r="13" spans="2:26" s="15" customFormat="1" x14ac:dyDescent="0.25">
      <c r="B13" s="19" t="s">
        <v>19</v>
      </c>
      <c r="C13" s="30">
        <v>99.9</v>
      </c>
      <c r="D13" s="31">
        <v>99.3</v>
      </c>
      <c r="E13" s="31">
        <v>90.3</v>
      </c>
      <c r="F13" s="31">
        <v>99.9</v>
      </c>
      <c r="G13" s="31">
        <v>99.88</v>
      </c>
      <c r="H13" s="32">
        <v>99.83</v>
      </c>
      <c r="I13" s="30">
        <v>99.724213000000006</v>
      </c>
      <c r="J13" s="31">
        <v>98.048655999999994</v>
      </c>
      <c r="K13" s="31">
        <v>83.982800999999995</v>
      </c>
      <c r="L13" s="31">
        <v>99.724213000000006</v>
      </c>
      <c r="M13" s="31">
        <v>99.669236999999995</v>
      </c>
      <c r="N13" s="32">
        <v>99.534557000000007</v>
      </c>
      <c r="O13" s="30">
        <v>99.944444000000004</v>
      </c>
      <c r="P13" s="31">
        <v>99.147307999999995</v>
      </c>
      <c r="Q13" s="31">
        <v>75.505050999999995</v>
      </c>
      <c r="R13" s="31">
        <v>99.944444000000004</v>
      </c>
      <c r="S13" s="31">
        <v>99.845421999999999</v>
      </c>
      <c r="T13" s="32">
        <v>99.340467000000004</v>
      </c>
      <c r="U13" s="31">
        <v>99.504949999999994</v>
      </c>
      <c r="V13" s="31">
        <v>96.974086</v>
      </c>
      <c r="W13" s="31">
        <v>94.605117000000007</v>
      </c>
      <c r="X13" s="31">
        <v>99.504949999999994</v>
      </c>
      <c r="Y13" s="31">
        <v>99.493826999999996</v>
      </c>
      <c r="Z13" s="32">
        <v>99.729678000000007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9.7664000000000001E-2</v>
      </c>
      <c r="D18" s="25">
        <v>15.661572</v>
      </c>
      <c r="E18" s="25">
        <v>0.105584</v>
      </c>
      <c r="F18" s="25">
        <v>0.64525900000000003</v>
      </c>
      <c r="G18" s="25">
        <v>1.1923250000000001</v>
      </c>
      <c r="H18" s="26">
        <v>1.476208</v>
      </c>
      <c r="I18" s="24">
        <v>1.98E-3</v>
      </c>
      <c r="J18" s="25">
        <v>0.24752299999999999</v>
      </c>
      <c r="K18" s="25">
        <v>1.2248999999999999E-2</v>
      </c>
      <c r="L18" s="25">
        <v>5.5537999999999997E-2</v>
      </c>
      <c r="M18" s="25">
        <v>8.2660000000000008E-3</v>
      </c>
      <c r="N18" s="26">
        <v>0.19523599999999999</v>
      </c>
      <c r="O18" s="43">
        <v>14624</v>
      </c>
      <c r="P18" s="37">
        <v>646259.19999999995</v>
      </c>
      <c r="Q18" s="37">
        <v>3264</v>
      </c>
      <c r="R18" s="37">
        <v>976816</v>
      </c>
      <c r="S18" s="37">
        <v>396972.79999999999</v>
      </c>
      <c r="T18" s="38">
        <v>830074.4</v>
      </c>
      <c r="U18" s="37">
        <v>0</v>
      </c>
      <c r="V18" s="37">
        <v>137.6</v>
      </c>
      <c r="W18" s="37">
        <v>0</v>
      </c>
      <c r="X18" s="37">
        <v>0</v>
      </c>
      <c r="Y18" s="37">
        <v>61034.509445999996</v>
      </c>
      <c r="Z18" s="38">
        <v>122197.79397300001</v>
      </c>
    </row>
    <row r="19" spans="2:26" x14ac:dyDescent="0.25">
      <c r="B19" s="14" t="s">
        <v>15</v>
      </c>
      <c r="C19" s="27">
        <v>0.103412</v>
      </c>
      <c r="D19" s="28">
        <v>15.886381999999999</v>
      </c>
      <c r="E19" s="28">
        <v>0.108559</v>
      </c>
      <c r="F19" s="28">
        <v>0.64584799999999998</v>
      </c>
      <c r="G19" s="28">
        <v>1.2029069999999999</v>
      </c>
      <c r="H19" s="29">
        <v>1.459994</v>
      </c>
      <c r="I19" s="27">
        <v>1.5382E-2</v>
      </c>
      <c r="J19" s="28">
        <v>1.1831689999999999</v>
      </c>
      <c r="K19" s="28">
        <v>1.4957E-2</v>
      </c>
      <c r="L19" s="28">
        <v>1.6074999999999999E-2</v>
      </c>
      <c r="M19" s="28">
        <v>1.8484E-2</v>
      </c>
      <c r="N19" s="29">
        <v>2.6821999999999999E-2</v>
      </c>
      <c r="O19" s="44">
        <v>17064</v>
      </c>
      <c r="P19" s="39">
        <v>646293.6</v>
      </c>
      <c r="Q19" s="39">
        <v>3264</v>
      </c>
      <c r="R19" s="39">
        <v>922760</v>
      </c>
      <c r="S19" s="39">
        <v>383172</v>
      </c>
      <c r="T19" s="40">
        <v>989556</v>
      </c>
      <c r="U19" s="39">
        <v>0</v>
      </c>
      <c r="V19" s="39">
        <v>103.2</v>
      </c>
      <c r="W19" s="39">
        <v>0</v>
      </c>
      <c r="X19" s="39">
        <v>0</v>
      </c>
      <c r="Y19" s="39">
        <v>75005.556551000001</v>
      </c>
      <c r="Z19" s="40">
        <v>166347.52338900001</v>
      </c>
    </row>
    <row r="20" spans="2:26" x14ac:dyDescent="0.25">
      <c r="B20" s="14" t="s">
        <v>17</v>
      </c>
      <c r="C20" s="27">
        <v>9.9306000000000005E-2</v>
      </c>
      <c r="D20" s="28">
        <v>15.094397000000001</v>
      </c>
      <c r="E20" s="28">
        <v>0.107418</v>
      </c>
      <c r="F20" s="28">
        <v>0.61804700000000001</v>
      </c>
      <c r="G20" s="28">
        <v>1.1878500000000001</v>
      </c>
      <c r="H20" s="29">
        <v>1.5016229999999999</v>
      </c>
      <c r="I20" s="27">
        <v>3.5199999999999999E-4</v>
      </c>
      <c r="J20" s="28">
        <v>0.10279000000000001</v>
      </c>
      <c r="K20" s="28">
        <v>2.9190000000000002E-3</v>
      </c>
      <c r="L20" s="28">
        <v>9.3240000000000007E-3</v>
      </c>
      <c r="M20" s="28">
        <v>1.4238000000000001E-2</v>
      </c>
      <c r="N20" s="29">
        <v>3.9231000000000002E-2</v>
      </c>
      <c r="O20" s="44">
        <v>22584</v>
      </c>
      <c r="P20" s="39">
        <v>646328</v>
      </c>
      <c r="Q20" s="39">
        <v>3264</v>
      </c>
      <c r="R20" s="39">
        <v>2151184</v>
      </c>
      <c r="S20" s="39">
        <v>420711.2</v>
      </c>
      <c r="T20" s="40">
        <v>899545.59999999998</v>
      </c>
      <c r="U20" s="39">
        <v>0</v>
      </c>
      <c r="V20" s="39">
        <v>0</v>
      </c>
      <c r="W20" s="39">
        <v>0</v>
      </c>
      <c r="X20" s="39">
        <v>0</v>
      </c>
      <c r="Y20" s="39">
        <v>49730.544265999997</v>
      </c>
      <c r="Z20" s="40">
        <v>126182.248225</v>
      </c>
    </row>
    <row r="21" spans="2:26" x14ac:dyDescent="0.25">
      <c r="B21" s="16" t="s">
        <v>16</v>
      </c>
      <c r="C21" s="30">
        <v>0.106784</v>
      </c>
      <c r="D21" s="31">
        <v>14.434991999999999</v>
      </c>
      <c r="E21" s="31">
        <v>0.11569500000000001</v>
      </c>
      <c r="F21" s="31">
        <v>0.50609400000000004</v>
      </c>
      <c r="G21" s="31">
        <v>1.2020839999999999</v>
      </c>
      <c r="H21" s="32">
        <v>1.5531060000000001</v>
      </c>
      <c r="I21" s="30">
        <v>2.9239999999999999E-3</v>
      </c>
      <c r="J21" s="31">
        <v>1.0758540000000001</v>
      </c>
      <c r="K21" s="31">
        <v>1.9309E-2</v>
      </c>
      <c r="L21" s="31">
        <v>9.9850000000000008E-3</v>
      </c>
      <c r="M21" s="31">
        <v>1.3146E-2</v>
      </c>
      <c r="N21" s="32">
        <v>6.6216999999999998E-2</v>
      </c>
      <c r="O21" s="45">
        <v>25112</v>
      </c>
      <c r="P21" s="41">
        <v>646328</v>
      </c>
      <c r="Q21" s="41">
        <v>3264</v>
      </c>
      <c r="R21" s="41">
        <v>1623448</v>
      </c>
      <c r="S21" s="41">
        <v>350858.4</v>
      </c>
      <c r="T21" s="42">
        <v>917267.2</v>
      </c>
      <c r="U21" s="41">
        <v>0</v>
      </c>
      <c r="V21" s="41">
        <v>0</v>
      </c>
      <c r="W21" s="41">
        <v>0</v>
      </c>
      <c r="X21" s="41">
        <v>0</v>
      </c>
      <c r="Y21" s="41">
        <v>42666.151537999998</v>
      </c>
      <c r="Z21" s="42">
        <v>144977.96803399999</v>
      </c>
    </row>
    <row r="22" spans="2:26" x14ac:dyDescent="0.25">
      <c r="B22" s="21" t="s">
        <v>20</v>
      </c>
      <c r="C22" s="24">
        <v>0.102627</v>
      </c>
      <c r="D22" s="25">
        <v>16.042005</v>
      </c>
      <c r="E22" s="25">
        <v>0.105479</v>
      </c>
      <c r="F22" s="25">
        <v>0.72031299999999998</v>
      </c>
      <c r="G22" s="25">
        <v>1.1409849999999999</v>
      </c>
      <c r="H22" s="26">
        <v>1.400401</v>
      </c>
      <c r="I22" s="24">
        <v>1.7422E-2</v>
      </c>
      <c r="J22" s="25">
        <v>1.987762</v>
      </c>
      <c r="K22" s="25">
        <v>1.6271000000000001E-2</v>
      </c>
      <c r="L22" s="25">
        <v>5.2740000000000002E-2</v>
      </c>
      <c r="M22" s="25">
        <v>1.0980999999999999E-2</v>
      </c>
      <c r="N22" s="26">
        <v>5.7234E-2</v>
      </c>
      <c r="O22" s="43">
        <v>14088</v>
      </c>
      <c r="P22" s="37">
        <v>646301.6</v>
      </c>
      <c r="Q22" s="37">
        <v>3264</v>
      </c>
      <c r="R22" s="37">
        <v>978755.2</v>
      </c>
      <c r="S22" s="37">
        <v>483464</v>
      </c>
      <c r="T22" s="38">
        <v>891643.2</v>
      </c>
      <c r="U22" s="37">
        <v>0</v>
      </c>
      <c r="V22" s="37">
        <v>103.2</v>
      </c>
      <c r="W22" s="37">
        <v>0</v>
      </c>
      <c r="X22" s="37">
        <v>137.6</v>
      </c>
      <c r="Y22" s="37">
        <v>52358.502896999998</v>
      </c>
      <c r="Z22" s="38">
        <v>165105.139494</v>
      </c>
    </row>
    <row r="23" spans="2:26" x14ac:dyDescent="0.25">
      <c r="B23" s="14" t="s">
        <v>21</v>
      </c>
      <c r="C23" s="27">
        <v>9.9001000000000006E-2</v>
      </c>
      <c r="D23" s="28">
        <v>15.819482000000001</v>
      </c>
      <c r="E23" s="28">
        <v>0.10534399999999999</v>
      </c>
      <c r="F23" s="28">
        <v>0.97567199999999998</v>
      </c>
      <c r="G23" s="28">
        <v>1.1554009999999999</v>
      </c>
      <c r="H23" s="29">
        <v>1.436558</v>
      </c>
      <c r="I23" s="27">
        <v>1.0969E-2</v>
      </c>
      <c r="J23" s="28">
        <v>2.7217820000000001</v>
      </c>
      <c r="K23" s="28">
        <v>1.2876E-2</v>
      </c>
      <c r="L23" s="28">
        <v>0.11637400000000001</v>
      </c>
      <c r="M23" s="28">
        <v>0.14562600000000001</v>
      </c>
      <c r="N23" s="29">
        <v>0.20673900000000001</v>
      </c>
      <c r="O23" s="44">
        <v>17016</v>
      </c>
      <c r="P23" s="39">
        <v>646336</v>
      </c>
      <c r="Q23" s="39">
        <v>3264</v>
      </c>
      <c r="R23" s="39">
        <v>1427384</v>
      </c>
      <c r="S23" s="39">
        <v>395760.8</v>
      </c>
      <c r="T23" s="40">
        <v>885036.8</v>
      </c>
      <c r="U23" s="39">
        <v>0</v>
      </c>
      <c r="V23" s="39">
        <v>0</v>
      </c>
      <c r="W23" s="39">
        <v>0</v>
      </c>
      <c r="X23" s="39">
        <v>0</v>
      </c>
      <c r="Y23" s="39">
        <v>65295.553484999997</v>
      </c>
      <c r="Z23" s="40">
        <v>98471.894918999998</v>
      </c>
    </row>
    <row r="24" spans="2:26" x14ac:dyDescent="0.25">
      <c r="B24" s="16" t="s">
        <v>18</v>
      </c>
      <c r="C24" s="30">
        <v>0.101623</v>
      </c>
      <c r="D24" s="31">
        <v>14.111181999999999</v>
      </c>
      <c r="E24" s="31">
        <v>0.101928</v>
      </c>
      <c r="F24" s="31">
        <v>0.97104800000000002</v>
      </c>
      <c r="G24" s="31">
        <v>1.0846990000000001</v>
      </c>
      <c r="H24" s="32">
        <v>1.356115</v>
      </c>
      <c r="I24" s="30">
        <v>1.7124E-2</v>
      </c>
      <c r="J24" s="31">
        <v>0.17185400000000001</v>
      </c>
      <c r="K24" s="31">
        <v>1.6114E-2</v>
      </c>
      <c r="L24" s="31">
        <v>1.8546E-2</v>
      </c>
      <c r="M24" s="31">
        <v>1.1287E-2</v>
      </c>
      <c r="N24" s="32">
        <v>4.3804000000000003E-2</v>
      </c>
      <c r="O24" s="45">
        <v>17016</v>
      </c>
      <c r="P24" s="41">
        <v>646301.6</v>
      </c>
      <c r="Q24" s="41">
        <v>3264</v>
      </c>
      <c r="R24" s="41">
        <v>1722840</v>
      </c>
      <c r="S24" s="41">
        <v>417797.6</v>
      </c>
      <c r="T24" s="42">
        <v>876495.2</v>
      </c>
      <c r="U24" s="41">
        <v>0</v>
      </c>
      <c r="V24" s="41">
        <v>103.2</v>
      </c>
      <c r="W24" s="41">
        <v>0</v>
      </c>
      <c r="X24" s="41">
        <v>0</v>
      </c>
      <c r="Y24" s="41">
        <v>51952.100283</v>
      </c>
      <c r="Z24" s="42">
        <v>69247.519264000002</v>
      </c>
    </row>
    <row r="25" spans="2:26" x14ac:dyDescent="0.25">
      <c r="B25" s="21" t="s">
        <v>22</v>
      </c>
      <c r="C25" s="24">
        <v>0.101494</v>
      </c>
      <c r="D25" s="25">
        <v>16.441821000000001</v>
      </c>
      <c r="E25" s="25">
        <v>0.110157</v>
      </c>
      <c r="F25" s="25">
        <v>0.65825400000000001</v>
      </c>
      <c r="G25" s="25">
        <v>1.1450149999999999</v>
      </c>
      <c r="H25" s="26">
        <v>1.435759</v>
      </c>
      <c r="I25" s="24">
        <v>1.5810999999999999E-2</v>
      </c>
      <c r="J25" s="25">
        <v>2.2352569999999998</v>
      </c>
      <c r="K25" s="25">
        <v>2.086E-2</v>
      </c>
      <c r="L25" s="25">
        <v>2.0808E-2</v>
      </c>
      <c r="M25" s="25">
        <v>1.3583E-2</v>
      </c>
      <c r="N25" s="26">
        <v>0.134214</v>
      </c>
      <c r="O25" s="43">
        <v>14432</v>
      </c>
      <c r="P25" s="37">
        <v>646301.6</v>
      </c>
      <c r="Q25" s="37">
        <v>3264</v>
      </c>
      <c r="R25" s="37">
        <v>506008</v>
      </c>
      <c r="S25" s="37">
        <v>426752</v>
      </c>
      <c r="T25" s="38">
        <v>898315.2</v>
      </c>
      <c r="U25" s="37">
        <v>0</v>
      </c>
      <c r="V25" s="37">
        <v>103.2</v>
      </c>
      <c r="W25" s="37">
        <v>0</v>
      </c>
      <c r="X25" s="37">
        <v>0</v>
      </c>
      <c r="Y25" s="37">
        <v>42155.344714999999</v>
      </c>
      <c r="Z25" s="38">
        <v>100542.63635</v>
      </c>
    </row>
    <row r="26" spans="2:26" x14ac:dyDescent="0.25">
      <c r="B26" s="14" t="s">
        <v>23</v>
      </c>
      <c r="C26" s="27">
        <v>9.7768999999999995E-2</v>
      </c>
      <c r="D26" s="28">
        <v>15.621086999999999</v>
      </c>
      <c r="E26" s="28">
        <v>0.100662</v>
      </c>
      <c r="F26" s="28">
        <v>0.68562500000000004</v>
      </c>
      <c r="G26" s="28">
        <v>1.161287</v>
      </c>
      <c r="H26" s="29">
        <v>1.419891</v>
      </c>
      <c r="I26" s="27">
        <v>2.9599999999999998E-4</v>
      </c>
      <c r="J26" s="28">
        <v>0.115784</v>
      </c>
      <c r="K26" s="28">
        <v>2.3900000000000002E-3</v>
      </c>
      <c r="L26" s="28">
        <v>2.4798000000000001E-2</v>
      </c>
      <c r="M26" s="28">
        <v>3.7974000000000001E-2</v>
      </c>
      <c r="N26" s="29">
        <v>6.7277000000000003E-2</v>
      </c>
      <c r="O26" s="44">
        <v>19664</v>
      </c>
      <c r="P26" s="39">
        <v>646301.6</v>
      </c>
      <c r="Q26" s="39">
        <v>3264</v>
      </c>
      <c r="R26" s="39">
        <v>730621.6</v>
      </c>
      <c r="S26" s="39">
        <v>411946.4</v>
      </c>
      <c r="T26" s="40">
        <v>904682.4</v>
      </c>
      <c r="U26" s="39">
        <v>0</v>
      </c>
      <c r="V26" s="39">
        <v>103.2</v>
      </c>
      <c r="W26" s="39">
        <v>0</v>
      </c>
      <c r="X26" s="39">
        <v>103.2</v>
      </c>
      <c r="Y26" s="39">
        <v>51164.935374000001</v>
      </c>
      <c r="Z26" s="40">
        <v>96074.178610999996</v>
      </c>
    </row>
    <row r="27" spans="2:26" x14ac:dyDescent="0.25">
      <c r="B27" s="16" t="s">
        <v>19</v>
      </c>
      <c r="C27" s="30">
        <v>0.105277</v>
      </c>
      <c r="D27" s="31">
        <v>15.648402000000001</v>
      </c>
      <c r="E27" s="31">
        <v>0.105368</v>
      </c>
      <c r="F27" s="31">
        <v>0.68914600000000004</v>
      </c>
      <c r="G27" s="31">
        <v>1.1366540000000001</v>
      </c>
      <c r="H27" s="32">
        <v>1.380835</v>
      </c>
      <c r="I27" s="30">
        <v>1.8221000000000001E-2</v>
      </c>
      <c r="J27" s="31">
        <v>0.38421499999999997</v>
      </c>
      <c r="K27" s="31">
        <v>1.6715000000000001E-2</v>
      </c>
      <c r="L27" s="31">
        <v>2.1100000000000001E-2</v>
      </c>
      <c r="M27" s="31">
        <v>1.332E-2</v>
      </c>
      <c r="N27" s="32">
        <v>3.5032000000000001E-2</v>
      </c>
      <c r="O27" s="45">
        <v>19664</v>
      </c>
      <c r="P27" s="41">
        <v>646336</v>
      </c>
      <c r="Q27" s="41">
        <v>3264</v>
      </c>
      <c r="R27" s="41">
        <v>960485.6</v>
      </c>
      <c r="S27" s="41">
        <v>423234.4</v>
      </c>
      <c r="T27" s="42">
        <v>860693.6</v>
      </c>
      <c r="U27" s="41">
        <v>0</v>
      </c>
      <c r="V27" s="41">
        <v>0</v>
      </c>
      <c r="W27" s="41">
        <v>0</v>
      </c>
      <c r="X27" s="41">
        <v>103.2</v>
      </c>
      <c r="Y27" s="41">
        <v>42511.953187999999</v>
      </c>
      <c r="Z27" s="42">
        <v>82439.485222999996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4.7169811320754818</v>
      </c>
      <c r="D32" s="66">
        <f>((D4/Original!D5)-1)*100</f>
        <v>3.0082987551867113</v>
      </c>
      <c r="E32" s="66">
        <f>((E4/Original!E5)-1)*100</f>
        <v>-2.8441410693970437</v>
      </c>
      <c r="F32" s="66">
        <f>((F4/Original!F5)-1)*100</f>
        <v>6.5610859728506776</v>
      </c>
      <c r="G32" s="66">
        <f>((G4/Original!G5)-1)*100</f>
        <v>4.685534591194962</v>
      </c>
      <c r="H32" s="67">
        <f>((H4/Original!H5)-1)*100</f>
        <v>4.7404299947561679</v>
      </c>
      <c r="I32" s="65">
        <f>((I4/Original!I5)-1)*100</f>
        <v>10.941505420318155</v>
      </c>
      <c r="J32" s="66">
        <f>((J4/Original!J5)-1)*100</f>
        <v>7.7996025541965608</v>
      </c>
      <c r="K32" s="66">
        <f>((K4/Original!K5)-1)*100</f>
        <v>-0.80873833702026499</v>
      </c>
      <c r="L32" s="66">
        <f>((L4/Original!L5)-1)*100</f>
        <v>8.3902643377902653</v>
      </c>
      <c r="M32" s="66">
        <f>((M4/Original!M5)-1)*100</f>
        <v>10.849223784718532</v>
      </c>
      <c r="N32" s="67">
        <f>((N4/Original!N5)-1)*100</f>
        <v>10.769950477116087</v>
      </c>
      <c r="O32" s="65">
        <f>((O4/Original!O5)-1)*100</f>
        <v>19.329773246162453</v>
      </c>
      <c r="P32" s="66">
        <f>((P4/Original!P5)-1)*100</f>
        <v>13.885284375399308</v>
      </c>
      <c r="Q32" s="66">
        <f>((Q4/Original!Q5)-1)*100</f>
        <v>-1.8112638525825786</v>
      </c>
      <c r="R32" s="66">
        <f>((R4/Original!R5)-1)*100</f>
        <v>12.596178765158506</v>
      </c>
      <c r="S32" s="66">
        <f>((S4/Original!S5)-1)*100</f>
        <v>19.098175989224163</v>
      </c>
      <c r="T32" s="67">
        <f>((T4/Original!T5)-1)*100</f>
        <v>18.986328568714384</v>
      </c>
      <c r="U32" s="66">
        <f>((U4/Original!U5)-1)*100</f>
        <v>2.590544249126725</v>
      </c>
      <c r="V32" s="66">
        <f>((V4/Original!V5)-1)*100</f>
        <v>1.8488244222831574</v>
      </c>
      <c r="W32" s="66">
        <f>((W4/Original!W5)-1)*100</f>
        <v>0.50118971047869998</v>
      </c>
      <c r="X32" s="66">
        <f>((X4/Original!X5)-1)*100</f>
        <v>3.4048279773431611</v>
      </c>
      <c r="Y32" s="66">
        <f>((Y4/Original!Y5)-1)*100</f>
        <v>2.619185054535289</v>
      </c>
      <c r="Z32" s="67">
        <f>((Z4/Original!Z5)-1)*100</f>
        <v>2.5210088003005504</v>
      </c>
    </row>
    <row r="33" spans="2:26" x14ac:dyDescent="0.25">
      <c r="B33" s="35" t="s">
        <v>15</v>
      </c>
      <c r="C33" s="60">
        <f>((C5/Original!C6)-1)*100</f>
        <v>9.3099671412924412</v>
      </c>
      <c r="D33" s="33">
        <f>((D5/Original!D6)-1)*100</f>
        <v>5.5319148936170182</v>
      </c>
      <c r="E33" s="33">
        <f>((E5/Original!E6)-1)*100</f>
        <v>-5.94170403587444</v>
      </c>
      <c r="F33" s="33">
        <f>((F5/Original!F6)-1)*100</f>
        <v>-5.1478641840087658</v>
      </c>
      <c r="G33" s="33">
        <f>((G5/Original!G6)-1)*100</f>
        <v>4.8985598654472939</v>
      </c>
      <c r="H33" s="61">
        <f>((H5/Original!H6)-1)*100</f>
        <v>9.3540958438425257</v>
      </c>
      <c r="I33" s="60">
        <f>((I5/Original!I6)-1)*100</f>
        <v>17.893964774689628</v>
      </c>
      <c r="J33" s="33">
        <f>((J5/Original!J6)-1)*100</f>
        <v>12.670438410252615</v>
      </c>
      <c r="K33" s="33">
        <f>((K5/Original!K6)-1)*100</f>
        <v>-2.3754933977149562</v>
      </c>
      <c r="L33" s="33">
        <f>((L5/Original!L6)-1)*100</f>
        <v>-4.3702553960850876</v>
      </c>
      <c r="M33" s="33">
        <f>((M5/Original!M6)-1)*100</f>
        <v>9.8156189453418197</v>
      </c>
      <c r="N33" s="61">
        <f>((N5/Original!N6)-1)*100</f>
        <v>17.53767378208795</v>
      </c>
      <c r="O33" s="60">
        <f>((O5/Original!O6)-1)*100</f>
        <v>31.345775634115913</v>
      </c>
      <c r="P33" s="33">
        <f>((P5/Original!P6)-1)*100</f>
        <v>22.698047735572423</v>
      </c>
      <c r="Q33" s="33">
        <f>((Q5/Original!Q6)-1)*100</f>
        <v>-4.4286418934479599</v>
      </c>
      <c r="R33" s="33">
        <f>((R5/Original!R6)-1)*100</f>
        <v>-5.5850504332513378</v>
      </c>
      <c r="S33" s="33">
        <f>((S5/Original!S6)-1)*100</f>
        <v>15.983400900841671</v>
      </c>
      <c r="T33" s="61">
        <f>((T5/Original!T6)-1)*100</f>
        <v>30.809668561795633</v>
      </c>
      <c r="U33" s="33">
        <f>((U5/Original!U6)-1)*100</f>
        <v>4.5566449118113139</v>
      </c>
      <c r="V33" s="33">
        <f>((V5/Original!V6)-1)*100</f>
        <v>2.8981144844568263</v>
      </c>
      <c r="W33" s="33">
        <f>((W5/Original!W6)-1)*100</f>
        <v>0.30852912887773254</v>
      </c>
      <c r="X33" s="33">
        <f>((X5/Original!X6)-1)*100</f>
        <v>-2.8059191517224358</v>
      </c>
      <c r="Y33" s="33">
        <f>((Y5/Original!Y6)-1)*100</f>
        <v>3.0936876915660605</v>
      </c>
      <c r="Z33" s="61">
        <f>((Z5/Original!Z6)-1)*100</f>
        <v>4.2891034163046404</v>
      </c>
    </row>
    <row r="34" spans="2:26" x14ac:dyDescent="0.25">
      <c r="B34" s="35" t="s">
        <v>17</v>
      </c>
      <c r="C34" s="60">
        <f>((C6/Original!C7)-1)*100</f>
        <v>22.181372549019617</v>
      </c>
      <c r="D34" s="33">
        <f>((D6/Original!D7)-1)*100</f>
        <v>11.724915445321304</v>
      </c>
      <c r="E34" s="33">
        <f>((E6/Original!E7)-1)*100</f>
        <v>-12.358276643990941</v>
      </c>
      <c r="F34" s="33">
        <f>((F6/Original!F7)-1)*100</f>
        <v>22.181372549019617</v>
      </c>
      <c r="G34" s="33">
        <f>((G6/Original!G7)-1)*100</f>
        <v>2.5429836301863462</v>
      </c>
      <c r="H34" s="61">
        <f>((H6/Original!H7)-1)*100</f>
        <v>5.0358952702702631</v>
      </c>
      <c r="I34" s="60">
        <f>((I6/Original!I7)-1)*100</f>
        <v>29.739233842607106</v>
      </c>
      <c r="J34" s="33">
        <f>((J6/Original!J7)-1)*100</f>
        <v>22.097054713950783</v>
      </c>
      <c r="K34" s="33">
        <f>((K6/Original!K7)-1)*100</f>
        <v>-1.5046643408883509</v>
      </c>
      <c r="L34" s="33">
        <f>((L6/Original!L7)-1)*100</f>
        <v>29.739233842607106</v>
      </c>
      <c r="M34" s="33">
        <f>((M6/Original!M7)-1)*100</f>
        <v>6.9587725986468119</v>
      </c>
      <c r="N34" s="61">
        <f>((N6/Original!N7)-1)*100</f>
        <v>12.410657117820346</v>
      </c>
      <c r="O34" s="60">
        <f>((O6/Original!O7)-1)*100</f>
        <v>49.227440621744442</v>
      </c>
      <c r="P34" s="33">
        <f>((P6/Original!P7)-1)*100</f>
        <v>37.325898128079935</v>
      </c>
      <c r="Q34" s="33">
        <f>((Q6/Original!Q7)-1)*100</f>
        <v>-5.0408408706058339</v>
      </c>
      <c r="R34" s="33">
        <f>((R6/Original!R7)-1)*100</f>
        <v>49.227440621744442</v>
      </c>
      <c r="S34" s="33">
        <f>((S6/Original!S7)-1)*100</f>
        <v>6.3482681964638576</v>
      </c>
      <c r="T34" s="61">
        <f>((T6/Original!T7)-1)*100</f>
        <v>19.795245099412419</v>
      </c>
      <c r="U34" s="33">
        <f>((U6/Original!U7)-1)*100</f>
        <v>10.468250197925478</v>
      </c>
      <c r="V34" s="33">
        <f>((V6/Original!V7)-1)*100</f>
        <v>7.2633853381651958</v>
      </c>
      <c r="W34" s="33">
        <f>((W6/Original!W7)-1)*100</f>
        <v>3.0943972846119605</v>
      </c>
      <c r="X34" s="33">
        <f>((X6/Original!X7)-1)*100</f>
        <v>10.468250197925478</v>
      </c>
      <c r="Y34" s="33">
        <f>((Y6/Original!Y7)-1)*100</f>
        <v>6.9514269093479353</v>
      </c>
      <c r="Z34" s="61">
        <f>((Z6/Original!Z7)-1)*100</f>
        <v>5.0269548475884163</v>
      </c>
    </row>
    <row r="35" spans="2:26" x14ac:dyDescent="0.25">
      <c r="B35" s="36" t="s">
        <v>16</v>
      </c>
      <c r="C35" s="62">
        <f>((C7/Original!C8)-1)*100</f>
        <v>58.346581875993643</v>
      </c>
      <c r="D35" s="63">
        <f>((D7/Original!D8)-1)*100</f>
        <v>29.634464751958234</v>
      </c>
      <c r="E35" s="63">
        <f>((E7/Original!E8)-1)*100</f>
        <v>-16.981132075471695</v>
      </c>
      <c r="F35" s="63">
        <f>((F7/Original!F8)-1)*100</f>
        <v>9.8342541436464259</v>
      </c>
      <c r="G35" s="63">
        <f>((G7/Original!G8)-1)*100</f>
        <v>4.866231303981472</v>
      </c>
      <c r="H35" s="64">
        <f>((H7/Original!H8)-1)*100</f>
        <v>3.3995217798107769</v>
      </c>
      <c r="I35" s="62">
        <f>((I7/Original!I8)-1)*100</f>
        <v>44.839184743422457</v>
      </c>
      <c r="J35" s="63">
        <f>((J7/Original!J8)-1)*100</f>
        <v>37.63607444649557</v>
      </c>
      <c r="K35" s="63">
        <f>((K7/Original!K8)-1)*100</f>
        <v>6.0426740245314914</v>
      </c>
      <c r="L35" s="63">
        <v>0</v>
      </c>
      <c r="M35" s="63">
        <f>((M7/Original!M8)-1)*100</f>
        <v>15.439803466005131</v>
      </c>
      <c r="N35" s="64">
        <f>((N7/Original!N8)-1)*100</f>
        <v>9.7771375673370251</v>
      </c>
      <c r="O35" s="62">
        <f>((O7/Original!O8)-1)*100</f>
        <v>65.740548843005058</v>
      </c>
      <c r="P35" s="63">
        <f>((P7/Original!P8)-1)*100</f>
        <v>56.786773312234097</v>
      </c>
      <c r="Q35" s="63">
        <f>((Q7/Original!Q8)-1)*100</f>
        <v>-3.287794547411993</v>
      </c>
      <c r="R35" s="63">
        <v>0</v>
      </c>
      <c r="S35" s="63">
        <f>((S7/Original!S8)-1)*100</f>
        <v>8.8851493193282671</v>
      </c>
      <c r="T35" s="64">
        <f>((T7/Original!T8)-1)*100</f>
        <v>13.899154242642652</v>
      </c>
      <c r="U35" s="63">
        <f>((U7/Original!U8)-1)*100</f>
        <v>24.158802180985852</v>
      </c>
      <c r="V35" s="63">
        <f>((V7/Original!V8)-1)*100</f>
        <v>18.635906639178668</v>
      </c>
      <c r="W35" s="63">
        <f>((W7/Original!W8)-1)*100</f>
        <v>17.541769103372108</v>
      </c>
      <c r="X35" s="63">
        <f>((X7/Original!X8)-1)*100</f>
        <v>97.182668000000021</v>
      </c>
      <c r="Y35" s="63">
        <f>((Y7/Original!Y8)-1)*100</f>
        <v>19.823433126470658</v>
      </c>
      <c r="Z35" s="64">
        <f>((Z7/Original!Z8)-1)*100</f>
        <v>5.6457008367790884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0.2195389681668436</v>
      </c>
      <c r="F36" s="66">
        <f>((F8/Original!F9)-1)*100</f>
        <v>5.4910242872228121</v>
      </c>
      <c r="G36" s="66">
        <f>((G8/Original!G9)-1)*100</f>
        <v>3.3733443708609423</v>
      </c>
      <c r="H36" s="67">
        <f>((H8/Original!H9)-1)*100</f>
        <v>4.7639034627492194</v>
      </c>
      <c r="I36" s="65">
        <f>((I8/Original!I9)-1)*100</f>
        <v>10.966551369784149</v>
      </c>
      <c r="J36" s="66">
        <f>((J8/Original!J9)-1)*100</f>
        <v>7.0267083915924733</v>
      </c>
      <c r="K36" s="66">
        <f>((K8/Original!K9)-1)*100</f>
        <v>2.8745618456778033</v>
      </c>
      <c r="L36" s="66">
        <f>((L8/Original!L9)-1)*100</f>
        <v>14.130247129119011</v>
      </c>
      <c r="M36" s="66">
        <f>((M8/Original!M9)-1)*100</f>
        <v>7.8212410316085723</v>
      </c>
      <c r="N36" s="67">
        <f>((N8/Original!N9)-1)*100</f>
        <v>10.815444245593863</v>
      </c>
      <c r="O36" s="65">
        <f>((O8/Original!O9)-1)*100</f>
        <v>19.329029408890051</v>
      </c>
      <c r="P36" s="66">
        <f>((P8/Original!P9)-1)*100</f>
        <v>12.25934060506515</v>
      </c>
      <c r="Q36" s="66">
        <f>((Q8/Original!Q9)-1)*100</f>
        <v>3.1225443990388069</v>
      </c>
      <c r="R36" s="66">
        <f>((R8/Original!R9)-1)*100</f>
        <v>21.056526114041962</v>
      </c>
      <c r="S36" s="66">
        <f>((S8/Original!S9)-1)*100</f>
        <v>12.929101200407555</v>
      </c>
      <c r="T36" s="67">
        <f>((T8/Original!T9)-1)*100</f>
        <v>19.192560853763062</v>
      </c>
      <c r="U36" s="66">
        <f>((U8/Original!U9)-1)*100</f>
        <v>2.6374111153462554</v>
      </c>
      <c r="V36" s="66">
        <f>((V8/Original!V9)-1)*100</f>
        <v>1.8981120833305942</v>
      </c>
      <c r="W36" s="66">
        <f>((W8/Original!W9)-1)*100</f>
        <v>2.571860611373733</v>
      </c>
      <c r="X36" s="66">
        <f>((X8/Original!X9)-1)*100</f>
        <v>7.2315798031284961</v>
      </c>
      <c r="Y36" s="66">
        <f>((Y8/Original!Y9)-1)*100</f>
        <v>2.4114264806909702</v>
      </c>
      <c r="Z36" s="67">
        <f>((Z8/Original!Z9)-1)*100</f>
        <v>2.4186654845883115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0.33076074972435698</v>
      </c>
      <c r="F37" s="33">
        <f>((F9/Original!F10)-1)*100</f>
        <v>4.7219307450157455</v>
      </c>
      <c r="G37" s="33">
        <f>((G9/Original!G10)-1)*100</f>
        <v>1.2363194162950952</v>
      </c>
      <c r="H37" s="61">
        <f>((H9/Original!H10)-1)*100</f>
        <v>10.011013215859045</v>
      </c>
      <c r="I37" s="60">
        <f>((I9/Original!I10)-1)*100</f>
        <v>18.882931595737261</v>
      </c>
      <c r="J37" s="33">
        <f>((J9/Original!J10)-1)*100</f>
        <v>12.762604277782842</v>
      </c>
      <c r="K37" s="33">
        <f>((K9/Original!K10)-1)*100</f>
        <v>5.766457778803713</v>
      </c>
      <c r="L37" s="33">
        <f>((L9/Original!L10)-1)*100</f>
        <v>12.570441732418569</v>
      </c>
      <c r="M37" s="33">
        <f>((M9/Original!M10)-1)*100</f>
        <v>3.6548444151250026</v>
      </c>
      <c r="N37" s="61">
        <f>((N9/Original!N10)-1)*100</f>
        <v>18.728112373530269</v>
      </c>
      <c r="O37" s="60">
        <f>((O9/Original!O10)-1)*100</f>
        <v>32.40568068203202</v>
      </c>
      <c r="P37" s="33">
        <f>((P9/Original!P10)-1)*100</f>
        <v>21.875278935364872</v>
      </c>
      <c r="Q37" s="33">
        <f>((Q9/Original!Q10)-1)*100</f>
        <v>6.2400917588575355</v>
      </c>
      <c r="R37" s="33">
        <f>((R9/Original!R10)-1)*100</f>
        <v>18.283786430973038</v>
      </c>
      <c r="S37" s="33">
        <f>((S9/Original!S10)-1)*100</f>
        <v>1.9698021371516328</v>
      </c>
      <c r="T37" s="61">
        <f>((T9/Original!T10)-1)*100</f>
        <v>32.242682205412684</v>
      </c>
      <c r="U37" s="33">
        <f>((U9/Original!U10)-1)*100</f>
        <v>5.4052859733403125</v>
      </c>
      <c r="V37" s="33">
        <f>((V9/Original!V10)-1)*100</f>
        <v>3.8016557527296158</v>
      </c>
      <c r="W37" s="33">
        <f>((W9/Original!W10)-1)*100</f>
        <v>5.2004217758282456</v>
      </c>
      <c r="X37" s="33">
        <f>((X9/Original!X10)-1)*100</f>
        <v>6.8570970391797381</v>
      </c>
      <c r="Y37" s="33">
        <f>((Y9/Original!Y10)-1)*100</f>
        <v>5.2178106913473687</v>
      </c>
      <c r="Z37" s="61">
        <f>((Z9/Original!Z10)-1)*100</f>
        <v>5.2003709918054142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0.77262693156732176</v>
      </c>
      <c r="F38" s="63">
        <f>((F10/Original!F11)-1)*100</f>
        <v>15.625</v>
      </c>
      <c r="G38" s="63">
        <f>((G10/Original!G11)-1)*100</f>
        <v>1.5042179083240237</v>
      </c>
      <c r="H38" s="64">
        <f>((H10/Original!H11)-1)*100</f>
        <v>6.5335753176043676</v>
      </c>
      <c r="I38" s="62">
        <f>((I10/Original!I11)-1)*100</f>
        <v>25.066353351565507</v>
      </c>
      <c r="J38" s="63">
        <f>((J10/Original!J11)-1)*100</f>
        <v>17.657467054440488</v>
      </c>
      <c r="K38" s="63">
        <f>((K10/Original!K11)-1)*100</f>
        <v>9.5089099351404638</v>
      </c>
      <c r="L38" s="63">
        <f>((L10/Original!L11)-1)*100</f>
        <v>25.067558756636931</v>
      </c>
      <c r="M38" s="63">
        <f>((M10/Original!M11)-1)*100</f>
        <v>4.8202683649249289</v>
      </c>
      <c r="N38" s="64">
        <f>((N10/Original!N11)-1)*100</f>
        <v>14.448230866591372</v>
      </c>
      <c r="O38" s="62">
        <f>((O10/Original!O11)-1)*100</f>
        <v>41.841994810980388</v>
      </c>
      <c r="P38" s="63">
        <f>((P10/Original!P11)-1)*100</f>
        <v>29.641654732693269</v>
      </c>
      <c r="Q38" s="63">
        <f>((Q10/Original!Q11)-1)*100</f>
        <v>10.744514975384845</v>
      </c>
      <c r="R38" s="63">
        <f>((R10/Original!R11)-1)*100</f>
        <v>41.479865920072555</v>
      </c>
      <c r="S38" s="63">
        <f>((S10/Original!S11)-1)*100</f>
        <v>1.1309557855290864</v>
      </c>
      <c r="T38" s="64">
        <f>((T10/Original!T11)-1)*100</f>
        <v>21.551883406000826</v>
      </c>
      <c r="U38" s="63">
        <f>((U10/Original!U11)-1)*100</f>
        <v>8.3338726468663804</v>
      </c>
      <c r="V38" s="63">
        <f>((V10/Original!V11)-1)*100</f>
        <v>5.8273811971756961</v>
      </c>
      <c r="W38" s="63">
        <f>((W10/Original!W11)-1)*100</f>
        <v>8.0841767909965334</v>
      </c>
      <c r="X38" s="63">
        <f>((X10/Original!X11)-1)*100</f>
        <v>8.6132549888186425</v>
      </c>
      <c r="Y38" s="63">
        <f>((Y10/Original!Y11)-1)*100</f>
        <v>8.5020691557398784</v>
      </c>
      <c r="Z38" s="64">
        <f>((Z10/Original!Z11)-1)*100</f>
        <v>6.8276160004534292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-0.11111111111110628</v>
      </c>
      <c r="F39" s="33">
        <f>((F11/Original!F12)-1)*100</f>
        <v>-0.80889787664308876</v>
      </c>
      <c r="G39" s="33">
        <f>((G11/Original!G12)-1)*100</f>
        <v>1.0010111223458074</v>
      </c>
      <c r="H39" s="61">
        <f>((H11/Original!H12)-1)*100</f>
        <v>1.0220603116777971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-0.11930977836810408</v>
      </c>
      <c r="L39" s="33">
        <f>((L11/Original!L12)-1)*100</f>
        <v>-2.059553502097522</v>
      </c>
      <c r="M39" s="33">
        <f>((M11/Original!M12)-1)*100</f>
        <v>2.7710765053737152</v>
      </c>
      <c r="N39" s="61">
        <f>((N11/Original!N12)-1)*100</f>
        <v>2.7568261105469505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-0.16713517322065607</v>
      </c>
      <c r="R39" s="33">
        <f>((R11/Original!R12)-1)*100</f>
        <v>-3.1282797610473478</v>
      </c>
      <c r="S39" s="33">
        <f>((S11/Original!S12)-1)*100</f>
        <v>4.9987857447441941</v>
      </c>
      <c r="T39" s="61">
        <f>((T11/Original!T12)-1)*100</f>
        <v>5.0371250674094536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-5.8478877268219875E-2</v>
      </c>
      <c r="X39" s="33">
        <f>((X11/Original!X12)-1)*100</f>
        <v>-0.92301348796847149</v>
      </c>
      <c r="Y39" s="33">
        <f>((Y11/Original!Y12)-1)*100</f>
        <v>0.55292597649292397</v>
      </c>
      <c r="Z39" s="61">
        <f>((Z11/Original!Z12)-1)*100</f>
        <v>0.46728463025007549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-0.22172949002217113</v>
      </c>
      <c r="F40" s="33">
        <f>((F12/Original!F13)-1)*100</f>
        <v>-6.741573033707871</v>
      </c>
      <c r="G40" s="33">
        <f>((G12/Original!G13)-1)*100</f>
        <v>1.4213197969543234</v>
      </c>
      <c r="H40" s="61">
        <f>((H12/Original!H13)-1)*100</f>
        <v>2.0648062966370118</v>
      </c>
      <c r="I40" s="60">
        <f>((I12/Original!I13)-1)*100</f>
        <v>5.3658378646199489</v>
      </c>
      <c r="J40" s="33">
        <f>((J12/Original!J13)-1)*100</f>
        <v>2.9071589576184609</v>
      </c>
      <c r="K40" s="33">
        <f>((K12/Original!K13)-1)*100</f>
        <v>-0.14548036108628093</v>
      </c>
      <c r="L40" s="33">
        <f>((L12/Original!L13)-1)*100</f>
        <v>-12.587584439148181</v>
      </c>
      <c r="M40" s="33">
        <f>((M12/Original!M13)-1)*100</f>
        <v>3.6974624620984775</v>
      </c>
      <c r="N40" s="61">
        <f>((N12/Original!N13)-1)*100</f>
        <v>5.3101734484727769</v>
      </c>
      <c r="O40" s="60">
        <f>((O12/Original!O13)-1)*100</f>
        <v>9.6226351622928483</v>
      </c>
      <c r="P40" s="33">
        <f>((P12/Original!P13)-1)*100</f>
        <v>5.2607245831478577</v>
      </c>
      <c r="Q40" s="33">
        <f>((Q12/Original!Q13)-1)*100</f>
        <v>-0.16298179853189154</v>
      </c>
      <c r="R40" s="33">
        <f>((R12/Original!R13)-1)*100</f>
        <v>-16.833001473912333</v>
      </c>
      <c r="S40" s="33">
        <f>((S12/Original!S13)-1)*100</f>
        <v>6.5468293910712738</v>
      </c>
      <c r="T40" s="61">
        <f>((T12/Original!T13)-1)*100</f>
        <v>9.5216424948212808</v>
      </c>
      <c r="U40" s="33">
        <f>((U12/Original!U13)-1)*100</f>
        <v>1.1288701228496345</v>
      </c>
      <c r="V40" s="33">
        <f>((V12/Original!V13)-1)*100</f>
        <v>0.60822344449285026</v>
      </c>
      <c r="W40" s="33">
        <f>((W12/Original!W13)-1)*100</f>
        <v>-0.12328299112227548</v>
      </c>
      <c r="X40" s="33">
        <f>((X12/Original!X13)-1)*100</f>
        <v>-7.4925968330255337</v>
      </c>
      <c r="Y40" s="33">
        <f>((Y12/Original!Y13)-1)*100</f>
        <v>0.78922126645251112</v>
      </c>
      <c r="Z40" s="61">
        <f>((Z12/Original!Z13)-1)*100</f>
        <v>1.0855902432789444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0</v>
      </c>
      <c r="F41" s="63">
        <f>((F13/Original!F14)-1)*100</f>
        <v>16.842105263157904</v>
      </c>
      <c r="G41" s="63">
        <f>((G13/Original!G14)-1)*100</f>
        <v>3.0045067601403019E-2</v>
      </c>
      <c r="H41" s="64">
        <f>((H13/Original!H14)-1)*100</f>
        <v>3.1514775780119741</v>
      </c>
      <c r="I41" s="62">
        <f>((I13/Original!I14)-1)*100</f>
        <v>7.7360123305636019</v>
      </c>
      <c r="J41" s="63">
        <f>((J13/Original!J14)-1)*100</f>
        <v>4.350115282649436</v>
      </c>
      <c r="K41" s="63">
        <f>((K13/Original!K14)-1)*100</f>
        <v>0.55281369967834504</v>
      </c>
      <c r="L41" s="63">
        <f>((L13/Original!L14)-1)*100</f>
        <v>25.648665013504846</v>
      </c>
      <c r="M41" s="63">
        <f>((M13/Original!M14)-1)*100</f>
        <v>0.10645796153447851</v>
      </c>
      <c r="N41" s="64">
        <f>((N13/Original!N14)-1)*100</f>
        <v>7.8319693208313002</v>
      </c>
      <c r="O41" s="62">
        <f>((O13/Original!O14)-1)*100</f>
        <v>13.772141722139031</v>
      </c>
      <c r="P41" s="63">
        <f>((P13/Original!P14)-1)*100</f>
        <v>7.7152399322437004</v>
      </c>
      <c r="Q41" s="63">
        <f>((Q13/Original!Q14)-1)*100</f>
        <v>1.0241801857524324</v>
      </c>
      <c r="R41" s="63">
        <f>((R13/Original!R14)-1)*100</f>
        <v>43.203978778727262</v>
      </c>
      <c r="S41" s="63">
        <f>((S13/Original!S14)-1)*100</f>
        <v>0.11698431410278598</v>
      </c>
      <c r="T41" s="64">
        <f>((T13/Original!T14)-1)*100</f>
        <v>13.517673329667957</v>
      </c>
      <c r="U41" s="63">
        <f>((U13/Original!U14)-1)*100</f>
        <v>1.7264252251973033</v>
      </c>
      <c r="V41" s="63">
        <f>((V13/Original!V14)-1)*100</f>
        <v>1.0587524285462502</v>
      </c>
      <c r="W41" s="63">
        <f>((W13/Original!W14)-1)*100</f>
        <v>-3.7792335075814698E-2</v>
      </c>
      <c r="X41" s="63">
        <f>((X13/Original!X14)-1)*100</f>
        <v>8.1705465710827152</v>
      </c>
      <c r="Y41" s="63">
        <f>((Y13/Original!Y14)-1)*100</f>
        <v>9.544768544995641E-2</v>
      </c>
      <c r="Z41" s="64">
        <f>((Z13/Original!Z14)-1)*100</f>
        <v>2.1237507925035537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EFBA-E4CE-4137-A023-F1442A21042A}">
  <dimension ref="B2:Z41"/>
  <sheetViews>
    <sheetView topLeftCell="A16" zoomScale="70" zoomScaleNormal="70" workbookViewId="0">
      <selection activeCell="O36" sqref="O36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99.6</v>
      </c>
      <c r="D4" s="46">
        <v>99</v>
      </c>
      <c r="E4" s="46">
        <v>83.4</v>
      </c>
      <c r="F4" s="46">
        <v>99.6</v>
      </c>
      <c r="G4" s="46">
        <v>99.6</v>
      </c>
      <c r="H4" s="49">
        <v>99.55</v>
      </c>
      <c r="I4" s="24">
        <v>98.881382000000002</v>
      </c>
      <c r="J4" s="25">
        <v>97.170882000000006</v>
      </c>
      <c r="K4" s="25">
        <v>78.273503000000005</v>
      </c>
      <c r="L4" s="25">
        <v>98.881382000000002</v>
      </c>
      <c r="M4" s="25">
        <v>98.881349</v>
      </c>
      <c r="N4" s="26">
        <v>98.741977000000006</v>
      </c>
      <c r="O4" s="24">
        <v>99.778761000000003</v>
      </c>
      <c r="P4" s="25">
        <v>98.960926999999998</v>
      </c>
      <c r="Q4" s="25">
        <v>68.796992000000003</v>
      </c>
      <c r="R4" s="25">
        <v>99.778761000000003</v>
      </c>
      <c r="S4" s="25">
        <v>99.687177000000005</v>
      </c>
      <c r="T4" s="26">
        <v>99.160368000000005</v>
      </c>
      <c r="U4" s="25">
        <v>98</v>
      </c>
      <c r="V4" s="25">
        <v>95.444444000000004</v>
      </c>
      <c r="W4" s="25">
        <v>90.777777999999998</v>
      </c>
      <c r="X4" s="25">
        <v>98</v>
      </c>
      <c r="Y4" s="25">
        <v>98.088888999999995</v>
      </c>
      <c r="Z4" s="26">
        <v>98.327777999999995</v>
      </c>
    </row>
    <row r="5" spans="2:26" x14ac:dyDescent="0.25">
      <c r="B5" s="18" t="s">
        <v>15</v>
      </c>
      <c r="C5" s="50">
        <v>99.7</v>
      </c>
      <c r="D5" s="23">
        <v>99.1</v>
      </c>
      <c r="E5" s="23">
        <v>78.2</v>
      </c>
      <c r="F5" s="23">
        <v>97.6</v>
      </c>
      <c r="G5" s="23">
        <v>99.66</v>
      </c>
      <c r="H5" s="51">
        <v>99.56</v>
      </c>
      <c r="I5" s="27">
        <v>99.162458000000001</v>
      </c>
      <c r="J5" s="28">
        <v>97.458618000000001</v>
      </c>
      <c r="K5" s="28">
        <v>75.206874999999997</v>
      </c>
      <c r="L5" s="28">
        <v>93.333332999999996</v>
      </c>
      <c r="M5" s="28">
        <v>99.051036999999994</v>
      </c>
      <c r="N5" s="29">
        <v>98.772317999999999</v>
      </c>
      <c r="O5" s="27">
        <v>99.833887000000004</v>
      </c>
      <c r="P5" s="28">
        <v>99.021350999999996</v>
      </c>
      <c r="Q5" s="28">
        <v>65.723269999999999</v>
      </c>
      <c r="R5" s="28">
        <v>93.333332999999996</v>
      </c>
      <c r="S5" s="28">
        <v>99.359776999999994</v>
      </c>
      <c r="T5" s="29">
        <v>99.080506</v>
      </c>
      <c r="U5" s="28">
        <v>98.5</v>
      </c>
      <c r="V5" s="28">
        <v>95.944444000000004</v>
      </c>
      <c r="W5" s="28">
        <v>87.888889000000006</v>
      </c>
      <c r="X5" s="28">
        <v>93.333332999999996</v>
      </c>
      <c r="Y5" s="28">
        <v>98.744444000000001</v>
      </c>
      <c r="Z5" s="29">
        <v>98.466666000000004</v>
      </c>
    </row>
    <row r="6" spans="2:26" x14ac:dyDescent="0.25">
      <c r="B6" s="18" t="s">
        <v>17</v>
      </c>
      <c r="C6" s="50">
        <v>99.2</v>
      </c>
      <c r="D6" s="23">
        <v>98.8</v>
      </c>
      <c r="E6" s="23">
        <v>74.2</v>
      </c>
      <c r="F6" s="23">
        <v>99</v>
      </c>
      <c r="G6" s="23">
        <v>99.15</v>
      </c>
      <c r="H6" s="51">
        <v>99.28</v>
      </c>
      <c r="I6" s="27">
        <v>97.914023</v>
      </c>
      <c r="J6" s="28">
        <v>96.850258999999994</v>
      </c>
      <c r="K6" s="28">
        <v>73.765130999999997</v>
      </c>
      <c r="L6" s="28">
        <v>97.394260000000003</v>
      </c>
      <c r="M6" s="28">
        <v>97.790854999999993</v>
      </c>
      <c r="N6" s="29">
        <v>98.127471</v>
      </c>
      <c r="O6" s="27">
        <v>99.124374000000003</v>
      </c>
      <c r="P6" s="28">
        <v>98.884517000000002</v>
      </c>
      <c r="Q6" s="28">
        <v>64.850136000000006</v>
      </c>
      <c r="R6" s="28">
        <v>98.180367000000004</v>
      </c>
      <c r="S6" s="28">
        <v>98.528059999999996</v>
      </c>
      <c r="T6" s="29">
        <v>98.969100999999995</v>
      </c>
      <c r="U6" s="28">
        <v>96.732873999999995</v>
      </c>
      <c r="V6" s="28">
        <v>94.898011999999994</v>
      </c>
      <c r="W6" s="28">
        <v>85.521885999999995</v>
      </c>
      <c r="X6" s="28">
        <v>96.620641000000006</v>
      </c>
      <c r="Y6" s="28">
        <v>97.067155</v>
      </c>
      <c r="Z6" s="29">
        <v>97.301146000000003</v>
      </c>
    </row>
    <row r="7" spans="2:26" x14ac:dyDescent="0.25">
      <c r="B7" s="18" t="s">
        <v>16</v>
      </c>
      <c r="C7" s="52">
        <v>98.5</v>
      </c>
      <c r="D7" s="47">
        <v>98.4</v>
      </c>
      <c r="E7" s="47">
        <v>71.7</v>
      </c>
      <c r="F7" s="47">
        <v>98.5</v>
      </c>
      <c r="G7" s="47">
        <v>99</v>
      </c>
      <c r="H7" s="53">
        <v>99.14</v>
      </c>
      <c r="I7" s="30">
        <v>96.621105999999997</v>
      </c>
      <c r="J7" s="31">
        <v>96.463307</v>
      </c>
      <c r="K7" s="31">
        <v>73.653610999999998</v>
      </c>
      <c r="L7" s="31">
        <v>96.629024000000001</v>
      </c>
      <c r="M7" s="31">
        <v>97.772852</v>
      </c>
      <c r="N7" s="32">
        <v>98.104856999999996</v>
      </c>
      <c r="O7" s="30">
        <v>98.421865999999994</v>
      </c>
      <c r="P7" s="31">
        <v>96.463307</v>
      </c>
      <c r="Q7" s="31">
        <v>65.738499000000004</v>
      </c>
      <c r="R7" s="31">
        <v>99.152541999999997</v>
      </c>
      <c r="S7" s="31">
        <v>98.287794000000005</v>
      </c>
      <c r="T7" s="32">
        <v>98.014037000000002</v>
      </c>
      <c r="U7" s="31">
        <v>94.885057000000003</v>
      </c>
      <c r="V7" s="31">
        <v>96.463307</v>
      </c>
      <c r="W7" s="31">
        <v>83.735631999999995</v>
      </c>
      <c r="X7" s="31">
        <v>94.230768999999995</v>
      </c>
      <c r="Y7" s="31">
        <v>97.266136000000003</v>
      </c>
      <c r="Z7" s="32">
        <v>98.197170999999997</v>
      </c>
    </row>
    <row r="8" spans="2:26" s="15" customFormat="1" x14ac:dyDescent="0.25">
      <c r="B8" s="20" t="s">
        <v>20</v>
      </c>
      <c r="C8" s="24">
        <v>99.9</v>
      </c>
      <c r="D8" s="25">
        <v>99.3</v>
      </c>
      <c r="E8" s="25">
        <v>85.5</v>
      </c>
      <c r="F8" s="25">
        <v>99.9</v>
      </c>
      <c r="G8" s="25">
        <v>99.89</v>
      </c>
      <c r="H8" s="26">
        <v>99.86</v>
      </c>
      <c r="I8" s="24">
        <v>99.744270999999998</v>
      </c>
      <c r="J8" s="25">
        <v>98.192679999999996</v>
      </c>
      <c r="K8" s="25">
        <v>80.452292999999997</v>
      </c>
      <c r="L8" s="25">
        <v>99.744270999999998</v>
      </c>
      <c r="M8" s="25">
        <v>99.718974000000003</v>
      </c>
      <c r="N8" s="26">
        <v>99.643814000000006</v>
      </c>
      <c r="O8" s="24">
        <v>99.943883</v>
      </c>
      <c r="P8" s="25">
        <v>99.188614000000001</v>
      </c>
      <c r="Q8" s="25">
        <v>71.568627000000006</v>
      </c>
      <c r="R8" s="25">
        <v>99.943883</v>
      </c>
      <c r="S8" s="25">
        <v>99.858988999999994</v>
      </c>
      <c r="T8" s="26">
        <v>99.526244000000005</v>
      </c>
      <c r="U8" s="25">
        <v>99.545455000000004</v>
      </c>
      <c r="V8" s="25">
        <v>97.216547000000006</v>
      </c>
      <c r="W8" s="25">
        <v>91.853932999999998</v>
      </c>
      <c r="X8" s="25">
        <v>99.545455000000004</v>
      </c>
      <c r="Y8" s="25">
        <v>99.579673</v>
      </c>
      <c r="Z8" s="26">
        <v>99.762001999999995</v>
      </c>
    </row>
    <row r="9" spans="2:26" s="15" customFormat="1" x14ac:dyDescent="0.25">
      <c r="B9" s="18" t="s">
        <v>21</v>
      </c>
      <c r="C9" s="27">
        <v>99.9</v>
      </c>
      <c r="D9" s="28">
        <v>99.3</v>
      </c>
      <c r="E9" s="28">
        <v>78.099999999999994</v>
      </c>
      <c r="F9" s="28">
        <v>82.7</v>
      </c>
      <c r="G9" s="28">
        <v>99.92</v>
      </c>
      <c r="H9" s="29">
        <v>99.82</v>
      </c>
      <c r="I9" s="27">
        <v>99.771167000000005</v>
      </c>
      <c r="J9" s="28">
        <v>98.385300999999998</v>
      </c>
      <c r="K9" s="28">
        <v>76.628506999999999</v>
      </c>
      <c r="L9" s="28">
        <v>50.475245000000001</v>
      </c>
      <c r="M9" s="28">
        <v>99.816934000000003</v>
      </c>
      <c r="N9" s="29">
        <v>99.590332000000004</v>
      </c>
      <c r="O9" s="27">
        <v>99.942921999999996</v>
      </c>
      <c r="P9" s="28">
        <v>99.242424</v>
      </c>
      <c r="Q9" s="28">
        <v>68.168604999999999</v>
      </c>
      <c r="R9" s="28">
        <v>50.608331999999997</v>
      </c>
      <c r="S9" s="28">
        <v>99.954338000000007</v>
      </c>
      <c r="T9" s="29">
        <v>99.455521000000005</v>
      </c>
      <c r="U9" s="28">
        <v>99.6</v>
      </c>
      <c r="V9" s="28">
        <v>97.542856999999998</v>
      </c>
      <c r="W9" s="28">
        <v>87.485714000000002</v>
      </c>
      <c r="X9" s="28">
        <v>50.342857000000002</v>
      </c>
      <c r="Y9" s="28">
        <v>99.68</v>
      </c>
      <c r="Z9" s="29">
        <v>99.725713999999996</v>
      </c>
    </row>
    <row r="10" spans="2:26" s="15" customFormat="1" x14ac:dyDescent="0.25">
      <c r="B10" s="19" t="s">
        <v>18</v>
      </c>
      <c r="C10" s="30">
        <v>99.9</v>
      </c>
      <c r="D10" s="31">
        <v>99.3</v>
      </c>
      <c r="E10" s="31">
        <v>73.5</v>
      </c>
      <c r="F10" s="31">
        <v>99.1</v>
      </c>
      <c r="G10" s="31">
        <v>99.9</v>
      </c>
      <c r="H10" s="32">
        <v>99.79</v>
      </c>
      <c r="I10" s="30">
        <v>99.792168000000004</v>
      </c>
      <c r="J10" s="31">
        <v>98.535319999999999</v>
      </c>
      <c r="K10" s="31">
        <v>74.952149000000006</v>
      </c>
      <c r="L10" s="31">
        <v>98.115415999999996</v>
      </c>
      <c r="M10" s="31">
        <v>99.792330000000007</v>
      </c>
      <c r="N10" s="32">
        <v>99.564436000000001</v>
      </c>
      <c r="O10" s="30">
        <v>99.941928000000004</v>
      </c>
      <c r="P10" s="31">
        <v>99.282809</v>
      </c>
      <c r="Q10" s="31">
        <v>67.283951000000002</v>
      </c>
      <c r="R10" s="31">
        <v>99.482163</v>
      </c>
      <c r="S10" s="31">
        <v>99.882360000000006</v>
      </c>
      <c r="T10" s="32">
        <v>99.520375999999999</v>
      </c>
      <c r="U10" s="31">
        <v>99.642857000000006</v>
      </c>
      <c r="V10" s="31">
        <v>97.799002999999999</v>
      </c>
      <c r="W10" s="31">
        <v>84.593023000000002</v>
      </c>
      <c r="X10" s="31">
        <v>96.785713999999999</v>
      </c>
      <c r="Y10" s="31">
        <v>99.702658</v>
      </c>
      <c r="Z10" s="32">
        <v>99.608804000000006</v>
      </c>
    </row>
    <row r="11" spans="2:26" s="15" customFormat="1" x14ac:dyDescent="0.25">
      <c r="B11" s="20" t="s">
        <v>22</v>
      </c>
      <c r="C11" s="24">
        <v>99.9</v>
      </c>
      <c r="D11" s="25">
        <v>99.3</v>
      </c>
      <c r="E11" s="25">
        <v>89.9</v>
      </c>
      <c r="F11" s="25">
        <v>98.1</v>
      </c>
      <c r="G11" s="25">
        <v>99.89</v>
      </c>
      <c r="H11" s="26">
        <v>99.86</v>
      </c>
      <c r="I11" s="24">
        <v>99.708691999999999</v>
      </c>
      <c r="J11" s="25">
        <v>97.936983999999995</v>
      </c>
      <c r="K11" s="25">
        <v>83.119372999999996</v>
      </c>
      <c r="L11" s="25">
        <v>94.994343999999998</v>
      </c>
      <c r="M11" s="25">
        <v>99.679665999999997</v>
      </c>
      <c r="N11" s="26">
        <v>99.595535999999996</v>
      </c>
      <c r="O11" s="24">
        <v>99.944811999999999</v>
      </c>
      <c r="P11" s="25">
        <v>99.114773999999997</v>
      </c>
      <c r="Q11" s="25">
        <v>74.234694000000005</v>
      </c>
      <c r="R11" s="25">
        <v>92.160368000000005</v>
      </c>
      <c r="S11" s="25">
        <v>99.892173999999997</v>
      </c>
      <c r="T11" s="26">
        <v>99.363928000000001</v>
      </c>
      <c r="U11" s="25">
        <v>99.473684000000006</v>
      </c>
      <c r="V11" s="25">
        <v>96.786856999999998</v>
      </c>
      <c r="W11" s="25">
        <v>94.419889999999995</v>
      </c>
      <c r="X11" s="25">
        <v>98.008142000000007</v>
      </c>
      <c r="Y11" s="25">
        <v>99.468159</v>
      </c>
      <c r="Z11" s="26">
        <v>99.828438000000006</v>
      </c>
    </row>
    <row r="12" spans="2:26" s="15" customFormat="1" x14ac:dyDescent="0.25">
      <c r="B12" s="18" t="s">
        <v>23</v>
      </c>
      <c r="C12" s="27">
        <v>99.9</v>
      </c>
      <c r="D12" s="28">
        <v>99.3</v>
      </c>
      <c r="E12" s="28">
        <v>89.9</v>
      </c>
      <c r="F12" s="28">
        <v>97.1</v>
      </c>
      <c r="G12" s="28">
        <v>99.87</v>
      </c>
      <c r="H12" s="29">
        <v>99.86</v>
      </c>
      <c r="I12" s="27">
        <v>99.708691999999999</v>
      </c>
      <c r="J12" s="28">
        <v>97.936983999999995</v>
      </c>
      <c r="K12" s="28">
        <v>83.119372999999996</v>
      </c>
      <c r="L12" s="28">
        <v>93.079402999999999</v>
      </c>
      <c r="M12" s="28">
        <v>99.621615000000006</v>
      </c>
      <c r="N12" s="29">
        <v>99.594935000000007</v>
      </c>
      <c r="O12" s="27">
        <v>99.944811999999999</v>
      </c>
      <c r="P12" s="28">
        <v>99.114773999999997</v>
      </c>
      <c r="Q12" s="28">
        <v>74.234694000000005</v>
      </c>
      <c r="R12" s="28">
        <v>88.306451999999993</v>
      </c>
      <c r="S12" s="28">
        <v>99.786899000000005</v>
      </c>
      <c r="T12" s="29">
        <v>99.409407000000002</v>
      </c>
      <c r="U12" s="28">
        <v>99.473684000000006</v>
      </c>
      <c r="V12" s="28">
        <v>96.786856999999998</v>
      </c>
      <c r="W12" s="28">
        <v>94.419889999999995</v>
      </c>
      <c r="X12" s="28">
        <v>98.397790000000001</v>
      </c>
      <c r="Y12" s="28">
        <v>99.45711</v>
      </c>
      <c r="Z12" s="29">
        <v>99.781332000000006</v>
      </c>
    </row>
    <row r="13" spans="2:26" s="15" customFormat="1" x14ac:dyDescent="0.25">
      <c r="B13" s="19" t="s">
        <v>19</v>
      </c>
      <c r="C13" s="30">
        <v>99.9</v>
      </c>
      <c r="D13" s="31">
        <v>99.3</v>
      </c>
      <c r="E13" s="31">
        <v>89.8</v>
      </c>
      <c r="F13" s="31">
        <v>94.3</v>
      </c>
      <c r="G13" s="31">
        <v>99.9</v>
      </c>
      <c r="H13" s="32">
        <v>99.83</v>
      </c>
      <c r="I13" s="30">
        <v>99.708691999999999</v>
      </c>
      <c r="J13" s="31">
        <v>97.936983999999995</v>
      </c>
      <c r="K13" s="31">
        <v>83.020827999999995</v>
      </c>
      <c r="L13" s="31">
        <v>88.367132999999995</v>
      </c>
      <c r="M13" s="31">
        <v>99.708691999999999</v>
      </c>
      <c r="N13" s="32">
        <v>99.508945999999995</v>
      </c>
      <c r="O13" s="30">
        <v>99.944811999999999</v>
      </c>
      <c r="P13" s="31">
        <v>99.114773999999997</v>
      </c>
      <c r="Q13" s="31">
        <v>74.111675000000005</v>
      </c>
      <c r="R13" s="31">
        <v>81.25</v>
      </c>
      <c r="S13" s="31">
        <v>99.944811999999999</v>
      </c>
      <c r="T13" s="32">
        <v>99.301845999999998</v>
      </c>
      <c r="U13" s="31">
        <v>99.473684000000006</v>
      </c>
      <c r="V13" s="31">
        <v>96.786856999999998</v>
      </c>
      <c r="W13" s="31">
        <v>94.364641000000006</v>
      </c>
      <c r="X13" s="31">
        <v>96.850829000000004</v>
      </c>
      <c r="Y13" s="31">
        <v>99.473684000000006</v>
      </c>
      <c r="Z13" s="32">
        <v>99.717651000000004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9.0048000000000003E-2</v>
      </c>
      <c r="D18" s="25">
        <v>14.731921</v>
      </c>
      <c r="E18" s="25">
        <v>9.9351999999999996E-2</v>
      </c>
      <c r="F18" s="25">
        <v>0.621255</v>
      </c>
      <c r="G18" s="25">
        <v>1.1265719999999999</v>
      </c>
      <c r="H18" s="26">
        <v>1.3745540000000001</v>
      </c>
      <c r="I18" s="24">
        <v>1.359E-3</v>
      </c>
      <c r="J18" s="25">
        <v>3.4529999999999998E-2</v>
      </c>
      <c r="K18" s="25">
        <v>1.3749999999999999E-3</v>
      </c>
      <c r="L18" s="25">
        <v>1.5713999999999999E-2</v>
      </c>
      <c r="M18" s="25">
        <v>8.0839999999999992E-3</v>
      </c>
      <c r="N18" s="26">
        <v>2.7858000000000001E-2</v>
      </c>
      <c r="O18" s="43">
        <v>17264</v>
      </c>
      <c r="P18" s="37">
        <v>646328</v>
      </c>
      <c r="Q18" s="37">
        <v>3264</v>
      </c>
      <c r="R18" s="37">
        <v>1076869.6000000001</v>
      </c>
      <c r="S18" s="37">
        <v>472423.2</v>
      </c>
      <c r="T18" s="38">
        <v>945688.8</v>
      </c>
      <c r="U18" s="37">
        <v>0</v>
      </c>
      <c r="V18" s="37">
        <v>0</v>
      </c>
      <c r="W18" s="37">
        <v>0</v>
      </c>
      <c r="X18" s="37">
        <v>103.19999900000001</v>
      </c>
      <c r="Y18" s="37">
        <v>59579.586672999998</v>
      </c>
      <c r="Z18" s="38">
        <v>167139.15472600001</v>
      </c>
    </row>
    <row r="19" spans="2:26" x14ac:dyDescent="0.25">
      <c r="B19" s="14" t="s">
        <v>15</v>
      </c>
      <c r="C19" s="27">
        <v>9.0541999999999997E-2</v>
      </c>
      <c r="D19" s="28">
        <v>14.709213999999999</v>
      </c>
      <c r="E19" s="28">
        <v>0.10131</v>
      </c>
      <c r="F19" s="28">
        <v>0.57917700000000005</v>
      </c>
      <c r="G19" s="28">
        <v>1.1823630000000001</v>
      </c>
      <c r="H19" s="29">
        <v>1.41656</v>
      </c>
      <c r="I19" s="27">
        <v>1.256E-3</v>
      </c>
      <c r="J19" s="28">
        <v>5.6238000000000003E-2</v>
      </c>
      <c r="K19" s="28">
        <v>2.4069999999999999E-3</v>
      </c>
      <c r="L19" s="28">
        <v>6.7390000000000002E-3</v>
      </c>
      <c r="M19" s="28">
        <v>1.5774E-2</v>
      </c>
      <c r="N19" s="29">
        <v>4.9444000000000002E-2</v>
      </c>
      <c r="O19" s="44">
        <v>14680</v>
      </c>
      <c r="P19" s="39">
        <v>646328</v>
      </c>
      <c r="Q19" s="39">
        <v>3264</v>
      </c>
      <c r="R19" s="39">
        <v>632544</v>
      </c>
      <c r="S19" s="39">
        <v>476149.6</v>
      </c>
      <c r="T19" s="40">
        <v>935548.8</v>
      </c>
      <c r="U19" s="39">
        <v>0</v>
      </c>
      <c r="V19" s="39">
        <v>0</v>
      </c>
      <c r="W19" s="39">
        <v>0</v>
      </c>
      <c r="X19" s="39">
        <v>0</v>
      </c>
      <c r="Y19" s="39">
        <v>75734.316411000007</v>
      </c>
      <c r="Z19" s="40">
        <v>130883.87545399999</v>
      </c>
    </row>
    <row r="20" spans="2:26" x14ac:dyDescent="0.25">
      <c r="B20" s="14" t="s">
        <v>17</v>
      </c>
      <c r="C20" s="27">
        <v>9.6787999999999999E-2</v>
      </c>
      <c r="D20" s="28">
        <v>14.508872</v>
      </c>
      <c r="E20" s="28">
        <v>0.104369</v>
      </c>
      <c r="F20" s="28">
        <v>0.77971500000000005</v>
      </c>
      <c r="G20" s="28">
        <v>1.1919249999999999</v>
      </c>
      <c r="H20" s="29">
        <v>1.4293130000000001</v>
      </c>
      <c r="I20" s="27">
        <v>1.503E-3</v>
      </c>
      <c r="J20" s="28">
        <v>3.1061999999999999E-2</v>
      </c>
      <c r="K20" s="28">
        <v>1.2229999999999999E-3</v>
      </c>
      <c r="L20" s="28">
        <v>1.3322000000000001E-2</v>
      </c>
      <c r="M20" s="28">
        <v>2.1243000000000001E-2</v>
      </c>
      <c r="N20" s="29">
        <v>3.0960000000000001E-2</v>
      </c>
      <c r="O20" s="44">
        <v>22928</v>
      </c>
      <c r="P20" s="39">
        <v>646293.6</v>
      </c>
      <c r="Q20" s="39">
        <v>3264</v>
      </c>
      <c r="R20" s="39">
        <v>2409635.2000000002</v>
      </c>
      <c r="S20" s="39">
        <v>390794.4</v>
      </c>
      <c r="T20" s="40">
        <v>913526.4</v>
      </c>
      <c r="U20" s="39">
        <v>0</v>
      </c>
      <c r="V20" s="39">
        <v>103.2</v>
      </c>
      <c r="W20" s="39">
        <v>0</v>
      </c>
      <c r="X20" s="39">
        <v>137.599996</v>
      </c>
      <c r="Y20" s="39">
        <v>43765.079201</v>
      </c>
      <c r="Z20" s="40">
        <v>158769.210468</v>
      </c>
    </row>
    <row r="21" spans="2:26" x14ac:dyDescent="0.25">
      <c r="B21" s="16" t="s">
        <v>16</v>
      </c>
      <c r="C21" s="30">
        <v>0.109226</v>
      </c>
      <c r="D21" s="31">
        <v>13.830537</v>
      </c>
      <c r="E21" s="31">
        <v>0.10917</v>
      </c>
      <c r="F21" s="31">
        <v>0.77068800000000004</v>
      </c>
      <c r="G21" s="31">
        <v>1.2166360000000001</v>
      </c>
      <c r="H21" s="32">
        <v>1.448045</v>
      </c>
      <c r="I21" s="30">
        <v>4.3930000000000002E-3</v>
      </c>
      <c r="J21" s="31">
        <v>2.3286000000000001E-2</v>
      </c>
      <c r="K21" s="31">
        <v>3.7800000000000003E-4</v>
      </c>
      <c r="L21" s="31">
        <v>9.8060000000000005E-3</v>
      </c>
      <c r="M21" s="31">
        <v>1.3272000000000001E-2</v>
      </c>
      <c r="N21" s="32">
        <v>1.6507999999999998E-2</v>
      </c>
      <c r="O21" s="45">
        <v>20480</v>
      </c>
      <c r="P21" s="41">
        <v>646259.19999999995</v>
      </c>
      <c r="Q21" s="41">
        <v>3264</v>
      </c>
      <c r="R21" s="41">
        <v>2350416</v>
      </c>
      <c r="S21" s="41">
        <v>262990.40000000002</v>
      </c>
      <c r="T21" s="42">
        <v>689916.8</v>
      </c>
      <c r="U21" s="41">
        <v>0</v>
      </c>
      <c r="V21" s="41">
        <v>137.6</v>
      </c>
      <c r="W21" s="41">
        <v>0</v>
      </c>
      <c r="X21" s="41">
        <v>0</v>
      </c>
      <c r="Y21" s="41">
        <v>23868.041978000001</v>
      </c>
      <c r="Z21" s="42">
        <v>72987.421619000001</v>
      </c>
    </row>
    <row r="22" spans="2:26" x14ac:dyDescent="0.25">
      <c r="B22" s="21" t="s">
        <v>20</v>
      </c>
      <c r="C22" s="24">
        <v>9.0257000000000004E-2</v>
      </c>
      <c r="D22" s="25">
        <v>14.507134000000001</v>
      </c>
      <c r="E22" s="25">
        <v>9.6662999999999999E-2</v>
      </c>
      <c r="F22" s="25">
        <v>0.61316599999999999</v>
      </c>
      <c r="G22" s="25">
        <v>1.110878</v>
      </c>
      <c r="H22" s="26">
        <v>1.346508</v>
      </c>
      <c r="I22" s="24">
        <v>1.691E-3</v>
      </c>
      <c r="J22" s="25">
        <v>5.3670000000000002E-2</v>
      </c>
      <c r="K22" s="25">
        <v>1.1440000000000001E-3</v>
      </c>
      <c r="L22" s="25">
        <v>1.0619999999999999E-2</v>
      </c>
      <c r="M22" s="25">
        <v>1.5499000000000001E-2</v>
      </c>
      <c r="N22" s="26">
        <v>3.1718000000000003E-2</v>
      </c>
      <c r="O22" s="43">
        <v>22584</v>
      </c>
      <c r="P22" s="37">
        <v>646267.19999999995</v>
      </c>
      <c r="Q22" s="37">
        <v>3264</v>
      </c>
      <c r="R22" s="37">
        <v>991021.6</v>
      </c>
      <c r="S22" s="37">
        <v>412746.4</v>
      </c>
      <c r="T22" s="38">
        <v>915224</v>
      </c>
      <c r="U22" s="37">
        <v>0</v>
      </c>
      <c r="V22" s="37">
        <v>137.6</v>
      </c>
      <c r="W22" s="37">
        <v>0</v>
      </c>
      <c r="X22" s="37">
        <v>103.200001</v>
      </c>
      <c r="Y22" s="37">
        <v>58288.986216999998</v>
      </c>
      <c r="Z22" s="38">
        <v>84331.846758</v>
      </c>
    </row>
    <row r="23" spans="2:26" x14ac:dyDescent="0.25">
      <c r="B23" s="14" t="s">
        <v>21</v>
      </c>
      <c r="C23" s="27">
        <v>9.6194000000000002E-2</v>
      </c>
      <c r="D23" s="28">
        <v>14.154063000000001</v>
      </c>
      <c r="E23" s="28">
        <v>9.6631999999999996E-2</v>
      </c>
      <c r="F23" s="28">
        <v>0.88812500000000005</v>
      </c>
      <c r="G23" s="28">
        <v>1.1013489999999999</v>
      </c>
      <c r="H23" s="29">
        <v>1.319207</v>
      </c>
      <c r="I23" s="27">
        <v>1.1609999999999999E-3</v>
      </c>
      <c r="J23" s="28">
        <v>4.0494000000000002E-2</v>
      </c>
      <c r="K23" s="28">
        <v>1.217E-3</v>
      </c>
      <c r="L23" s="28">
        <v>2.3598000000000001E-2</v>
      </c>
      <c r="M23" s="28">
        <v>1.2716E-2</v>
      </c>
      <c r="N23" s="29">
        <v>2.7841999999999999E-2</v>
      </c>
      <c r="O23" s="44">
        <v>22712</v>
      </c>
      <c r="P23" s="39">
        <v>646267.19999999995</v>
      </c>
      <c r="Q23" s="39">
        <v>3264</v>
      </c>
      <c r="R23" s="39">
        <v>1361237.6</v>
      </c>
      <c r="S23" s="39">
        <v>334207.2</v>
      </c>
      <c r="T23" s="40">
        <v>798107.2</v>
      </c>
      <c r="U23" s="39">
        <v>0</v>
      </c>
      <c r="V23" s="39">
        <v>137.6</v>
      </c>
      <c r="W23" s="39">
        <v>0</v>
      </c>
      <c r="X23" s="39">
        <v>103.19999900000001</v>
      </c>
      <c r="Y23" s="39">
        <v>32931.935711999999</v>
      </c>
      <c r="Z23" s="40">
        <v>90031.342183000001</v>
      </c>
    </row>
    <row r="24" spans="2:26" x14ac:dyDescent="0.25">
      <c r="B24" s="16" t="s">
        <v>18</v>
      </c>
      <c r="C24" s="30">
        <v>9.1560000000000002E-2</v>
      </c>
      <c r="D24" s="31">
        <v>13.758489000000001</v>
      </c>
      <c r="E24" s="31">
        <v>9.5918000000000003E-2</v>
      </c>
      <c r="F24" s="31">
        <v>0.90765899999999999</v>
      </c>
      <c r="G24" s="31">
        <v>1.0828869999999999</v>
      </c>
      <c r="H24" s="32">
        <v>1.31704</v>
      </c>
      <c r="I24" s="30">
        <v>6.3500000000000004E-4</v>
      </c>
      <c r="J24" s="31">
        <v>2.6693999999999999E-2</v>
      </c>
      <c r="K24" s="31">
        <v>1.073E-3</v>
      </c>
      <c r="L24" s="31">
        <v>2.4893999999999999E-2</v>
      </c>
      <c r="M24" s="31">
        <v>1.1825E-2</v>
      </c>
      <c r="N24" s="32">
        <v>3.8584E-2</v>
      </c>
      <c r="O24" s="45">
        <v>20728</v>
      </c>
      <c r="P24" s="41">
        <v>646336</v>
      </c>
      <c r="Q24" s="41">
        <v>3264</v>
      </c>
      <c r="R24" s="41">
        <v>1167613.6000000001</v>
      </c>
      <c r="S24" s="41">
        <v>353871.2</v>
      </c>
      <c r="T24" s="42">
        <v>824940.8</v>
      </c>
      <c r="U24" s="41">
        <v>0</v>
      </c>
      <c r="V24" s="41">
        <v>0</v>
      </c>
      <c r="W24" s="41">
        <v>0</v>
      </c>
      <c r="X24" s="41">
        <v>103.19999900000001</v>
      </c>
      <c r="Y24" s="41">
        <v>57338.875490999999</v>
      </c>
      <c r="Z24" s="42">
        <v>96448.215274999995</v>
      </c>
    </row>
    <row r="25" spans="2:26" x14ac:dyDescent="0.25">
      <c r="B25" s="21" t="s">
        <v>22</v>
      </c>
      <c r="C25" s="24">
        <v>9.3144000000000005E-2</v>
      </c>
      <c r="D25" s="25">
        <v>14.733022999999999</v>
      </c>
      <c r="E25" s="25">
        <v>9.6628000000000006E-2</v>
      </c>
      <c r="F25" s="25">
        <v>0.60094099999999995</v>
      </c>
      <c r="G25" s="25">
        <v>1.0810850000000001</v>
      </c>
      <c r="H25" s="26">
        <v>1.3155490000000001</v>
      </c>
      <c r="I25" s="24">
        <v>1.5380000000000001E-3</v>
      </c>
      <c r="J25" s="25">
        <v>3.4006000000000002E-2</v>
      </c>
      <c r="K25" s="25">
        <v>1.2459999999999999E-3</v>
      </c>
      <c r="L25" s="25">
        <v>1.2259000000000001E-2</v>
      </c>
      <c r="M25" s="25">
        <v>1.1573999999999999E-2</v>
      </c>
      <c r="N25" s="26">
        <v>3.3683999999999999E-2</v>
      </c>
      <c r="O25" s="43">
        <v>14432</v>
      </c>
      <c r="P25" s="37">
        <v>646301.6</v>
      </c>
      <c r="Q25" s="37">
        <v>3264</v>
      </c>
      <c r="R25" s="37">
        <v>505944</v>
      </c>
      <c r="S25" s="37">
        <v>430088</v>
      </c>
      <c r="T25" s="38">
        <v>903905.6</v>
      </c>
      <c r="U25" s="37">
        <v>0</v>
      </c>
      <c r="V25" s="37">
        <v>103.2</v>
      </c>
      <c r="W25" s="37">
        <v>0</v>
      </c>
      <c r="X25" s="37">
        <v>0</v>
      </c>
      <c r="Y25" s="37">
        <v>30328.41403</v>
      </c>
      <c r="Z25" s="38">
        <v>56604.416369999999</v>
      </c>
    </row>
    <row r="26" spans="2:26" x14ac:dyDescent="0.25">
      <c r="B26" s="14" t="s">
        <v>23</v>
      </c>
      <c r="C26" s="27">
        <v>9.2605000000000007E-2</v>
      </c>
      <c r="D26" s="28">
        <v>14.711133</v>
      </c>
      <c r="E26" s="28">
        <v>9.7539000000000001E-2</v>
      </c>
      <c r="F26" s="28">
        <v>0.94470600000000005</v>
      </c>
      <c r="G26" s="28">
        <v>1.0840350000000001</v>
      </c>
      <c r="H26" s="29">
        <v>1.3133779999999999</v>
      </c>
      <c r="I26" s="27">
        <v>1.7899999999999999E-4</v>
      </c>
      <c r="J26" s="28">
        <v>4.8014000000000001E-2</v>
      </c>
      <c r="K26" s="28">
        <v>2.6679999999999998E-3</v>
      </c>
      <c r="L26" s="28">
        <v>2.4584000000000002E-2</v>
      </c>
      <c r="M26" s="28">
        <v>1.0232E-2</v>
      </c>
      <c r="N26" s="29">
        <v>3.0214999999999999E-2</v>
      </c>
      <c r="O26" s="44">
        <v>19464</v>
      </c>
      <c r="P26" s="39">
        <v>646301.6</v>
      </c>
      <c r="Q26" s="39">
        <v>3264</v>
      </c>
      <c r="R26" s="39">
        <v>1258896</v>
      </c>
      <c r="S26" s="39">
        <v>360644</v>
      </c>
      <c r="T26" s="40">
        <v>858351.2</v>
      </c>
      <c r="U26" s="39">
        <v>0</v>
      </c>
      <c r="V26" s="39">
        <v>103.2</v>
      </c>
      <c r="W26" s="39">
        <v>0</v>
      </c>
      <c r="X26" s="39">
        <v>0</v>
      </c>
      <c r="Y26" s="39">
        <v>32537.729239</v>
      </c>
      <c r="Z26" s="40">
        <v>89885.751445999995</v>
      </c>
    </row>
    <row r="27" spans="2:26" x14ac:dyDescent="0.25">
      <c r="B27" s="16" t="s">
        <v>19</v>
      </c>
      <c r="C27" s="30">
        <v>9.3828999999999996E-2</v>
      </c>
      <c r="D27" s="31">
        <v>14.616443</v>
      </c>
      <c r="E27" s="31">
        <v>9.6473000000000003E-2</v>
      </c>
      <c r="F27" s="31">
        <v>0.75614899999999996</v>
      </c>
      <c r="G27" s="31">
        <v>1.0928720000000001</v>
      </c>
      <c r="H27" s="32">
        <v>1.3316319999999999</v>
      </c>
      <c r="I27" s="30">
        <v>1.2329999999999999E-3</v>
      </c>
      <c r="J27" s="31">
        <v>4.7711999999999997E-2</v>
      </c>
      <c r="K27" s="31">
        <v>1.1999999999999999E-3</v>
      </c>
      <c r="L27" s="31">
        <v>1.1240999999999999E-2</v>
      </c>
      <c r="M27" s="31">
        <v>9.587E-3</v>
      </c>
      <c r="N27" s="32">
        <v>4.4482000000000001E-2</v>
      </c>
      <c r="O27" s="45">
        <v>19664</v>
      </c>
      <c r="P27" s="41">
        <v>646232.80000000005</v>
      </c>
      <c r="Q27" s="41">
        <v>3264</v>
      </c>
      <c r="R27" s="41">
        <v>850304</v>
      </c>
      <c r="S27" s="41">
        <v>420993.6</v>
      </c>
      <c r="T27" s="42">
        <v>963978.4</v>
      </c>
      <c r="U27" s="41">
        <v>0</v>
      </c>
      <c r="V27" s="41">
        <v>157.640604</v>
      </c>
      <c r="W27" s="41">
        <v>0</v>
      </c>
      <c r="X27" s="41">
        <v>0</v>
      </c>
      <c r="Y27" s="41">
        <v>57511.279317</v>
      </c>
      <c r="Z27" s="42">
        <v>132718.96400099999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4.4025157232704171</v>
      </c>
      <c r="D32" s="66">
        <f>((D4/Original!D5)-1)*100</f>
        <v>2.6970954356846377</v>
      </c>
      <c r="E32" s="66">
        <f>((E4/Original!E5)-1)*100</f>
        <v>-5.1194539249146747</v>
      </c>
      <c r="F32" s="66">
        <f>((F4/Original!F5)-1)*100</f>
        <v>12.669683257918528</v>
      </c>
      <c r="G32" s="66">
        <f>((G4/Original!G5)-1)*100</f>
        <v>4.4025157232704171</v>
      </c>
      <c r="H32" s="67">
        <f>((H4/Original!H5)-1)*100</f>
        <v>4.4048243314106061</v>
      </c>
      <c r="I32" s="65">
        <f>((I4/Original!I5)-1)*100</f>
        <v>10.006578274738697</v>
      </c>
      <c r="J32" s="66">
        <f>((J4/Original!J5)-1)*100</f>
        <v>6.8537732526770867</v>
      </c>
      <c r="K32" s="66">
        <f>((K4/Original!K5)-1)*100</f>
        <v>-2.5520351582796863</v>
      </c>
      <c r="L32" s="66">
        <f>((L4/Original!L5)-1)*100</f>
        <v>21.009153281980453</v>
      </c>
      <c r="M32" s="66">
        <f>((M4/Original!M5)-1)*100</f>
        <v>10.006541561891336</v>
      </c>
      <c r="N32" s="67">
        <f>((N4/Original!N5)-1)*100</f>
        <v>9.7704347513653858</v>
      </c>
      <c r="O32" s="65">
        <f>((O4/Original!O5)-1)*100</f>
        <v>19.131880294781144</v>
      </c>
      <c r="P32" s="66">
        <f>((P4/Original!P5)-1)*100</f>
        <v>13.677064084362112</v>
      </c>
      <c r="Q32" s="66">
        <f>((Q4/Original!Q5)-1)*100</f>
        <v>-3.9449669953460664</v>
      </c>
      <c r="R32" s="66">
        <f>((R4/Original!R5)-1)*100</f>
        <v>37.603390000486534</v>
      </c>
      <c r="S32" s="66">
        <f>((S4/Original!S5)-1)*100</f>
        <v>19.022532633860443</v>
      </c>
      <c r="T32" s="67">
        <f>((T4/Original!T5)-1)*100</f>
        <v>18.646582540617153</v>
      </c>
      <c r="U32" s="66">
        <f>((U4/Original!U5)-1)*100</f>
        <v>1.0439531297931515</v>
      </c>
      <c r="V32" s="66">
        <f>((V4/Original!V5)-1)*100</f>
        <v>0.2729400257165393</v>
      </c>
      <c r="W32" s="66">
        <f>((W4/Original!W5)-1)*100</f>
        <v>-0.71406034440443245</v>
      </c>
      <c r="X32" s="66">
        <f>((X4/Original!X5)-1)*100</f>
        <v>4.71074404890377</v>
      </c>
      <c r="Y32" s="66">
        <f>((Y4/Original!Y5)-1)*100</f>
        <v>1.1356030884640989</v>
      </c>
      <c r="Z32" s="67">
        <f>((Z4/Original!Z5)-1)*100</f>
        <v>0.96930360093754331</v>
      </c>
    </row>
    <row r="33" spans="2:26" x14ac:dyDescent="0.25">
      <c r="B33" s="35" t="s">
        <v>15</v>
      </c>
      <c r="C33" s="60">
        <f>((C5/Original!C6)-1)*100</f>
        <v>9.2004381161007842</v>
      </c>
      <c r="D33" s="33">
        <f>((D5/Original!D6)-1)*100</f>
        <v>5.425531914893611</v>
      </c>
      <c r="E33" s="33">
        <f>((E5/Original!E6)-1)*100</f>
        <v>-12.331838565022423</v>
      </c>
      <c r="F33" s="33">
        <f>((F5/Original!F6)-1)*100</f>
        <v>6.900328587075566</v>
      </c>
      <c r="G33" s="33">
        <f>((G5/Original!G6)-1)*100</f>
        <v>4.7619047619047672</v>
      </c>
      <c r="H33" s="61">
        <f>((H5/Original!H6)-1)*100</f>
        <v>9.1786380085535857</v>
      </c>
      <c r="I33" s="60">
        <f>((I5/Original!I6)-1)*100</f>
        <v>17.539225818086113</v>
      </c>
      <c r="J33" s="33">
        <f>((J5/Original!J6)-1)*100</f>
        <v>12.249573708174077</v>
      </c>
      <c r="K33" s="33">
        <f>((K5/Original!K6)-1)*100</f>
        <v>-6.9387338778825409</v>
      </c>
      <c r="L33" s="33">
        <f>((L5/Original!L6)-1)*100</f>
        <v>10.346728417326666</v>
      </c>
      <c r="M33" s="33">
        <f>((M5/Original!M6)-1)*100</f>
        <v>9.391202090702965</v>
      </c>
      <c r="N33" s="61">
        <f>((N5/Original!N6)-1)*100</f>
        <v>16.974447397232172</v>
      </c>
      <c r="O33" s="60">
        <f>((O5/Original!O6)-1)*100</f>
        <v>31.273778392717166</v>
      </c>
      <c r="P33" s="33">
        <f>((P5/Original!P6)-1)*100</f>
        <v>22.598482090050997</v>
      </c>
      <c r="Q33" s="33">
        <f>((Q5/Original!Q6)-1)*100</f>
        <v>-9.7813298566921887</v>
      </c>
      <c r="R33" s="33">
        <f>((R5/Original!R6)-1)*100</f>
        <v>22.647412477086881</v>
      </c>
      <c r="S33" s="33">
        <f>((S5/Original!S6)-1)*100</f>
        <v>15.622952287434643</v>
      </c>
      <c r="T33" s="61">
        <f>((T5/Original!T6)-1)*100</f>
        <v>30.477312622505394</v>
      </c>
      <c r="U33" s="33">
        <f>((U5/Original!U6)-1)*100</f>
        <v>3.9881811150643154</v>
      </c>
      <c r="V33" s="33">
        <f>((V5/Original!V6)-1)*100</f>
        <v>2.2222387956020606</v>
      </c>
      <c r="W33" s="33">
        <f>((W5/Original!W6)-1)*100</f>
        <v>-3.1374537903661848</v>
      </c>
      <c r="X33" s="33">
        <f>((X5/Original!X6)-1)*100</f>
        <v>-1.9539564572616852</v>
      </c>
      <c r="Y33" s="33">
        <f>((Y5/Original!Y6)-1)*100</f>
        <v>2.6172839177727836</v>
      </c>
      <c r="Z33" s="61">
        <f>((Z5/Original!Z6)-1)*100</f>
        <v>3.5559326664878155</v>
      </c>
    </row>
    <row r="34" spans="2:26" x14ac:dyDescent="0.25">
      <c r="B34" s="35" t="s">
        <v>17</v>
      </c>
      <c r="C34" s="60">
        <f>((C6/Original!C7)-1)*100</f>
        <v>21.568627450980404</v>
      </c>
      <c r="D34" s="33">
        <f>((D6/Original!D7)-1)*100</f>
        <v>11.386696730552416</v>
      </c>
      <c r="E34" s="33">
        <f>((E6/Original!E7)-1)*100</f>
        <v>-15.873015873015872</v>
      </c>
      <c r="F34" s="33">
        <f>((F6/Original!F7)-1)*100</f>
        <v>21.323529411764717</v>
      </c>
      <c r="G34" s="33">
        <f>((G6/Original!G7)-1)*100</f>
        <v>2.0796870173993787</v>
      </c>
      <c r="H34" s="61">
        <f>((H6/Original!H7)-1)*100</f>
        <v>4.8141891891891886</v>
      </c>
      <c r="I34" s="60">
        <f>((I6/Original!I7)-1)*100</f>
        <v>27.965508210582346</v>
      </c>
      <c r="J34" s="33">
        <f>((J6/Original!J7)-1)*100</f>
        <v>20.91953259238386</v>
      </c>
      <c r="K34" s="33">
        <f>((K6/Original!K7)-1)*100</f>
        <v>-4.0985264494663332</v>
      </c>
      <c r="L34" s="33">
        <f>((L6/Original!L7)-1)*100</f>
        <v>27.286221072681194</v>
      </c>
      <c r="M34" s="33">
        <f>((M6/Original!M7)-1)*100</f>
        <v>5.6184666425852736</v>
      </c>
      <c r="N34" s="61">
        <f>((N6/Original!N7)-1)*100</f>
        <v>11.684260492513321</v>
      </c>
      <c r="O34" s="60">
        <f>((O6/Original!O7)-1)*100</f>
        <v>48.171620906720982</v>
      </c>
      <c r="P34" s="33">
        <f>((P6/Original!P7)-1)*100</f>
        <v>37.032805718308467</v>
      </c>
      <c r="Q34" s="33">
        <f>((Q6/Original!Q7)-1)*100</f>
        <v>-8.0958201032099382</v>
      </c>
      <c r="R34" s="33">
        <f>((R6/Original!R7)-1)*100</f>
        <v>46.760514418045538</v>
      </c>
      <c r="S34" s="33">
        <f>((S6/Original!S7)-1)*100</f>
        <v>5.7275057834449195</v>
      </c>
      <c r="T34" s="61">
        <f>((T6/Original!T7)-1)*100</f>
        <v>20.019239391019017</v>
      </c>
      <c r="U34" s="33">
        <f>((U6/Original!U7)-1)*100</f>
        <v>8.2468936565568196</v>
      </c>
      <c r="V34" s="33">
        <f>((V6/Original!V7)-1)*100</f>
        <v>5.4558639683757182</v>
      </c>
      <c r="W34" s="33">
        <f>((W6/Original!W7)-1)*100</f>
        <v>1.1729497937824407</v>
      </c>
      <c r="X34" s="33">
        <f>((X6/Original!X7)-1)*100</f>
        <v>8.1213016720185003</v>
      </c>
      <c r="Y34" s="33">
        <f>((Y6/Original!Y7)-1)*100</f>
        <v>4.9079488716823105</v>
      </c>
      <c r="Z34" s="61">
        <f>((Z6/Original!Z7)-1)*100</f>
        <v>3.4888080671734656</v>
      </c>
    </row>
    <row r="35" spans="2:26" x14ac:dyDescent="0.25">
      <c r="B35" s="36" t="s">
        <v>16</v>
      </c>
      <c r="C35" s="62">
        <f>((C7/Original!C8)-1)*100</f>
        <v>56.597774244833076</v>
      </c>
      <c r="D35" s="63">
        <f>((D7/Original!D8)-1)*100</f>
        <v>28.459530026109682</v>
      </c>
      <c r="E35" s="63">
        <f>((E7/Original!E8)-1)*100</f>
        <v>-20.421753607103209</v>
      </c>
      <c r="F35" s="63">
        <f>((F7/Original!F8)-1)*100</f>
        <v>8.8397790055248606</v>
      </c>
      <c r="G35" s="63">
        <f>((G7/Original!G8)-1)*100</f>
        <v>4.2763850853170471</v>
      </c>
      <c r="H35" s="64">
        <f>((H7/Original!H8)-1)*100</f>
        <v>3.066846865578543</v>
      </c>
      <c r="I35" s="62">
        <f>((I7/Original!I8)-1)*100</f>
        <v>41.025122092904432</v>
      </c>
      <c r="J35" s="63">
        <f>((J7/Original!J8)-1)*100</f>
        <v>34.576358562522081</v>
      </c>
      <c r="K35" s="63">
        <f>((K7/Original!K8)-1)*100</f>
        <v>2.4588059283584096</v>
      </c>
      <c r="L35" s="63">
        <v>0</v>
      </c>
      <c r="M35" s="63">
        <f>((M7/Original!M8)-1)*100</f>
        <v>13.827310902924971</v>
      </c>
      <c r="N35" s="64">
        <f>((N7/Original!N8)-1)*100</f>
        <v>8.8178937630113197</v>
      </c>
      <c r="O35" s="62">
        <f>((O7/Original!O8)-1)*100</f>
        <v>63.510123322539116</v>
      </c>
      <c r="P35" s="63">
        <f>((P7/Original!P8)-1)*100</f>
        <v>52.696454761878165</v>
      </c>
      <c r="Q35" s="63">
        <f>((Q7/Original!Q8)-1)*100</f>
        <v>-7.9149431783425044</v>
      </c>
      <c r="R35" s="63">
        <v>0</v>
      </c>
      <c r="S35" s="63">
        <f>((S7/Original!S8)-1)*100</f>
        <v>7.7309445587500081</v>
      </c>
      <c r="T35" s="64">
        <f>((T7/Original!T8)-1)*100</f>
        <v>12.76815043160202</v>
      </c>
      <c r="U35" s="63">
        <f>((U7/Original!U8)-1)*100</f>
        <v>19.348126546848764</v>
      </c>
      <c r="V35" s="63">
        <f>((V7/Original!V8)-1)*100</f>
        <v>16.456263232547229</v>
      </c>
      <c r="W35" s="63">
        <f>((W7/Original!W8)-1)*100</f>
        <v>15.672559681050879</v>
      </c>
      <c r="X35" s="63">
        <f>((X7/Original!X8)-1)*100</f>
        <v>88.46153799999999</v>
      </c>
      <c r="Y35" s="63">
        <f>((Y7/Original!Y8)-1)*100</f>
        <v>17.753705151846333</v>
      </c>
      <c r="Z35" s="64">
        <f>((Z7/Original!Z8)-1)*100</f>
        <v>4.8494234017820714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-6.1470911086717877</v>
      </c>
      <c r="F36" s="66">
        <f>((F8/Original!F9)-1)*100</f>
        <v>5.4910242872228121</v>
      </c>
      <c r="G36" s="66">
        <f>((G8/Original!G9)-1)*100</f>
        <v>3.3629966887417151</v>
      </c>
      <c r="H36" s="67">
        <f>((H8/Original!H9)-1)*100</f>
        <v>4.7848898216159563</v>
      </c>
      <c r="I36" s="65">
        <f>((I8/Original!I9)-1)*100</f>
        <v>10.966551369784149</v>
      </c>
      <c r="J36" s="66">
        <f>((J8/Original!J9)-1)*100</f>
        <v>7.0267083915924733</v>
      </c>
      <c r="K36" s="66">
        <f>((K8/Original!K9)-1)*100</f>
        <v>-3.3812105721457542</v>
      </c>
      <c r="L36" s="66">
        <f>((L8/Original!L9)-1)*100</f>
        <v>14.130247129119011</v>
      </c>
      <c r="M36" s="66">
        <f>((M8/Original!M9)-1)*100</f>
        <v>7.7938955619687444</v>
      </c>
      <c r="N36" s="67">
        <f>((N8/Original!N9)-1)*100</f>
        <v>10.872271342175988</v>
      </c>
      <c r="O36" s="65">
        <f>((O8/Original!O9)-1)*100</f>
        <v>19.329029408890051</v>
      </c>
      <c r="P36" s="66">
        <f>((P8/Original!P9)-1)*100</f>
        <v>12.25934060506515</v>
      </c>
      <c r="Q36" s="66">
        <f>((Q8/Original!Q9)-1)*100</f>
        <v>-5.2816442204429048</v>
      </c>
      <c r="R36" s="66">
        <f>((R8/Original!R9)-1)*100</f>
        <v>21.056526114041962</v>
      </c>
      <c r="S36" s="66">
        <f>((S8/Original!S9)-1)*100</f>
        <v>12.833177339641534</v>
      </c>
      <c r="T36" s="67">
        <f>((T8/Original!T9)-1)*100</f>
        <v>19.253756047956095</v>
      </c>
      <c r="U36" s="66">
        <f>((U8/Original!U9)-1)*100</f>
        <v>2.6374111153462554</v>
      </c>
      <c r="V36" s="66">
        <f>((V8/Original!V9)-1)*100</f>
        <v>1.8981120833305942</v>
      </c>
      <c r="W36" s="66">
        <f>((W8/Original!W9)-1)*100</f>
        <v>-0.9421192757443797</v>
      </c>
      <c r="X36" s="66">
        <f>((X8/Original!X9)-1)*100</f>
        <v>7.2315798031284961</v>
      </c>
      <c r="Y36" s="66">
        <f>((Y8/Original!Y9)-1)*100</f>
        <v>2.4466296367900098</v>
      </c>
      <c r="Z36" s="67">
        <f>((Z8/Original!Z9)-1)*100</f>
        <v>2.4711254160597607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-13.891951488423382</v>
      </c>
      <c r="F37" s="33">
        <f>((F9/Original!F10)-1)*100</f>
        <v>-13.221406086044063</v>
      </c>
      <c r="G37" s="33">
        <f>((G9/Original!G10)-1)*100</f>
        <v>1.2565869477097591</v>
      </c>
      <c r="H37" s="61">
        <f>((H9/Original!H10)-1)*100</f>
        <v>9.9339207048458</v>
      </c>
      <c r="I37" s="60">
        <f>((I9/Original!I10)-1)*100</f>
        <v>18.877444733656155</v>
      </c>
      <c r="J37" s="33">
        <f>((J9/Original!J10)-1)*100</f>
        <v>12.724877049083583</v>
      </c>
      <c r="K37" s="33">
        <f>((K9/Original!K10)-1)*100</f>
        <v>-6.2068803189816446</v>
      </c>
      <c r="L37" s="33">
        <f>((L9/Original!L10)-1)*100</f>
        <v>-42.924114317440463</v>
      </c>
      <c r="M37" s="33">
        <f>((M9/Original!M10)-1)*100</f>
        <v>3.6975557812228166</v>
      </c>
      <c r="N37" s="61">
        <f>((N9/Original!N10)-1)*100</f>
        <v>18.533203921230502</v>
      </c>
      <c r="O37" s="60">
        <f>((O9/Original!O10)-1)*100</f>
        <v>32.405940345886044</v>
      </c>
      <c r="P37" s="33">
        <f>((P9/Original!P10)-1)*100</f>
        <v>21.864231114854761</v>
      </c>
      <c r="Q37" s="33">
        <f>((Q9/Original!Q10)-1)*100</f>
        <v>-8.7394177661870742</v>
      </c>
      <c r="R37" s="33">
        <f>((R9/Original!R10)-1)*100</f>
        <v>-39.869184253391076</v>
      </c>
      <c r="S37" s="33">
        <f>((S9/Original!S10)-1)*100</f>
        <v>2.0156832176042361</v>
      </c>
      <c r="T37" s="61">
        <f>((T9/Original!T10)-1)*100</f>
        <v>31.911993415934269</v>
      </c>
      <c r="U37" s="33">
        <f>((U9/Original!U10)-1)*100</f>
        <v>5.395365475836944</v>
      </c>
      <c r="V37" s="33">
        <f>((V9/Original!V10)-1)*100</f>
        <v>3.7420393292270537</v>
      </c>
      <c r="W37" s="33">
        <f>((W9/Original!W10)-1)*100</f>
        <v>-2.9566914173428605</v>
      </c>
      <c r="X37" s="33">
        <f>((X9/Original!X10)-1)*100</f>
        <v>-45.963018218145237</v>
      </c>
      <c r="Y37" s="33">
        <f>((Y9/Original!Y10)-1)*100</f>
        <v>5.2571934390049035</v>
      </c>
      <c r="Z37" s="61">
        <f>((Z9/Original!Z10)-1)*100</f>
        <v>5.1182596989017171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-18.87417218543046</v>
      </c>
      <c r="F38" s="63">
        <f>((F10/Original!F11)-1)*100</f>
        <v>14.699074074074069</v>
      </c>
      <c r="G38" s="63">
        <f>((G10/Original!G11)-1)*100</f>
        <v>1.5347088118711216</v>
      </c>
      <c r="H38" s="64">
        <f>((H10/Original!H11)-1)*100</f>
        <v>6.5335753176043676</v>
      </c>
      <c r="I38" s="62">
        <f>((I10/Original!I11)-1)*100</f>
        <v>25.041564860372191</v>
      </c>
      <c r="J38" s="63">
        <f>((J10/Original!J11)-1)*100</f>
        <v>17.489350576161566</v>
      </c>
      <c r="K38" s="63">
        <f>((K10/Original!K11)-1)*100</f>
        <v>-6.8253224531469314</v>
      </c>
      <c r="L38" s="63">
        <f>((L10/Original!L11)-1)*100</f>
        <v>22.940561363156252</v>
      </c>
      <c r="M38" s="63">
        <f>((M10/Original!M11)-1)*100</f>
        <v>4.8588484590065262</v>
      </c>
      <c r="N38" s="64">
        <f>((N10/Original!N11)-1)*100</f>
        <v>14.400150703648507</v>
      </c>
      <c r="O38" s="62">
        <f>((O10/Original!O11)-1)*100</f>
        <v>41.843754695538784</v>
      </c>
      <c r="P38" s="63">
        <f>((P10/Original!P11)-1)*100</f>
        <v>29.594400061735726</v>
      </c>
      <c r="Q38" s="63">
        <f>((Q10/Original!Q11)-1)*100</f>
        <v>-9.4007202839188846</v>
      </c>
      <c r="R38" s="63">
        <f>((R10/Original!R11)-1)*100</f>
        <v>41.19122782135647</v>
      </c>
      <c r="S38" s="63">
        <f>((S10/Original!S11)-1)*100</f>
        <v>1.1680572911260123</v>
      </c>
      <c r="T38" s="64">
        <f>((T10/Original!T11)-1)*100</f>
        <v>21.523364842265778</v>
      </c>
      <c r="U38" s="63">
        <f>((U10/Original!U11)-1)*100</f>
        <v>8.2896549144352285</v>
      </c>
      <c r="V38" s="63">
        <f>((V10/Original!V11)-1)*100</f>
        <v>5.565214115529904</v>
      </c>
      <c r="W38" s="63">
        <f>((W10/Original!W11)-1)*100</f>
        <v>-3.5873907983009268</v>
      </c>
      <c r="X38" s="63">
        <f>((X10/Original!X11)-1)*100</f>
        <v>5.1845750439213134</v>
      </c>
      <c r="Y38" s="63">
        <f>((Y10/Original!Y11)-1)*100</f>
        <v>8.5422722722178879</v>
      </c>
      <c r="Z38" s="64">
        <f>((Z10/Original!Z11)-1)*100</f>
        <v>6.7624130828731532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-0.11111111111110628</v>
      </c>
      <c r="F39" s="33">
        <f>((F11/Original!F12)-1)*100</f>
        <v>-0.80889787664308876</v>
      </c>
      <c r="G39" s="33">
        <f>((G11/Original!G12)-1)*100</f>
        <v>1.0010111223458074</v>
      </c>
      <c r="H39" s="61">
        <f>((H11/Original!H12)-1)*100</f>
        <v>1.0524185387573493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-0.11930977836810408</v>
      </c>
      <c r="L39" s="33">
        <f>((L11/Original!L12)-1)*100</f>
        <v>-2.059553502097522</v>
      </c>
      <c r="M39" s="33">
        <f>((M11/Original!M12)-1)*100</f>
        <v>2.7710765053737152</v>
      </c>
      <c r="N39" s="61">
        <f>((N11/Original!N12)-1)*100</f>
        <v>2.8463539503769342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-0.16713517322065607</v>
      </c>
      <c r="R39" s="33">
        <f>((R11/Original!R12)-1)*100</f>
        <v>-3.1282797610473478</v>
      </c>
      <c r="S39" s="33">
        <f>((S11/Original!S12)-1)*100</f>
        <v>4.9987857447441941</v>
      </c>
      <c r="T39" s="61">
        <f>((T11/Original!T12)-1)*100</f>
        <v>5.1027916180156119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-5.8478877268219875E-2</v>
      </c>
      <c r="X39" s="33">
        <f>((X11/Original!X12)-1)*100</f>
        <v>-0.92301348796847149</v>
      </c>
      <c r="Y39" s="33">
        <f>((Y11/Original!Y12)-1)*100</f>
        <v>0.55292597649292397</v>
      </c>
      <c r="Z39" s="61">
        <f>((Z11/Original!Z12)-1)*100</f>
        <v>0.57890447839843429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-0.33259423503325669</v>
      </c>
      <c r="F40" s="33">
        <f>((F12/Original!F13)-1)*100</f>
        <v>-0.81716036772218059</v>
      </c>
      <c r="G40" s="33">
        <f>((G12/Original!G13)-1)*100</f>
        <v>1.3908629441624409</v>
      </c>
      <c r="H40" s="61">
        <f>((H12/Original!H13)-1)*100</f>
        <v>2.0750281099867207</v>
      </c>
      <c r="I40" s="60">
        <f>((I12/Original!I13)-1)*100</f>
        <v>5.362959392386224</v>
      </c>
      <c r="J40" s="33">
        <f>((J12/Original!J13)-1)*100</f>
        <v>2.8865568501818206</v>
      </c>
      <c r="K40" s="33">
        <f>((K12/Original!K13)-1)*100</f>
        <v>-0.35978874821209761</v>
      </c>
      <c r="L40" s="33">
        <f>((L12/Original!L13)-1)*100</f>
        <v>-1.6422624563508292</v>
      </c>
      <c r="M40" s="33">
        <f>((M12/Original!M13)-1)*100</f>
        <v>3.6040715927264211</v>
      </c>
      <c r="N40" s="61">
        <f>((N12/Original!N13)-1)*100</f>
        <v>5.3368442746756894</v>
      </c>
      <c r="O40" s="60">
        <f>((O12/Original!O13)-1)*100</f>
        <v>9.622702069065614</v>
      </c>
      <c r="P40" s="33">
        <f>((P12/Original!P13)-1)*100</f>
        <v>5.254626884054403</v>
      </c>
      <c r="Q40" s="33">
        <f>((Q12/Original!Q13)-1)*100</f>
        <v>-0.50488934003234398</v>
      </c>
      <c r="R40" s="33">
        <f>((R12/Original!R13)-1)*100</f>
        <v>-3.1426275695806694</v>
      </c>
      <c r="S40" s="33">
        <f>((S12/Original!S13)-1)*100</f>
        <v>6.3785501173249326</v>
      </c>
      <c r="T40" s="61">
        <f>((T12/Original!T13)-1)*100</f>
        <v>9.5212414690723399</v>
      </c>
      <c r="U40" s="33">
        <f>((U12/Original!U13)-1)*100</f>
        <v>1.1232961960506271</v>
      </c>
      <c r="V40" s="33">
        <f>((V12/Original!V13)-1)*100</f>
        <v>0.57410569633282726</v>
      </c>
      <c r="W40" s="33">
        <f>((W12/Original!W13)-1)*100</f>
        <v>-0.17523274015129875</v>
      </c>
      <c r="X40" s="33">
        <f>((X12/Original!X13)-1)*100</f>
        <v>2.9560212194290614E-2</v>
      </c>
      <c r="Y40" s="33">
        <f>((Y12/Original!Y13)-1)*100</f>
        <v>0.7668737949113158</v>
      </c>
      <c r="Z40" s="61">
        <f>((Z12/Original!Z13)-1)*100</f>
        <v>1.1367823272673938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-0.55370985603543366</v>
      </c>
      <c r="F41" s="63">
        <f>((F13/Original!F14)-1)*100</f>
        <v>10.292397660818708</v>
      </c>
      <c r="G41" s="63">
        <f>((G13/Original!G14)-1)*100</f>
        <v>5.0075112669012434E-2</v>
      </c>
      <c r="H41" s="64">
        <f>((H13/Original!H14)-1)*100</f>
        <v>3.1514775780119741</v>
      </c>
      <c r="I41" s="62">
        <f>((I13/Original!I14)-1)*100</f>
        <v>7.7192443802626798</v>
      </c>
      <c r="J41" s="63">
        <f>((J13/Original!J14)-1)*100</f>
        <v>4.2312662688103853</v>
      </c>
      <c r="K41" s="63">
        <f>((K13/Original!K14)-1)*100</f>
        <v>-0.59895893354355856</v>
      </c>
      <c r="L41" s="63">
        <f>((L13/Original!L14)-1)*100</f>
        <v>11.339181914835738</v>
      </c>
      <c r="M41" s="63">
        <f>((M13/Original!M14)-1)*100</f>
        <v>0.14608603954286981</v>
      </c>
      <c r="N41" s="64">
        <f>((N13/Original!N14)-1)*100</f>
        <v>7.8042233334123079</v>
      </c>
      <c r="O41" s="62">
        <f>((O13/Original!O14)-1)*100</f>
        <v>13.772560636352548</v>
      </c>
      <c r="P41" s="63">
        <f>((P13/Original!P14)-1)*100</f>
        <v>7.6798944681393699</v>
      </c>
      <c r="Q41" s="63">
        <f>((Q13/Original!Q14)-1)*100</f>
        <v>-0.84012778075038819</v>
      </c>
      <c r="R41" s="63">
        <f>((R13/Original!R14)-1)*100</f>
        <v>16.417909891735349</v>
      </c>
      <c r="S41" s="63">
        <f>((S13/Original!S14)-1)*100</f>
        <v>0.21664463774764275</v>
      </c>
      <c r="T41" s="64">
        <f>((T13/Original!T14)-1)*100</f>
        <v>13.473540599129596</v>
      </c>
      <c r="U41" s="63">
        <f>((U13/Original!U14)-1)*100</f>
        <v>1.6944612031954742</v>
      </c>
      <c r="V41" s="63">
        <f>((V13/Original!V14)-1)*100</f>
        <v>0.86363711538470778</v>
      </c>
      <c r="W41" s="63">
        <f>((W13/Original!W14)-1)*100</f>
        <v>-0.29188548154304161</v>
      </c>
      <c r="X41" s="63">
        <f>((X13/Original!X14)-1)*100</f>
        <v>5.2852858957516125</v>
      </c>
      <c r="Y41" s="63">
        <f>((Y13/Original!Y14)-1)*100</f>
        <v>7.5182884471636235E-2</v>
      </c>
      <c r="Z41" s="64">
        <f>((Z13/Original!Z14)-1)*100</f>
        <v>2.1114350769070311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CA03-8444-403F-A146-094494459807}">
  <dimension ref="B2:Z41"/>
  <sheetViews>
    <sheetView topLeftCell="A13" zoomScale="70" zoomScaleNormal="70" workbookViewId="0">
      <selection activeCell="M36" sqref="M36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99.4</v>
      </c>
      <c r="D4" s="46">
        <v>98.8</v>
      </c>
      <c r="E4" s="46">
        <v>80.900000000000006</v>
      </c>
      <c r="F4" s="46">
        <v>99.4</v>
      </c>
      <c r="G4" s="46">
        <v>99.4</v>
      </c>
      <c r="H4" s="49">
        <v>99.42</v>
      </c>
      <c r="I4" s="24">
        <v>98.316327999999999</v>
      </c>
      <c r="J4" s="25">
        <v>96.592264999999998</v>
      </c>
      <c r="K4" s="25">
        <v>76.710696999999996</v>
      </c>
      <c r="L4" s="25">
        <v>98.316327999999999</v>
      </c>
      <c r="M4" s="25">
        <v>98.316030999999995</v>
      </c>
      <c r="N4" s="26">
        <v>98.373983999999993</v>
      </c>
      <c r="O4" s="24">
        <v>99.668874000000002</v>
      </c>
      <c r="P4" s="25">
        <v>98.840048999999993</v>
      </c>
      <c r="Q4" s="25">
        <v>67.182130999999998</v>
      </c>
      <c r="R4" s="25">
        <v>99.668874000000002</v>
      </c>
      <c r="S4" s="25">
        <v>99.575068000000002</v>
      </c>
      <c r="T4" s="26">
        <v>99.080757000000006</v>
      </c>
      <c r="U4" s="25">
        <v>97</v>
      </c>
      <c r="V4" s="25">
        <v>94.444444000000004</v>
      </c>
      <c r="W4" s="25">
        <v>89.388889000000006</v>
      </c>
      <c r="X4" s="25">
        <v>97</v>
      </c>
      <c r="Y4" s="25">
        <v>97.088888999999995</v>
      </c>
      <c r="Z4" s="26">
        <v>97.677778000000004</v>
      </c>
    </row>
    <row r="5" spans="2:26" x14ac:dyDescent="0.25">
      <c r="B5" s="18" t="s">
        <v>15</v>
      </c>
      <c r="C5" s="50">
        <v>99.7</v>
      </c>
      <c r="D5" s="23">
        <v>99.1</v>
      </c>
      <c r="E5" s="23">
        <v>76.3</v>
      </c>
      <c r="F5" s="23">
        <v>90.5</v>
      </c>
      <c r="G5" s="23">
        <v>99.66</v>
      </c>
      <c r="H5" s="51">
        <v>99.59</v>
      </c>
      <c r="I5" s="27">
        <v>99.171109999999999</v>
      </c>
      <c r="J5" s="28">
        <v>97.481549999999999</v>
      </c>
      <c r="K5" s="28">
        <v>74.302786999999995</v>
      </c>
      <c r="L5" s="28">
        <v>82.308109999999999</v>
      </c>
      <c r="M5" s="28">
        <v>99.059044</v>
      </c>
      <c r="N5" s="29">
        <v>98.864547999999999</v>
      </c>
      <c r="O5" s="27">
        <v>99.388889000000006</v>
      </c>
      <c r="P5" s="28">
        <v>99.026584</v>
      </c>
      <c r="Q5" s="28">
        <v>64.940827999999996</v>
      </c>
      <c r="R5" s="28">
        <v>75.295250999999993</v>
      </c>
      <c r="S5" s="28">
        <v>99.453171999999995</v>
      </c>
      <c r="T5" s="29">
        <v>99.278954999999996</v>
      </c>
      <c r="U5" s="28">
        <v>98.954284000000001</v>
      </c>
      <c r="V5" s="28">
        <v>95.983986999999999</v>
      </c>
      <c r="W5" s="28">
        <v>86.818686999999997</v>
      </c>
      <c r="X5" s="28">
        <v>90.761461999999995</v>
      </c>
      <c r="Y5" s="28">
        <v>98.668377000000007</v>
      </c>
      <c r="Z5" s="29">
        <v>98.453671999999997</v>
      </c>
    </row>
    <row r="6" spans="2:26" x14ac:dyDescent="0.25">
      <c r="B6" s="18" t="s">
        <v>17</v>
      </c>
      <c r="C6" s="50">
        <v>99</v>
      </c>
      <c r="D6" s="23">
        <v>98.5</v>
      </c>
      <c r="E6" s="23">
        <v>72.900000000000006</v>
      </c>
      <c r="F6" s="23">
        <v>75.2</v>
      </c>
      <c r="G6" s="23">
        <v>98.79</v>
      </c>
      <c r="H6" s="51">
        <v>98.87</v>
      </c>
      <c r="I6" s="27">
        <v>97.405247000000003</v>
      </c>
      <c r="J6" s="28">
        <v>96.076355000000007</v>
      </c>
      <c r="K6" s="28">
        <v>73.219200000000001</v>
      </c>
      <c r="L6" s="28">
        <v>72.656493999999995</v>
      </c>
      <c r="M6" s="28">
        <v>96.862943000000001</v>
      </c>
      <c r="N6" s="29">
        <v>97.066154999999995</v>
      </c>
      <c r="O6" s="27">
        <v>99.008690000000001</v>
      </c>
      <c r="P6" s="28">
        <v>98.709342000000007</v>
      </c>
      <c r="Q6" s="28">
        <v>64.435695999999993</v>
      </c>
      <c r="R6" s="28">
        <v>64.437393999999998</v>
      </c>
      <c r="S6" s="28">
        <v>98.064384000000004</v>
      </c>
      <c r="T6" s="29">
        <v>98.431168</v>
      </c>
      <c r="U6" s="28">
        <v>95.852911000000006</v>
      </c>
      <c r="V6" s="28">
        <v>93.580184000000003</v>
      </c>
      <c r="W6" s="28">
        <v>84.775281000000007</v>
      </c>
      <c r="X6" s="28">
        <v>83.278856000000005</v>
      </c>
      <c r="Y6" s="28">
        <v>95.695097000000004</v>
      </c>
      <c r="Z6" s="29">
        <v>95.740041000000005</v>
      </c>
    </row>
    <row r="7" spans="2:26" x14ac:dyDescent="0.25">
      <c r="B7" s="18" t="s">
        <v>16</v>
      </c>
      <c r="C7" s="52">
        <v>95.5</v>
      </c>
      <c r="D7" s="47">
        <v>97.9</v>
      </c>
      <c r="E7" s="47">
        <v>69.3</v>
      </c>
      <c r="F7" s="47">
        <v>98</v>
      </c>
      <c r="G7" s="47">
        <v>99.02</v>
      </c>
      <c r="H7" s="53">
        <v>98.74</v>
      </c>
      <c r="I7" s="30">
        <v>91.952659999999995</v>
      </c>
      <c r="J7" s="31">
        <v>95.312461999999996</v>
      </c>
      <c r="K7" s="31">
        <v>72.534723</v>
      </c>
      <c r="L7" s="31">
        <v>95.447474</v>
      </c>
      <c r="M7" s="31">
        <v>97.802139999999994</v>
      </c>
      <c r="N7" s="32">
        <v>97.176029999999997</v>
      </c>
      <c r="O7" s="30">
        <v>87.068966000000003</v>
      </c>
      <c r="P7" s="31">
        <v>95.463015999999996</v>
      </c>
      <c r="Q7" s="31">
        <v>64.793577999999997</v>
      </c>
      <c r="R7" s="31">
        <v>97.047854000000001</v>
      </c>
      <c r="S7" s="31">
        <v>98.388102000000003</v>
      </c>
      <c r="T7" s="32">
        <v>97.590310000000002</v>
      </c>
      <c r="U7" s="31">
        <v>97.416762000000006</v>
      </c>
      <c r="V7" s="31">
        <v>95.162380999999996</v>
      </c>
      <c r="W7" s="31">
        <v>82.376579000000007</v>
      </c>
      <c r="X7" s="31">
        <v>93.899019999999993</v>
      </c>
      <c r="Y7" s="31">
        <v>97.225144</v>
      </c>
      <c r="Z7" s="32">
        <v>96.767236999999994</v>
      </c>
    </row>
    <row r="8" spans="2:26" s="15" customFormat="1" x14ac:dyDescent="0.25">
      <c r="B8" s="20" t="s">
        <v>20</v>
      </c>
      <c r="C8" s="24">
        <v>99.9</v>
      </c>
      <c r="D8" s="25">
        <v>99.3</v>
      </c>
      <c r="E8" s="25">
        <v>84.8</v>
      </c>
      <c r="F8" s="25">
        <v>99.9</v>
      </c>
      <c r="G8" s="25">
        <v>99.83</v>
      </c>
      <c r="H8" s="26">
        <v>99.87</v>
      </c>
      <c r="I8" s="24">
        <v>99.721757999999994</v>
      </c>
      <c r="J8" s="25">
        <v>98.031002000000001</v>
      </c>
      <c r="K8" s="25">
        <v>79.237696</v>
      </c>
      <c r="L8" s="25">
        <v>99.721757999999994</v>
      </c>
      <c r="M8" s="25">
        <v>99.527637999999996</v>
      </c>
      <c r="N8" s="26">
        <v>99.640281999999999</v>
      </c>
      <c r="O8" s="24">
        <v>99.944506000000004</v>
      </c>
      <c r="P8" s="25">
        <v>99.142191999999994</v>
      </c>
      <c r="Q8" s="25">
        <v>69.841269999999994</v>
      </c>
      <c r="R8" s="25">
        <v>99.944506000000004</v>
      </c>
      <c r="S8" s="25">
        <v>99.594463000000005</v>
      </c>
      <c r="T8" s="26">
        <v>99.486797999999993</v>
      </c>
      <c r="U8" s="25">
        <v>99.5</v>
      </c>
      <c r="V8" s="25">
        <v>96.944444000000004</v>
      </c>
      <c r="W8" s="25">
        <v>91.555555999999996</v>
      </c>
      <c r="X8" s="25">
        <v>99.5</v>
      </c>
      <c r="Y8" s="25">
        <v>99.461111000000002</v>
      </c>
      <c r="Z8" s="26">
        <v>99.794443999999999</v>
      </c>
    </row>
    <row r="9" spans="2:26" s="15" customFormat="1" x14ac:dyDescent="0.25">
      <c r="B9" s="18" t="s">
        <v>21</v>
      </c>
      <c r="C9" s="27">
        <v>99.9</v>
      </c>
      <c r="D9" s="28">
        <v>99.3</v>
      </c>
      <c r="E9" s="28">
        <v>78.3</v>
      </c>
      <c r="F9" s="28">
        <v>100</v>
      </c>
      <c r="G9" s="28">
        <v>99.86</v>
      </c>
      <c r="H9" s="29">
        <v>99.85</v>
      </c>
      <c r="I9" s="27">
        <v>99.735785000000007</v>
      </c>
      <c r="J9" s="28">
        <v>98.131782999999999</v>
      </c>
      <c r="K9" s="28">
        <v>75.644221999999999</v>
      </c>
      <c r="L9" s="28">
        <v>100</v>
      </c>
      <c r="M9" s="28">
        <v>99.631729000000007</v>
      </c>
      <c r="N9" s="29">
        <v>99.606233000000003</v>
      </c>
      <c r="O9" s="27">
        <v>99.944134000000005</v>
      </c>
      <c r="P9" s="28">
        <v>99.171245999999996</v>
      </c>
      <c r="Q9" s="28">
        <v>66.408669000000003</v>
      </c>
      <c r="R9" s="28">
        <v>100</v>
      </c>
      <c r="S9" s="28">
        <v>99.508574999999993</v>
      </c>
      <c r="T9" s="29">
        <v>99.422015999999999</v>
      </c>
      <c r="U9" s="28">
        <v>99.528301999999996</v>
      </c>
      <c r="V9" s="28">
        <v>97.113883000000001</v>
      </c>
      <c r="W9" s="28">
        <v>87.863534999999999</v>
      </c>
      <c r="X9" s="28">
        <v>100</v>
      </c>
      <c r="Y9" s="28">
        <v>99.755392000000001</v>
      </c>
      <c r="Z9" s="29">
        <v>99.791376999999997</v>
      </c>
    </row>
    <row r="10" spans="2:26" s="15" customFormat="1" x14ac:dyDescent="0.25">
      <c r="B10" s="19" t="s">
        <v>18</v>
      </c>
      <c r="C10" s="30">
        <v>99.9</v>
      </c>
      <c r="D10" s="31">
        <v>99.3</v>
      </c>
      <c r="E10" s="31">
        <v>76.900000000000006</v>
      </c>
      <c r="F10" s="31">
        <v>84.6</v>
      </c>
      <c r="G10" s="31">
        <v>99.85</v>
      </c>
      <c r="H10" s="32">
        <v>99.89</v>
      </c>
      <c r="I10" s="30">
        <v>99.755882999999997</v>
      </c>
      <c r="J10" s="31">
        <v>98.275909999999996</v>
      </c>
      <c r="K10" s="31">
        <v>75.494122000000004</v>
      </c>
      <c r="L10" s="31">
        <v>79.976201000000003</v>
      </c>
      <c r="M10" s="31">
        <v>99.634870000000006</v>
      </c>
      <c r="N10" s="32">
        <v>99.733170000000001</v>
      </c>
      <c r="O10" s="30">
        <v>99.943503000000007</v>
      </c>
      <c r="P10" s="31">
        <v>99.212091999999998</v>
      </c>
      <c r="Q10" s="31">
        <v>66.714697000000001</v>
      </c>
      <c r="R10" s="31">
        <v>71.386917999999994</v>
      </c>
      <c r="S10" s="31">
        <v>99.579611999999997</v>
      </c>
      <c r="T10" s="32">
        <v>99.566625000000002</v>
      </c>
      <c r="U10" s="31">
        <v>99.568966000000003</v>
      </c>
      <c r="V10" s="31">
        <v>97.357231999999996</v>
      </c>
      <c r="W10" s="31">
        <v>86.934388999999996</v>
      </c>
      <c r="X10" s="31">
        <v>90.915119000000004</v>
      </c>
      <c r="Y10" s="31">
        <v>99.690473999999995</v>
      </c>
      <c r="Z10" s="32">
        <v>99.900335999999996</v>
      </c>
    </row>
    <row r="11" spans="2:26" s="15" customFormat="1" x14ac:dyDescent="0.25">
      <c r="B11" s="20" t="s">
        <v>22</v>
      </c>
      <c r="C11" s="24">
        <v>99.9</v>
      </c>
      <c r="D11" s="25">
        <v>99.3</v>
      </c>
      <c r="E11" s="25">
        <v>89.9</v>
      </c>
      <c r="F11" s="25">
        <v>99.9</v>
      </c>
      <c r="G11" s="25">
        <v>99.9</v>
      </c>
      <c r="H11" s="26">
        <v>99.79</v>
      </c>
      <c r="I11" s="24">
        <v>99.708691999999999</v>
      </c>
      <c r="J11" s="25">
        <v>97.936983999999995</v>
      </c>
      <c r="K11" s="25">
        <v>83.119372999999996</v>
      </c>
      <c r="L11" s="25">
        <v>99.708691999999999</v>
      </c>
      <c r="M11" s="25">
        <v>99.708691999999999</v>
      </c>
      <c r="N11" s="26">
        <v>99.393068999999997</v>
      </c>
      <c r="O11" s="24">
        <v>99.944811999999999</v>
      </c>
      <c r="P11" s="25">
        <v>99.114773999999997</v>
      </c>
      <c r="Q11" s="25">
        <v>74.234694000000005</v>
      </c>
      <c r="R11" s="25">
        <v>99.944811999999999</v>
      </c>
      <c r="S11" s="25">
        <v>99.944811999999999</v>
      </c>
      <c r="T11" s="26">
        <v>99.186617999999996</v>
      </c>
      <c r="U11" s="25">
        <v>99.473684000000006</v>
      </c>
      <c r="V11" s="25">
        <v>96.786856999999998</v>
      </c>
      <c r="W11" s="25">
        <v>94.419889999999995</v>
      </c>
      <c r="X11" s="25">
        <v>99.473684000000006</v>
      </c>
      <c r="Y11" s="25">
        <v>99.473684000000006</v>
      </c>
      <c r="Z11" s="26">
        <v>99.601337999999998</v>
      </c>
    </row>
    <row r="12" spans="2:26" s="15" customFormat="1" x14ac:dyDescent="0.25">
      <c r="B12" s="18" t="s">
        <v>23</v>
      </c>
      <c r="C12" s="27">
        <v>99.9</v>
      </c>
      <c r="D12" s="28">
        <v>99.3</v>
      </c>
      <c r="E12" s="28">
        <v>89.7</v>
      </c>
      <c r="F12" s="28">
        <v>99.9</v>
      </c>
      <c r="G12" s="28">
        <v>99.91</v>
      </c>
      <c r="H12" s="29">
        <v>99.84</v>
      </c>
      <c r="I12" s="27">
        <v>99.708691999999999</v>
      </c>
      <c r="J12" s="28">
        <v>97.936983999999995</v>
      </c>
      <c r="K12" s="28">
        <v>82.923016000000004</v>
      </c>
      <c r="L12" s="28">
        <v>99.708691999999999</v>
      </c>
      <c r="M12" s="28">
        <v>99.737823000000006</v>
      </c>
      <c r="N12" s="29">
        <v>99.539548999999994</v>
      </c>
      <c r="O12" s="27">
        <v>99.944811999999999</v>
      </c>
      <c r="P12" s="28">
        <v>99.114773999999997</v>
      </c>
      <c r="Q12" s="28">
        <v>73.989898999999994</v>
      </c>
      <c r="R12" s="28">
        <v>99.944811999999999</v>
      </c>
      <c r="S12" s="28">
        <v>99.950331000000006</v>
      </c>
      <c r="T12" s="29">
        <v>99.264056999999994</v>
      </c>
      <c r="U12" s="28">
        <v>99.473684000000006</v>
      </c>
      <c r="V12" s="28">
        <v>96.786856999999998</v>
      </c>
      <c r="W12" s="28">
        <v>94.309392000000003</v>
      </c>
      <c r="X12" s="28">
        <v>99.473684000000006</v>
      </c>
      <c r="Y12" s="28">
        <v>99.526315999999994</v>
      </c>
      <c r="Z12" s="29">
        <v>99.817389000000006</v>
      </c>
    </row>
    <row r="13" spans="2:26" s="15" customFormat="1" x14ac:dyDescent="0.25">
      <c r="B13" s="19" t="s">
        <v>19</v>
      </c>
      <c r="C13" s="30">
        <v>99.9</v>
      </c>
      <c r="D13" s="31">
        <v>99.3</v>
      </c>
      <c r="E13" s="31">
        <v>86.4</v>
      </c>
      <c r="F13" s="31">
        <v>94.3</v>
      </c>
      <c r="G13" s="31">
        <v>99.9</v>
      </c>
      <c r="H13" s="32">
        <v>99.81</v>
      </c>
      <c r="I13" s="30">
        <v>99.708691999999999</v>
      </c>
      <c r="J13" s="31">
        <v>97.936983999999995</v>
      </c>
      <c r="K13" s="31">
        <v>80.050578000000002</v>
      </c>
      <c r="L13" s="31">
        <v>88.367132999999995</v>
      </c>
      <c r="M13" s="31">
        <v>99.709237000000002</v>
      </c>
      <c r="N13" s="32">
        <v>99.449042000000006</v>
      </c>
      <c r="O13" s="30">
        <v>99.944811999999999</v>
      </c>
      <c r="P13" s="31">
        <v>99.114773999999997</v>
      </c>
      <c r="Q13" s="31">
        <v>70.562770999999998</v>
      </c>
      <c r="R13" s="31">
        <v>81.25</v>
      </c>
      <c r="S13" s="31">
        <v>99.851682999999994</v>
      </c>
      <c r="T13" s="32">
        <v>99.334637999999998</v>
      </c>
      <c r="U13" s="31">
        <v>99.473684000000006</v>
      </c>
      <c r="V13" s="31">
        <v>96.786856999999998</v>
      </c>
      <c r="W13" s="31">
        <v>92.486187999999999</v>
      </c>
      <c r="X13" s="31">
        <v>96.850829000000004</v>
      </c>
      <c r="Y13" s="31">
        <v>99.567897000000002</v>
      </c>
      <c r="Z13" s="32">
        <v>99.565280999999999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9.1301999999999994E-2</v>
      </c>
      <c r="D18" s="25">
        <v>14.829447</v>
      </c>
      <c r="E18" s="25">
        <v>9.8607E-2</v>
      </c>
      <c r="F18" s="25">
        <v>0.63320600000000005</v>
      </c>
      <c r="G18" s="25">
        <v>1.1527400000000001</v>
      </c>
      <c r="H18" s="26">
        <v>1.374474</v>
      </c>
      <c r="I18" s="24">
        <v>3.7940000000000001E-3</v>
      </c>
      <c r="J18" s="25">
        <v>4.0807999999999997E-2</v>
      </c>
      <c r="K18" s="25">
        <v>1.1620000000000001E-3</v>
      </c>
      <c r="L18" s="25">
        <v>1.2125E-2</v>
      </c>
      <c r="M18" s="25">
        <v>1.6067000000000001E-2</v>
      </c>
      <c r="N18" s="26">
        <v>3.1907999999999999E-2</v>
      </c>
      <c r="O18" s="43">
        <v>17008</v>
      </c>
      <c r="P18" s="37">
        <v>646224.80000000005</v>
      </c>
      <c r="Q18" s="37">
        <v>3264</v>
      </c>
      <c r="R18" s="37">
        <v>949416</v>
      </c>
      <c r="S18" s="37">
        <v>397363.20000000001</v>
      </c>
      <c r="T18" s="38">
        <v>886550.4</v>
      </c>
      <c r="U18" s="37">
        <v>0</v>
      </c>
      <c r="V18" s="37">
        <v>157.640604</v>
      </c>
      <c r="W18" s="37">
        <v>0</v>
      </c>
      <c r="X18" s="37">
        <v>0</v>
      </c>
      <c r="Y18" s="37">
        <v>38619.741638</v>
      </c>
      <c r="Z18" s="38">
        <v>90888.089554999999</v>
      </c>
    </row>
    <row r="19" spans="2:26" x14ac:dyDescent="0.25">
      <c r="B19" s="14" t="s">
        <v>15</v>
      </c>
      <c r="C19" s="27">
        <v>9.4988000000000003E-2</v>
      </c>
      <c r="D19" s="28">
        <v>14.763341</v>
      </c>
      <c r="E19" s="28">
        <v>0.10055799999999999</v>
      </c>
      <c r="F19" s="28">
        <v>0.63052600000000003</v>
      </c>
      <c r="G19" s="28">
        <v>1.216607</v>
      </c>
      <c r="H19" s="29">
        <v>1.4633609999999999</v>
      </c>
      <c r="I19" s="27">
        <v>1.774E-3</v>
      </c>
      <c r="J19" s="28">
        <v>2.7956999999999999E-2</v>
      </c>
      <c r="K19" s="28">
        <v>1.0089999999999999E-3</v>
      </c>
      <c r="L19" s="28">
        <v>1.3143999999999999E-2</v>
      </c>
      <c r="M19" s="28">
        <v>1.6364E-2</v>
      </c>
      <c r="N19" s="29">
        <v>3.8844999999999998E-2</v>
      </c>
      <c r="O19" s="44">
        <v>19896</v>
      </c>
      <c r="P19" s="39">
        <v>646293.6</v>
      </c>
      <c r="Q19" s="39">
        <v>3264</v>
      </c>
      <c r="R19" s="39">
        <v>1781872</v>
      </c>
      <c r="S19" s="39">
        <v>430536</v>
      </c>
      <c r="T19" s="40">
        <v>967186.4</v>
      </c>
      <c r="U19" s="39">
        <v>0</v>
      </c>
      <c r="V19" s="39">
        <v>103.2</v>
      </c>
      <c r="W19" s="39">
        <v>0</v>
      </c>
      <c r="X19" s="39">
        <v>0</v>
      </c>
      <c r="Y19" s="39">
        <v>58570.046569999999</v>
      </c>
      <c r="Z19" s="40">
        <v>133211.69745899999</v>
      </c>
    </row>
    <row r="20" spans="2:26" x14ac:dyDescent="0.25">
      <c r="B20" s="14" t="s">
        <v>17</v>
      </c>
      <c r="C20" s="27">
        <v>9.9016000000000007E-2</v>
      </c>
      <c r="D20" s="28">
        <v>14.683437</v>
      </c>
      <c r="E20" s="28">
        <v>0.106222</v>
      </c>
      <c r="F20" s="28">
        <v>0.48619800000000002</v>
      </c>
      <c r="G20" s="28">
        <v>1.219859</v>
      </c>
      <c r="H20" s="29">
        <v>1.495989</v>
      </c>
      <c r="I20" s="27">
        <v>1.2520000000000001E-3</v>
      </c>
      <c r="J20" s="28">
        <v>3.1098000000000001E-2</v>
      </c>
      <c r="K20" s="28">
        <v>2.2160000000000001E-3</v>
      </c>
      <c r="L20" s="28">
        <v>5.5789999999999998E-3</v>
      </c>
      <c r="M20" s="28">
        <v>8.3470000000000003E-3</v>
      </c>
      <c r="N20" s="29">
        <v>3.0648999999999999E-2</v>
      </c>
      <c r="O20" s="44">
        <v>20488</v>
      </c>
      <c r="P20" s="39">
        <v>646328</v>
      </c>
      <c r="Q20" s="39">
        <v>3264</v>
      </c>
      <c r="R20" s="39">
        <v>851520</v>
      </c>
      <c r="S20" s="39">
        <v>403670.4</v>
      </c>
      <c r="T20" s="40">
        <v>833960</v>
      </c>
      <c r="U20" s="39">
        <v>0</v>
      </c>
      <c r="V20" s="39">
        <v>0</v>
      </c>
      <c r="W20" s="39">
        <v>0</v>
      </c>
      <c r="X20" s="39">
        <v>0</v>
      </c>
      <c r="Y20" s="39">
        <v>78691.302720000007</v>
      </c>
      <c r="Z20" s="40">
        <v>145837.47736700001</v>
      </c>
    </row>
    <row r="21" spans="2:26" x14ac:dyDescent="0.25">
      <c r="B21" s="16" t="s">
        <v>16</v>
      </c>
      <c r="C21" s="30">
        <v>0.11208899999999999</v>
      </c>
      <c r="D21" s="31">
        <v>14.109316</v>
      </c>
      <c r="E21" s="31">
        <v>0.111789</v>
      </c>
      <c r="F21" s="31">
        <v>0.68628</v>
      </c>
      <c r="G21" s="31">
        <v>1.2563569999999999</v>
      </c>
      <c r="H21" s="32">
        <v>1.5263629999999999</v>
      </c>
      <c r="I21" s="30">
        <v>2.3749999999999999E-3</v>
      </c>
      <c r="J21" s="31">
        <v>4.1057999999999997E-2</v>
      </c>
      <c r="K21" s="31">
        <v>2.1540000000000001E-3</v>
      </c>
      <c r="L21" s="31">
        <v>1.0125E-2</v>
      </c>
      <c r="M21" s="31">
        <v>1.2902E-2</v>
      </c>
      <c r="N21" s="32">
        <v>1.4973999999999999E-2</v>
      </c>
      <c r="O21" s="45">
        <v>28432</v>
      </c>
      <c r="P21" s="41">
        <v>646328</v>
      </c>
      <c r="Q21" s="41">
        <v>3264</v>
      </c>
      <c r="R21" s="41">
        <v>1116440</v>
      </c>
      <c r="S21" s="41">
        <v>267401.59999999998</v>
      </c>
      <c r="T21" s="42">
        <v>674700.80000000005</v>
      </c>
      <c r="U21" s="41">
        <v>0</v>
      </c>
      <c r="V21" s="41">
        <v>0</v>
      </c>
      <c r="W21" s="41">
        <v>0</v>
      </c>
      <c r="X21" s="41">
        <v>0</v>
      </c>
      <c r="Y21" s="41">
        <v>46942.881894999999</v>
      </c>
      <c r="Z21" s="42">
        <v>82757.166521000006</v>
      </c>
    </row>
    <row r="22" spans="2:26" x14ac:dyDescent="0.25">
      <c r="B22" s="21" t="s">
        <v>20</v>
      </c>
      <c r="C22" s="24">
        <v>9.4365000000000004E-2</v>
      </c>
      <c r="D22" s="25">
        <v>14.749358000000001</v>
      </c>
      <c r="E22" s="25">
        <v>9.8282999999999995E-2</v>
      </c>
      <c r="F22" s="25">
        <v>0.66487200000000002</v>
      </c>
      <c r="G22" s="25">
        <v>1.150706</v>
      </c>
      <c r="H22" s="26">
        <v>1.3625339999999999</v>
      </c>
      <c r="I22" s="24">
        <v>8.3600000000000005E-4</v>
      </c>
      <c r="J22" s="25">
        <v>4.4756999999999998E-2</v>
      </c>
      <c r="K22" s="25">
        <v>1.3450000000000001E-3</v>
      </c>
      <c r="L22" s="25">
        <v>6.2659999999999999E-3</v>
      </c>
      <c r="M22" s="25">
        <v>1.4997E-2</v>
      </c>
      <c r="N22" s="26">
        <v>3.7245E-2</v>
      </c>
      <c r="O22" s="43">
        <v>22560</v>
      </c>
      <c r="P22" s="37">
        <v>646301.6</v>
      </c>
      <c r="Q22" s="37">
        <v>3264</v>
      </c>
      <c r="R22" s="37">
        <v>1439792</v>
      </c>
      <c r="S22" s="37">
        <v>455660</v>
      </c>
      <c r="T22" s="38">
        <v>889848.8</v>
      </c>
      <c r="U22" s="37">
        <v>0</v>
      </c>
      <c r="V22" s="37">
        <v>103.2</v>
      </c>
      <c r="W22" s="37">
        <v>0</v>
      </c>
      <c r="X22" s="37">
        <v>0</v>
      </c>
      <c r="Y22" s="37">
        <v>43076.194038000001</v>
      </c>
      <c r="Z22" s="38">
        <v>121021.148219</v>
      </c>
    </row>
    <row r="23" spans="2:26" x14ac:dyDescent="0.25">
      <c r="B23" s="14" t="s">
        <v>21</v>
      </c>
      <c r="C23" s="27">
        <v>9.7913E-2</v>
      </c>
      <c r="D23" s="28">
        <v>14.534504999999999</v>
      </c>
      <c r="E23" s="28">
        <v>9.9345000000000003E-2</v>
      </c>
      <c r="F23" s="28">
        <v>0.69220099999999996</v>
      </c>
      <c r="G23" s="28">
        <v>1.1581680000000001</v>
      </c>
      <c r="H23" s="29">
        <v>1.365181</v>
      </c>
      <c r="I23" s="27">
        <v>4.5300000000000001E-4</v>
      </c>
      <c r="J23" s="28">
        <v>4.0696999999999997E-2</v>
      </c>
      <c r="K23" s="28">
        <v>1.7819999999999999E-3</v>
      </c>
      <c r="L23" s="28">
        <v>1.4390999999999999E-2</v>
      </c>
      <c r="M23" s="28">
        <v>8.0669999999999995E-3</v>
      </c>
      <c r="N23" s="29">
        <v>3.7122000000000002E-2</v>
      </c>
      <c r="O23" s="44">
        <v>28136</v>
      </c>
      <c r="P23" s="39">
        <v>646336</v>
      </c>
      <c r="Q23" s="39">
        <v>3264</v>
      </c>
      <c r="R23" s="39">
        <v>1431704</v>
      </c>
      <c r="S23" s="39">
        <v>364344.8</v>
      </c>
      <c r="T23" s="40">
        <v>869222.40000000002</v>
      </c>
      <c r="U23" s="39">
        <v>0</v>
      </c>
      <c r="V23" s="39">
        <v>0</v>
      </c>
      <c r="W23" s="39">
        <v>0</v>
      </c>
      <c r="X23" s="39">
        <v>0</v>
      </c>
      <c r="Y23" s="39">
        <v>40265.670929</v>
      </c>
      <c r="Z23" s="40">
        <v>151552.39369900001</v>
      </c>
    </row>
    <row r="24" spans="2:26" x14ac:dyDescent="0.25">
      <c r="B24" s="16" t="s">
        <v>18</v>
      </c>
      <c r="C24" s="30">
        <v>0.103002</v>
      </c>
      <c r="D24" s="31">
        <v>14.120187</v>
      </c>
      <c r="E24" s="31">
        <v>9.9555000000000005E-2</v>
      </c>
      <c r="F24" s="31">
        <v>0.62262300000000004</v>
      </c>
      <c r="G24" s="31">
        <v>1.159162</v>
      </c>
      <c r="H24" s="32">
        <v>1.3525670000000001</v>
      </c>
      <c r="I24" s="30">
        <v>2.1199999999999999E-3</v>
      </c>
      <c r="J24" s="31">
        <v>3.9122999999999998E-2</v>
      </c>
      <c r="K24" s="31">
        <v>1.7539999999999999E-3</v>
      </c>
      <c r="L24" s="31">
        <v>1.2248999999999999E-2</v>
      </c>
      <c r="M24" s="31">
        <v>1.1276E-2</v>
      </c>
      <c r="N24" s="32">
        <v>4.4513999999999998E-2</v>
      </c>
      <c r="O24" s="45">
        <v>25288</v>
      </c>
      <c r="P24" s="41">
        <v>646301.6</v>
      </c>
      <c r="Q24" s="41">
        <v>3264</v>
      </c>
      <c r="R24" s="41">
        <v>1590536</v>
      </c>
      <c r="S24" s="41">
        <v>337975.2</v>
      </c>
      <c r="T24" s="42">
        <v>798380.8</v>
      </c>
      <c r="U24" s="41">
        <v>0</v>
      </c>
      <c r="V24" s="41">
        <v>103.2</v>
      </c>
      <c r="W24" s="41">
        <v>0</v>
      </c>
      <c r="X24" s="41">
        <v>0</v>
      </c>
      <c r="Y24" s="41">
        <v>53989.465337000001</v>
      </c>
      <c r="Z24" s="42">
        <v>121776.18621499999</v>
      </c>
    </row>
    <row r="25" spans="2:26" x14ac:dyDescent="0.25">
      <c r="B25" s="21" t="s">
        <v>22</v>
      </c>
      <c r="C25" s="24">
        <v>9.1074000000000002E-2</v>
      </c>
      <c r="D25" s="25">
        <v>14.769814</v>
      </c>
      <c r="E25" s="25">
        <v>9.8292000000000004E-2</v>
      </c>
      <c r="F25" s="25">
        <v>0.62543700000000002</v>
      </c>
      <c r="G25" s="25">
        <v>1.0847850000000001</v>
      </c>
      <c r="H25" s="26">
        <v>1.3144690000000001</v>
      </c>
      <c r="I25" s="24">
        <v>1.232E-3</v>
      </c>
      <c r="J25" s="25">
        <v>4.0223000000000002E-2</v>
      </c>
      <c r="K25" s="25">
        <v>2.356E-3</v>
      </c>
      <c r="L25" s="25">
        <v>1.0957E-2</v>
      </c>
      <c r="M25" s="25">
        <v>6.7669999999999996E-3</v>
      </c>
      <c r="N25" s="26">
        <v>3.1715E-2</v>
      </c>
      <c r="O25" s="43">
        <v>16800</v>
      </c>
      <c r="P25" s="37">
        <v>646232.80000000005</v>
      </c>
      <c r="Q25" s="37">
        <v>3264</v>
      </c>
      <c r="R25" s="37">
        <v>860456</v>
      </c>
      <c r="S25" s="37">
        <v>414980.8</v>
      </c>
      <c r="T25" s="38">
        <v>906298.4</v>
      </c>
      <c r="U25" s="37">
        <v>0</v>
      </c>
      <c r="V25" s="37">
        <v>157.640604</v>
      </c>
      <c r="W25" s="37">
        <v>0</v>
      </c>
      <c r="X25" s="37">
        <v>0</v>
      </c>
      <c r="Y25" s="37">
        <v>38442.635531</v>
      </c>
      <c r="Z25" s="38">
        <v>120396.428176</v>
      </c>
    </row>
    <row r="26" spans="2:26" x14ac:dyDescent="0.25">
      <c r="B26" s="14" t="s">
        <v>23</v>
      </c>
      <c r="C26" s="27">
        <v>9.2157000000000003E-2</v>
      </c>
      <c r="D26" s="28">
        <v>14.751185</v>
      </c>
      <c r="E26" s="28">
        <v>9.7123000000000001E-2</v>
      </c>
      <c r="F26" s="28">
        <v>0.63005599999999995</v>
      </c>
      <c r="G26" s="28">
        <v>1.0966640000000001</v>
      </c>
      <c r="H26" s="29">
        <v>1.3142240000000001</v>
      </c>
      <c r="I26" s="27">
        <v>1.4239999999999999E-3</v>
      </c>
      <c r="J26" s="28">
        <v>6.0641E-2</v>
      </c>
      <c r="K26" s="28">
        <v>1.586E-3</v>
      </c>
      <c r="L26" s="28">
        <v>2.1441000000000002E-2</v>
      </c>
      <c r="M26" s="28">
        <v>5.0239999999999998E-3</v>
      </c>
      <c r="N26" s="29">
        <v>2.7354E-2</v>
      </c>
      <c r="O26" s="44">
        <v>17096</v>
      </c>
      <c r="P26" s="39">
        <v>646301.6</v>
      </c>
      <c r="Q26" s="39">
        <v>3264</v>
      </c>
      <c r="R26" s="39">
        <v>888608</v>
      </c>
      <c r="S26" s="39">
        <v>378736.8</v>
      </c>
      <c r="T26" s="40">
        <v>929636</v>
      </c>
      <c r="U26" s="39">
        <v>0</v>
      </c>
      <c r="V26" s="39">
        <v>103.2</v>
      </c>
      <c r="W26" s="39">
        <v>0</v>
      </c>
      <c r="X26" s="39">
        <v>0</v>
      </c>
      <c r="Y26" s="39">
        <v>52115.385146000001</v>
      </c>
      <c r="Z26" s="40">
        <v>109943.287155</v>
      </c>
    </row>
    <row r="27" spans="2:26" x14ac:dyDescent="0.25">
      <c r="B27" s="16" t="s">
        <v>19</v>
      </c>
      <c r="C27" s="30">
        <v>9.4795000000000004E-2</v>
      </c>
      <c r="D27" s="31">
        <v>14.728853000000001</v>
      </c>
      <c r="E27" s="31">
        <v>9.7268999999999994E-2</v>
      </c>
      <c r="F27" s="31">
        <v>0.681338</v>
      </c>
      <c r="G27" s="31">
        <v>1.0993630000000001</v>
      </c>
      <c r="H27" s="32">
        <v>1.3446899999999999</v>
      </c>
      <c r="I27" s="30">
        <v>1.637E-3</v>
      </c>
      <c r="J27" s="31">
        <v>3.6548999999999998E-2</v>
      </c>
      <c r="K27" s="31">
        <v>1.1900000000000001E-3</v>
      </c>
      <c r="L27" s="31">
        <v>2.1936000000000001E-2</v>
      </c>
      <c r="M27" s="31">
        <v>1.0363000000000001E-2</v>
      </c>
      <c r="N27" s="32">
        <v>3.8285E-2</v>
      </c>
      <c r="O27" s="45">
        <v>22312</v>
      </c>
      <c r="P27" s="41">
        <v>646301.6</v>
      </c>
      <c r="Q27" s="41">
        <v>3264</v>
      </c>
      <c r="R27" s="41">
        <v>646848</v>
      </c>
      <c r="S27" s="41">
        <v>410708</v>
      </c>
      <c r="T27" s="42">
        <v>918529.6</v>
      </c>
      <c r="U27" s="41">
        <v>0</v>
      </c>
      <c r="V27" s="41">
        <v>103.2</v>
      </c>
      <c r="W27" s="41">
        <v>0</v>
      </c>
      <c r="X27" s="41">
        <v>0</v>
      </c>
      <c r="Y27" s="41">
        <v>52114.699132000002</v>
      </c>
      <c r="Z27" s="42">
        <v>147460.98449900001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4.1928721174004258</v>
      </c>
      <c r="D32" s="66">
        <f>((D4/Original!D5)-1)*100</f>
        <v>2.4896265560165887</v>
      </c>
      <c r="E32" s="66">
        <f>((E4/Original!E5)-1)*100</f>
        <v>-7.9635949943117179</v>
      </c>
      <c r="F32" s="66">
        <f>((F4/Original!F5)-1)*100</f>
        <v>12.44343891402715</v>
      </c>
      <c r="G32" s="66">
        <f>((G4/Original!G5)-1)*100</f>
        <v>4.1928721174004258</v>
      </c>
      <c r="H32" s="67">
        <f>((H4/Original!H5)-1)*100</f>
        <v>4.2684845306764529</v>
      </c>
      <c r="I32" s="65">
        <f>((I4/Original!I5)-1)*100</f>
        <v>9.3779497521270905</v>
      </c>
      <c r="J32" s="66">
        <f>((J4/Original!J5)-1)*100</f>
        <v>6.2174981829690168</v>
      </c>
      <c r="K32" s="66">
        <f>((K4/Original!K5)-1)*100</f>
        <v>-4.4976777870812885</v>
      </c>
      <c r="L32" s="66">
        <f>((L4/Original!L5)-1)*100</f>
        <v>20.317650951454812</v>
      </c>
      <c r="M32" s="66">
        <f>((M4/Original!M5)-1)*100</f>
        <v>9.3776193365009419</v>
      </c>
      <c r="N32" s="67">
        <f>((N4/Original!N5)-1)*100</f>
        <v>9.3613407386390577</v>
      </c>
      <c r="O32" s="65">
        <f>((O4/Original!O5)-1)*100</f>
        <v>19.000679578328562</v>
      </c>
      <c r="P32" s="66">
        <f>((P4/Original!P5)-1)*100</f>
        <v>13.538210735177248</v>
      </c>
      <c r="Q32" s="66">
        <f>((Q4/Original!Q5)-1)*100</f>
        <v>-6.1996517154705888</v>
      </c>
      <c r="R32" s="66">
        <f>((R4/Original!R5)-1)*100</f>
        <v>37.451846489969483</v>
      </c>
      <c r="S32" s="66">
        <f>((S4/Original!S5)-1)*100</f>
        <v>18.888678937601689</v>
      </c>
      <c r="T32" s="67">
        <f>((T4/Original!T5)-1)*100</f>
        <v>18.551327013906715</v>
      </c>
      <c r="U32" s="66">
        <f>((U4/Original!U5)-1)*100</f>
        <v>1.2892383570761723E-2</v>
      </c>
      <c r="V32" s="66">
        <f>((V4/Original!V5)-1)*100</f>
        <v>-0.77764957199452089</v>
      </c>
      <c r="W32" s="66">
        <f>((W4/Original!W5)-1)*100</f>
        <v>-2.2331231864396228</v>
      </c>
      <c r="X32" s="66">
        <f>((X4/Original!X5)-1)*100</f>
        <v>3.6422670688128989</v>
      </c>
      <c r="Y32" s="66">
        <f>((Y4/Original!Y5)-1)*100</f>
        <v>0.10454234224173131</v>
      </c>
      <c r="Z32" s="67">
        <f>((Z4/Original!Z5)-1)*100</f>
        <v>0.30184168248954535</v>
      </c>
    </row>
    <row r="33" spans="2:26" x14ac:dyDescent="0.25">
      <c r="B33" s="35" t="s">
        <v>15</v>
      </c>
      <c r="C33" s="60">
        <f>((C5/Original!C6)-1)*100</f>
        <v>9.2004381161007842</v>
      </c>
      <c r="D33" s="33">
        <f>((D5/Original!D6)-1)*100</f>
        <v>5.425531914893611</v>
      </c>
      <c r="E33" s="33">
        <f>((E5/Original!E6)-1)*100</f>
        <v>-14.461883408071753</v>
      </c>
      <c r="F33" s="33">
        <f>((F5/Original!F6)-1)*100</f>
        <v>-0.87623220153340009</v>
      </c>
      <c r="G33" s="33">
        <f>((G5/Original!G6)-1)*100</f>
        <v>4.7619047619047672</v>
      </c>
      <c r="H33" s="61">
        <f>((H5/Original!H6)-1)*100</f>
        <v>9.2115363526702474</v>
      </c>
      <c r="I33" s="60">
        <f>((I5/Original!I6)-1)*100</f>
        <v>17.5494812050772</v>
      </c>
      <c r="J33" s="33">
        <f>((J5/Original!J6)-1)*100</f>
        <v>12.275986018107243</v>
      </c>
      <c r="K33" s="33">
        <f>((K5/Original!K6)-1)*100</f>
        <v>-8.0574557230039154</v>
      </c>
      <c r="L33" s="33">
        <f>((L5/Original!L6)-1)*100</f>
        <v>-2.6882425733853355</v>
      </c>
      <c r="M33" s="33">
        <f>((M5/Original!M6)-1)*100</f>
        <v>9.4000449598103497</v>
      </c>
      <c r="N33" s="61">
        <f>((N5/Original!N6)-1)*100</f>
        <v>17.083673883983728</v>
      </c>
      <c r="O33" s="60">
        <f>((O5/Original!O6)-1)*100</f>
        <v>30.688640714593873</v>
      </c>
      <c r="P33" s="33">
        <f>((P5/Original!P6)-1)*100</f>
        <v>22.604961075141581</v>
      </c>
      <c r="Q33" s="33">
        <f>((Q5/Original!Q6)-1)*100</f>
        <v>-10.855392007042742</v>
      </c>
      <c r="R33" s="33">
        <f>((R5/Original!R6)-1)*100</f>
        <v>-1.0560599291703388</v>
      </c>
      <c r="S33" s="33">
        <f>((S5/Original!S6)-1)*100</f>
        <v>15.731634150004492</v>
      </c>
      <c r="T33" s="61">
        <f>((T5/Original!T6)-1)*100</f>
        <v>30.738646493899058</v>
      </c>
      <c r="U33" s="33">
        <f>((U5/Original!U6)-1)*100</f>
        <v>4.467776717802141</v>
      </c>
      <c r="V33" s="33">
        <f>((V5/Original!V6)-1)*100</f>
        <v>2.2643691558415169</v>
      </c>
      <c r="W33" s="33">
        <f>((W5/Original!W6)-1)*100</f>
        <v>-4.316925869921584</v>
      </c>
      <c r="X33" s="33">
        <f>((X5/Original!X6)-1)*100</f>
        <v>-4.6556897817568661</v>
      </c>
      <c r="Y33" s="33">
        <f>((Y5/Original!Y6)-1)*100</f>
        <v>2.5382335062299033</v>
      </c>
      <c r="Z33" s="61">
        <f>((Z5/Original!Z6)-1)*100</f>
        <v>3.5422670693499025</v>
      </c>
    </row>
    <row r="34" spans="2:26" x14ac:dyDescent="0.25">
      <c r="B34" s="35" t="s">
        <v>17</v>
      </c>
      <c r="C34" s="60">
        <f>((C6/Original!C7)-1)*100</f>
        <v>21.323529411764717</v>
      </c>
      <c r="D34" s="33">
        <f>((D6/Original!D7)-1)*100</f>
        <v>11.048478015783548</v>
      </c>
      <c r="E34" s="33">
        <f>((E6/Original!E7)-1)*100</f>
        <v>-17.3469387755102</v>
      </c>
      <c r="F34" s="33">
        <f>((F6/Original!F7)-1)*100</f>
        <v>-7.8431372549019551</v>
      </c>
      <c r="G34" s="33">
        <f>((G6/Original!G7)-1)*100</f>
        <v>1.7090497271697869</v>
      </c>
      <c r="H34" s="61">
        <f>((H6/Original!H7)-1)*100</f>
        <v>4.3813344594594739</v>
      </c>
      <c r="I34" s="60">
        <f>((I6/Original!I7)-1)*100</f>
        <v>27.300580170547171</v>
      </c>
      <c r="J34" s="33">
        <f>((J6/Original!J7)-1)*100</f>
        <v>19.95329759293616</v>
      </c>
      <c r="K34" s="33">
        <f>((K6/Original!K7)-1)*100</f>
        <v>-4.808287099886865</v>
      </c>
      <c r="L34" s="33">
        <f>((L6/Original!L7)-1)*100</f>
        <v>-5.0439876266842205</v>
      </c>
      <c r="M34" s="33">
        <f>((M6/Original!M7)-1)*100</f>
        <v>4.6162804706855187</v>
      </c>
      <c r="N34" s="61">
        <f>((N6/Original!N7)-1)*100</f>
        <v>10.476318502355708</v>
      </c>
      <c r="O34" s="60">
        <f>((O6/Original!O7)-1)*100</f>
        <v>47.998695872228716</v>
      </c>
      <c r="P34" s="33">
        <f>((P6/Original!P7)-1)*100</f>
        <v>36.790050608914513</v>
      </c>
      <c r="Q34" s="33">
        <f>((Q6/Original!Q7)-1)*100</f>
        <v>-8.6831553142945666</v>
      </c>
      <c r="R34" s="33">
        <f>((R6/Original!R7)-1)*100</f>
        <v>-3.6786540918279487</v>
      </c>
      <c r="S34" s="33">
        <f>((S6/Original!S7)-1)*100</f>
        <v>5.2299489760578188</v>
      </c>
      <c r="T34" s="61">
        <f>((T6/Original!T7)-1)*100</f>
        <v>19.366891245476815</v>
      </c>
      <c r="U34" s="33">
        <f>((U6/Original!U7)-1)*100</f>
        <v>7.2621895188227814</v>
      </c>
      <c r="V34" s="33">
        <f>((V6/Original!V7)-1)*100</f>
        <v>3.9914213802452636</v>
      </c>
      <c r="W34" s="33">
        <f>((W6/Original!W7)-1)*100</f>
        <v>0.28971120172442966</v>
      </c>
      <c r="X34" s="33">
        <f>((X6/Original!X7)-1)*100</f>
        <v>-6.8085429853794182</v>
      </c>
      <c r="Y34" s="33">
        <f>((Y6/Original!Y7)-1)*100</f>
        <v>3.4250601384853585</v>
      </c>
      <c r="Z34" s="61">
        <f>((Z6/Original!Z7)-1)*100</f>
        <v>1.8284278727027425</v>
      </c>
    </row>
    <row r="35" spans="2:26" x14ac:dyDescent="0.25">
      <c r="B35" s="36" t="s">
        <v>16</v>
      </c>
      <c r="C35" s="62">
        <f>((C7/Original!C8)-1)*100</f>
        <v>51.828298887122415</v>
      </c>
      <c r="D35" s="63">
        <f>((D7/Original!D8)-1)*100</f>
        <v>27.80678851174936</v>
      </c>
      <c r="E35" s="63">
        <f>((E7/Original!E8)-1)*100</f>
        <v>-23.085460599334073</v>
      </c>
      <c r="F35" s="63">
        <f>((F7/Original!F8)-1)*100</f>
        <v>8.287292817679548</v>
      </c>
      <c r="G35" s="63">
        <f>((G7/Original!G8)-1)*100</f>
        <v>4.2974510216979178</v>
      </c>
      <c r="H35" s="64">
        <f>((H7/Original!H8)-1)*100</f>
        <v>2.6510032227882396</v>
      </c>
      <c r="I35" s="62">
        <f>((I7/Original!I8)-1)*100</f>
        <v>34.211205399235745</v>
      </c>
      <c r="J35" s="63">
        <f>((J7/Original!J8)-1)*100</f>
        <v>32.970809943191767</v>
      </c>
      <c r="K35" s="63">
        <f>((K7/Original!K8)-1)*100</f>
        <v>0.90233195659932264</v>
      </c>
      <c r="L35" s="63">
        <v>0</v>
      </c>
      <c r="M35" s="63">
        <f>((M7/Original!M8)-1)*100</f>
        <v>13.861408039436075</v>
      </c>
      <c r="N35" s="64">
        <f>((N7/Original!N8)-1)*100</f>
        <v>7.7876389835744853</v>
      </c>
      <c r="O35" s="62">
        <f>((O7/Original!O8)-1)*100</f>
        <v>44.649334002933514</v>
      </c>
      <c r="P35" s="63">
        <f>((P7/Original!P8)-1)*100</f>
        <v>51.113045544628164</v>
      </c>
      <c r="Q35" s="63">
        <f>((Q7/Original!Q8)-1)*100</f>
        <v>-9.2385679233641049</v>
      </c>
      <c r="R35" s="63">
        <v>0</v>
      </c>
      <c r="S35" s="63">
        <f>((S7/Original!S8)-1)*100</f>
        <v>7.8408898036987251</v>
      </c>
      <c r="T35" s="64">
        <f>((T7/Original!T8)-1)*100</f>
        <v>12.280639544993676</v>
      </c>
      <c r="U35" s="63">
        <f>((U7/Original!U8)-1)*100</f>
        <v>22.532550504345995</v>
      </c>
      <c r="V35" s="63">
        <f>((V7/Original!V8)-1)*100</f>
        <v>14.885707697870565</v>
      </c>
      <c r="W35" s="63">
        <f>((W7/Original!W8)-1)*100</f>
        <v>13.795161308369931</v>
      </c>
      <c r="X35" s="63">
        <f>((X7/Original!X8)-1)*100</f>
        <v>87.798039999999972</v>
      </c>
      <c r="Y35" s="63">
        <f>((Y7/Original!Y8)-1)*100</f>
        <v>17.704078837076477</v>
      </c>
      <c r="Z35" s="64">
        <f>((Z7/Original!Z8)-1)*100</f>
        <v>3.3226201968037605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-6.915477497255762</v>
      </c>
      <c r="F36" s="66">
        <f>((F8/Original!F9)-1)*100</f>
        <v>5.4910242872228121</v>
      </c>
      <c r="G36" s="66">
        <f>((G8/Original!G9)-1)*100</f>
        <v>3.3009105960264851</v>
      </c>
      <c r="H36" s="67">
        <f>((H8/Original!H9)-1)*100</f>
        <v>4.7953830010493359</v>
      </c>
      <c r="I36" s="65">
        <f>((I8/Original!I9)-1)*100</f>
        <v>10.941505420318155</v>
      </c>
      <c r="J36" s="66">
        <f>((J8/Original!J9)-1)*100</f>
        <v>6.8504848262581186</v>
      </c>
      <c r="K36" s="66">
        <f>((K8/Original!K9)-1)*100</f>
        <v>-4.8398749234862866</v>
      </c>
      <c r="L36" s="66">
        <f>((L8/Original!L9)-1)*100</f>
        <v>14.104487110745456</v>
      </c>
      <c r="M36" s="66">
        <f>((M8/Original!M9)-1)*100</f>
        <v>7.5870657885171555</v>
      </c>
      <c r="N36" s="67">
        <f>((N8/Original!N9)-1)*100</f>
        <v>10.868341335418297</v>
      </c>
      <c r="O36" s="65">
        <f>((O8/Original!O9)-1)*100</f>
        <v>19.329773246162453</v>
      </c>
      <c r="P36" s="66">
        <f>((P8/Original!P9)-1)*100</f>
        <v>12.206801277218805</v>
      </c>
      <c r="Q36" s="66">
        <f>((Q8/Original!Q9)-1)*100</f>
        <v>-7.5677355113141109</v>
      </c>
      <c r="R36" s="66">
        <f>((R8/Original!R9)-1)*100</f>
        <v>21.057280719661708</v>
      </c>
      <c r="S36" s="66">
        <f>((S8/Original!S9)-1)*100</f>
        <v>12.534282774737161</v>
      </c>
      <c r="T36" s="67">
        <f>((T8/Original!T9)-1)*100</f>
        <v>19.20649129172687</v>
      </c>
      <c r="U36" s="66">
        <f>((U8/Original!U9)-1)*100</f>
        <v>2.590544249126725</v>
      </c>
      <c r="V36" s="66">
        <f>((V8/Original!V9)-1)*100</f>
        <v>1.6129056771391648</v>
      </c>
      <c r="W36" s="66">
        <f>((W8/Original!W9)-1)*100</f>
        <v>-1.2638974763235722</v>
      </c>
      <c r="X36" s="66">
        <f>((X8/Original!X9)-1)*100</f>
        <v>7.1826151220192314</v>
      </c>
      <c r="Y36" s="66">
        <f>((Y8/Original!Y9)-1)*100</f>
        <v>2.3246541679310617</v>
      </c>
      <c r="Z36" s="67">
        <f>((Z8/Original!Z9)-1)*100</f>
        <v>2.5044484066182982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-13.671444321940474</v>
      </c>
      <c r="F37" s="33">
        <f>((F9/Original!F10)-1)*100</f>
        <v>4.9317943336831149</v>
      </c>
      <c r="G37" s="33">
        <f>((G9/Original!G10)-1)*100</f>
        <v>1.1957843534657453</v>
      </c>
      <c r="H37" s="61">
        <f>((H9/Original!H10)-1)*100</f>
        <v>9.9669603524229053</v>
      </c>
      <c r="I37" s="60">
        <f>((I9/Original!I10)-1)*100</f>
        <v>18.835287045457871</v>
      </c>
      <c r="J37" s="33">
        <f>((J9/Original!J10)-1)*100</f>
        <v>12.434409010776438</v>
      </c>
      <c r="K37" s="33">
        <f>((K9/Original!K10)-1)*100</f>
        <v>-7.4116429382667937</v>
      </c>
      <c r="L37" s="33">
        <f>((L9/Original!L10)-1)*100</f>
        <v>13.076985921632556</v>
      </c>
      <c r="M37" s="33">
        <f>((M9/Original!M10)-1)*100</f>
        <v>3.5051504943757861</v>
      </c>
      <c r="N37" s="61">
        <f>((N9/Original!N10)-1)*100</f>
        <v>18.552129417688846</v>
      </c>
      <c r="O37" s="60">
        <f>((O9/Original!O10)-1)*100</f>
        <v>32.407546022371058</v>
      </c>
      <c r="P37" s="33">
        <f>((P9/Original!P10)-1)*100</f>
        <v>21.776828450825782</v>
      </c>
      <c r="Q37" s="33">
        <f>((Q9/Original!Q10)-1)*100</f>
        <v>-11.095528530874832</v>
      </c>
      <c r="R37" s="33">
        <f>((R9/Original!R10)-1)*100</f>
        <v>18.816039514222528</v>
      </c>
      <c r="S37" s="33">
        <f>((S9/Original!S10)-1)*100</f>
        <v>1.5607273056544191</v>
      </c>
      <c r="T37" s="61">
        <f>((T9/Original!T10)-1)*100</f>
        <v>31.867554341110036</v>
      </c>
      <c r="U37" s="33">
        <f>((U9/Original!U10)-1)*100</f>
        <v>5.3194956273039384</v>
      </c>
      <c r="V37" s="33">
        <f>((V9/Original!V10)-1)*100</f>
        <v>3.2858025636870014</v>
      </c>
      <c r="W37" s="33">
        <f>((W9/Original!W10)-1)*100</f>
        <v>-2.5375944217807311</v>
      </c>
      <c r="X37" s="33">
        <f>((X9/Original!X10)-1)*100</f>
        <v>7.3379323343821357</v>
      </c>
      <c r="Y37" s="33">
        <f>((Y9/Original!Y10)-1)*100</f>
        <v>5.3368036951019437</v>
      </c>
      <c r="Z37" s="61">
        <f>((Z9/Original!Z10)-1)*100</f>
        <v>5.1874733451094501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-15.121412803531998</v>
      </c>
      <c r="F38" s="63">
        <f>((F10/Original!F11)-1)*100</f>
        <v>-2.0833333333333481</v>
      </c>
      <c r="G38" s="63">
        <f>((G10/Original!G11)-1)*100</f>
        <v>1.4838906392925955</v>
      </c>
      <c r="H38" s="64">
        <f>((H10/Original!H11)-1)*100</f>
        <v>6.6403330842318864</v>
      </c>
      <c r="I38" s="62">
        <f>((I10/Original!I11)-1)*100</f>
        <v>24.99609903603055</v>
      </c>
      <c r="J38" s="63">
        <f>((J10/Original!J11)-1)*100</f>
        <v>17.18004105716917</v>
      </c>
      <c r="K38" s="63">
        <f>((K10/Original!K11)-1)*100</f>
        <v>-6.1515838053851413</v>
      </c>
      <c r="L38" s="63">
        <f>((L10/Original!L11)-1)*100</f>
        <v>0.2117653624647442</v>
      </c>
      <c r="M38" s="63">
        <f>((M10/Original!M11)-1)*100</f>
        <v>4.6933941171913407</v>
      </c>
      <c r="N38" s="64">
        <f>((N10/Original!N11)-1)*100</f>
        <v>14.594027109766339</v>
      </c>
      <c r="O38" s="62">
        <f>((O10/Original!O11)-1)*100</f>
        <v>41.845990032780293</v>
      </c>
      <c r="P38" s="63">
        <f>((P10/Original!P11)-1)*100</f>
        <v>29.502092770257239</v>
      </c>
      <c r="Q38" s="63">
        <f>((Q10/Original!Q11)-1)*100</f>
        <v>-10.16723297541493</v>
      </c>
      <c r="R38" s="63">
        <f>((R10/Original!R11)-1)*100</f>
        <v>1.3167214991343767</v>
      </c>
      <c r="S38" s="63">
        <f>((S10/Original!S11)-1)*100</f>
        <v>0.86141228385170354</v>
      </c>
      <c r="T38" s="64">
        <f>((T10/Original!T11)-1)*100</f>
        <v>21.579839047111939</v>
      </c>
      <c r="U38" s="63">
        <f>((U10/Original!U11)-1)*100</f>
        <v>8.2093518086011166</v>
      </c>
      <c r="V38" s="63">
        <f>((V10/Original!V11)-1)*100</f>
        <v>5.0883621152591818</v>
      </c>
      <c r="W38" s="63">
        <f>((W10/Original!W11)-1)*100</f>
        <v>-0.91888224817918696</v>
      </c>
      <c r="X38" s="63">
        <f>((X10/Original!X11)-1)*100</f>
        <v>-1.1954578639308489</v>
      </c>
      <c r="Y38" s="63">
        <f>((Y10/Original!Y11)-1)*100</f>
        <v>8.5290080416357448</v>
      </c>
      <c r="Z38" s="64">
        <f>((Z10/Original!Z11)-1)*100</f>
        <v>7.0748820470710738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-0.11111111111110628</v>
      </c>
      <c r="F39" s="33">
        <f>((F11/Original!F12)-1)*100</f>
        <v>1.0111223458038499</v>
      </c>
      <c r="G39" s="33">
        <f>((G11/Original!G12)-1)*100</f>
        <v>1.0111223458038499</v>
      </c>
      <c r="H39" s="61">
        <f>((H11/Original!H12)-1)*100</f>
        <v>0.98158267557175716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-0.11930977836810408</v>
      </c>
      <c r="L39" s="33">
        <f>((L11/Original!L12)-1)*100</f>
        <v>2.8010027018223083</v>
      </c>
      <c r="M39" s="33">
        <f>((M11/Original!M12)-1)*100</f>
        <v>2.8010027018223083</v>
      </c>
      <c r="N39" s="61">
        <f>((N11/Original!N12)-1)*100</f>
        <v>2.6372783875397543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-0.16713517322065607</v>
      </c>
      <c r="R39" s="33">
        <f>((R11/Original!R12)-1)*100</f>
        <v>5.0541146645455948</v>
      </c>
      <c r="S39" s="33">
        <f>((S11/Original!S12)-1)*100</f>
        <v>5.0541146645455948</v>
      </c>
      <c r="T39" s="61">
        <f>((T11/Original!T12)-1)*100</f>
        <v>4.9152409005984277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-5.8478877268219875E-2</v>
      </c>
      <c r="X39" s="33">
        <f>((X11/Original!X12)-1)*100</f>
        <v>0.55851123032295558</v>
      </c>
      <c r="Y39" s="33">
        <f>((Y11/Original!Y12)-1)*100</f>
        <v>0.55851123032295558</v>
      </c>
      <c r="Z39" s="61">
        <f>((Z11/Original!Z12)-1)*100</f>
        <v>0.35009724005372611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-0.55432372505542782</v>
      </c>
      <c r="F40" s="33">
        <f>((F12/Original!F13)-1)*100</f>
        <v>2.0429009193054126</v>
      </c>
      <c r="G40" s="33">
        <f>((G12/Original!G13)-1)*100</f>
        <v>1.4314720812182768</v>
      </c>
      <c r="H40" s="61">
        <f>((H12/Original!H13)-1)*100</f>
        <v>2.0545844832873472</v>
      </c>
      <c r="I40" s="60">
        <f>((I12/Original!I13)-1)*100</f>
        <v>5.362959392386224</v>
      </c>
      <c r="J40" s="33">
        <f>((J12/Original!J13)-1)*100</f>
        <v>2.8865568501818206</v>
      </c>
      <c r="K40" s="33">
        <f>((K12/Original!K13)-1)*100</f>
        <v>-0.5951737403578683</v>
      </c>
      <c r="L40" s="33">
        <f>((L12/Original!L13)-1)*100</f>
        <v>5.362959392386224</v>
      </c>
      <c r="M40" s="33">
        <f>((M12/Original!M13)-1)*100</f>
        <v>3.7249251038007802</v>
      </c>
      <c r="N40" s="61">
        <f>((N12/Original!N13)-1)*100</f>
        <v>5.2782651264790648</v>
      </c>
      <c r="O40" s="60">
        <f>((O12/Original!O13)-1)*100</f>
        <v>9.622702069065614</v>
      </c>
      <c r="P40" s="33">
        <f>((P12/Original!P13)-1)*100</f>
        <v>5.254626884054403</v>
      </c>
      <c r="Q40" s="33">
        <f>((Q12/Original!Q13)-1)*100</f>
        <v>-0.83298263848398113</v>
      </c>
      <c r="R40" s="33">
        <f>((R12/Original!R13)-1)*100</f>
        <v>9.622702069065614</v>
      </c>
      <c r="S40" s="33">
        <f>((S12/Original!S13)-1)*100</f>
        <v>6.552777990693115</v>
      </c>
      <c r="T40" s="61">
        <f>((T12/Original!T13)-1)*100</f>
        <v>9.3611065992653906</v>
      </c>
      <c r="U40" s="33">
        <f>((U12/Original!U13)-1)*100</f>
        <v>1.1232961960506271</v>
      </c>
      <c r="V40" s="33">
        <f>((V12/Original!V13)-1)*100</f>
        <v>0.57410569633282726</v>
      </c>
      <c r="W40" s="33">
        <f>((W12/Original!W13)-1)*100</f>
        <v>-0.29205597657614435</v>
      </c>
      <c r="X40" s="33">
        <f>((X12/Original!X13)-1)*100</f>
        <v>1.1232961960506271</v>
      </c>
      <c r="Y40" s="33">
        <f>((Y12/Original!Y13)-1)*100</f>
        <v>0.83699117785003274</v>
      </c>
      <c r="Z40" s="61">
        <f>((Z12/Original!Z13)-1)*100</f>
        <v>1.1733291330403794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-4.3189368770764069</v>
      </c>
      <c r="F41" s="63">
        <f>((F13/Original!F14)-1)*100</f>
        <v>10.292397660818708</v>
      </c>
      <c r="G41" s="63">
        <f>((G13/Original!G14)-1)*100</f>
        <v>5.0075112669012434E-2</v>
      </c>
      <c r="H41" s="64">
        <f>((H13/Original!H14)-1)*100</f>
        <v>3.1308121512709342</v>
      </c>
      <c r="I41" s="62">
        <f>((I13/Original!I14)-1)*100</f>
        <v>7.7192443802626798</v>
      </c>
      <c r="J41" s="63">
        <f>((J13/Original!J14)-1)*100</f>
        <v>4.2312662688103853</v>
      </c>
      <c r="K41" s="63">
        <f>((K13/Original!K14)-1)*100</f>
        <v>-4.1552465464259729</v>
      </c>
      <c r="L41" s="63">
        <f>((L13/Original!L14)-1)*100</f>
        <v>11.339181914835738</v>
      </c>
      <c r="M41" s="63">
        <f>((M13/Original!M14)-1)*100</f>
        <v>0.14663343030487663</v>
      </c>
      <c r="N41" s="64">
        <f>((N13/Original!N14)-1)*100</f>
        <v>7.7393256085930284</v>
      </c>
      <c r="O41" s="62">
        <f>((O13/Original!O14)-1)*100</f>
        <v>13.772560636352548</v>
      </c>
      <c r="P41" s="63">
        <f>((P13/Original!P14)-1)*100</f>
        <v>7.6798944681393699</v>
      </c>
      <c r="Q41" s="63">
        <f>((Q13/Original!Q14)-1)*100</f>
        <v>-5.5884871608127611</v>
      </c>
      <c r="R41" s="63">
        <f>((R13/Original!R14)-1)*100</f>
        <v>16.417909891735349</v>
      </c>
      <c r="S41" s="63">
        <f>((S13/Original!S14)-1)*100</f>
        <v>0.1232623429421098</v>
      </c>
      <c r="T41" s="64">
        <f>((T13/Original!T14)-1)*100</f>
        <v>13.51101245381523</v>
      </c>
      <c r="U41" s="63">
        <f>((U13/Original!U14)-1)*100</f>
        <v>1.6944612031954742</v>
      </c>
      <c r="V41" s="63">
        <f>((V13/Original!V14)-1)*100</f>
        <v>0.86363711538470778</v>
      </c>
      <c r="W41" s="63">
        <f>((W13/Original!W14)-1)*100</f>
        <v>-2.2767073900112789</v>
      </c>
      <c r="X41" s="63">
        <f>((X13/Original!X14)-1)*100</f>
        <v>5.2852858957516125</v>
      </c>
      <c r="Y41" s="63">
        <f>((Y13/Original!Y14)-1)*100</f>
        <v>0.16996557297741521</v>
      </c>
      <c r="Z41" s="64">
        <f>((Z13/Original!Z14)-1)*100</f>
        <v>1.955407340526949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2166-824E-462B-9379-96CC59C8919C}">
  <dimension ref="B2:Z41"/>
  <sheetViews>
    <sheetView topLeftCell="A10" zoomScale="55" zoomScaleNormal="55" workbookViewId="0">
      <selection activeCell="Q37" sqref="Q37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99.9</v>
      </c>
      <c r="D4" s="46">
        <v>99.2</v>
      </c>
      <c r="E4" s="46">
        <v>88.9</v>
      </c>
      <c r="F4" s="46">
        <v>99.8</v>
      </c>
      <c r="G4" s="46">
        <v>99.91</v>
      </c>
      <c r="H4" s="49">
        <v>99.8</v>
      </c>
      <c r="I4" s="24">
        <v>99.714082000000005</v>
      </c>
      <c r="J4" s="25">
        <v>97.686954</v>
      </c>
      <c r="K4" s="25">
        <v>82.324136999999993</v>
      </c>
      <c r="L4" s="25">
        <v>99.427156999999994</v>
      </c>
      <c r="M4" s="25">
        <v>99.742874</v>
      </c>
      <c r="N4" s="26">
        <v>99.433400000000006</v>
      </c>
      <c r="O4" s="24">
        <v>99.944689999999994</v>
      </c>
      <c r="P4" s="25">
        <v>98.593969999999999</v>
      </c>
      <c r="Q4" s="25">
        <v>73.317307999999997</v>
      </c>
      <c r="R4" s="25">
        <v>99.889503000000005</v>
      </c>
      <c r="S4" s="25">
        <v>99.858177999999995</v>
      </c>
      <c r="T4" s="26">
        <v>99.210023000000007</v>
      </c>
      <c r="U4" s="25">
        <v>99.484536000000006</v>
      </c>
      <c r="V4" s="25">
        <v>96.796475000000001</v>
      </c>
      <c r="W4" s="25">
        <v>93.853820999999996</v>
      </c>
      <c r="X4" s="25">
        <v>98.969071999999997</v>
      </c>
      <c r="Y4" s="25">
        <v>99.628101000000001</v>
      </c>
      <c r="Z4" s="26">
        <v>99.659211999999997</v>
      </c>
    </row>
    <row r="5" spans="2:26" x14ac:dyDescent="0.25">
      <c r="B5" s="18" t="s">
        <v>15</v>
      </c>
      <c r="C5" s="50">
        <v>99.8</v>
      </c>
      <c r="D5" s="23">
        <v>99.3</v>
      </c>
      <c r="E5" s="23">
        <v>88.6</v>
      </c>
      <c r="F5" s="23">
        <v>88.5</v>
      </c>
      <c r="G5" s="23">
        <v>99.83</v>
      </c>
      <c r="H5" s="51">
        <v>99.84</v>
      </c>
      <c r="I5" s="27">
        <v>99.421797999999995</v>
      </c>
      <c r="J5" s="28">
        <v>97.956594999999993</v>
      </c>
      <c r="K5" s="28">
        <v>81.972408000000001</v>
      </c>
      <c r="L5" s="28">
        <v>81.882659000000004</v>
      </c>
      <c r="M5" s="28">
        <v>99.509300999999994</v>
      </c>
      <c r="N5" s="29">
        <v>99.542354000000003</v>
      </c>
      <c r="O5" s="27">
        <v>99.889624999999995</v>
      </c>
      <c r="P5" s="28">
        <v>99.120515999999995</v>
      </c>
      <c r="Q5" s="28">
        <v>72.857142999999994</v>
      </c>
      <c r="R5" s="28">
        <v>72.748814999999993</v>
      </c>
      <c r="S5" s="28">
        <v>99.766431999999995</v>
      </c>
      <c r="T5" s="29">
        <v>99.314328000000003</v>
      </c>
      <c r="U5" s="28">
        <v>98.958332999999996</v>
      </c>
      <c r="V5" s="28">
        <v>96.819689999999994</v>
      </c>
      <c r="W5" s="28">
        <v>93.694689999999994</v>
      </c>
      <c r="X5" s="28">
        <v>93.639381</v>
      </c>
      <c r="Y5" s="28">
        <v>99.254239999999996</v>
      </c>
      <c r="Z5" s="29">
        <v>99.771846999999994</v>
      </c>
    </row>
    <row r="6" spans="2:26" x14ac:dyDescent="0.25">
      <c r="B6" s="18" t="s">
        <v>17</v>
      </c>
      <c r="C6" s="50">
        <v>99.7</v>
      </c>
      <c r="D6" s="23">
        <v>99.3</v>
      </c>
      <c r="E6" s="23">
        <v>88.6</v>
      </c>
      <c r="F6" s="23">
        <v>99.9</v>
      </c>
      <c r="G6" s="23">
        <v>99.9</v>
      </c>
      <c r="H6" s="51">
        <v>99.79</v>
      </c>
      <c r="I6" s="27">
        <v>99.139214999999993</v>
      </c>
      <c r="J6" s="28">
        <v>97.975789000000006</v>
      </c>
      <c r="K6" s="28">
        <v>82.051087999999993</v>
      </c>
      <c r="L6" s="28">
        <v>99.714082000000005</v>
      </c>
      <c r="M6" s="28">
        <v>99.716694000000004</v>
      </c>
      <c r="N6" s="29">
        <v>99.410773000000006</v>
      </c>
      <c r="O6" s="27">
        <v>99.834436999999994</v>
      </c>
      <c r="P6" s="28">
        <v>99.126125000000002</v>
      </c>
      <c r="Q6" s="28">
        <v>72.985782</v>
      </c>
      <c r="R6" s="28">
        <v>99.944689999999994</v>
      </c>
      <c r="S6" s="28">
        <v>99.489795999999998</v>
      </c>
      <c r="T6" s="29">
        <v>98.988332</v>
      </c>
      <c r="U6" s="28">
        <v>98.453608000000003</v>
      </c>
      <c r="V6" s="28">
        <v>96.851845999999995</v>
      </c>
      <c r="W6" s="28">
        <v>93.687708000000001</v>
      </c>
      <c r="X6" s="28">
        <v>99.484536000000006</v>
      </c>
      <c r="Y6" s="28">
        <v>99.944629000000006</v>
      </c>
      <c r="Z6" s="29">
        <v>99.837711999999996</v>
      </c>
    </row>
    <row r="7" spans="2:26" x14ac:dyDescent="0.25">
      <c r="B7" s="18" t="s">
        <v>16</v>
      </c>
      <c r="C7" s="52">
        <v>100</v>
      </c>
      <c r="D7" s="47">
        <v>99.8</v>
      </c>
      <c r="E7" s="47">
        <v>87.7</v>
      </c>
      <c r="F7" s="47">
        <v>99.7</v>
      </c>
      <c r="G7" s="47">
        <v>99.98</v>
      </c>
      <c r="H7" s="53">
        <v>99.83</v>
      </c>
      <c r="I7" s="30">
        <v>100</v>
      </c>
      <c r="J7" s="31">
        <v>99.410731999999996</v>
      </c>
      <c r="K7" s="31">
        <v>81.026687999999993</v>
      </c>
      <c r="L7" s="31">
        <v>99.114456000000004</v>
      </c>
      <c r="M7" s="31">
        <v>99.941181999999998</v>
      </c>
      <c r="N7" s="32">
        <v>99.508720999999994</v>
      </c>
      <c r="O7" s="30">
        <v>100</v>
      </c>
      <c r="P7" s="31">
        <v>99.889868000000007</v>
      </c>
      <c r="Q7" s="31">
        <v>71.658985999999999</v>
      </c>
      <c r="R7" s="31">
        <v>99.834982999999994</v>
      </c>
      <c r="S7" s="31">
        <v>99.988974999999996</v>
      </c>
      <c r="T7" s="32">
        <v>99.162712999999997</v>
      </c>
      <c r="U7" s="31">
        <v>100</v>
      </c>
      <c r="V7" s="31">
        <v>98.936170000000004</v>
      </c>
      <c r="W7" s="31">
        <v>93.211921000000004</v>
      </c>
      <c r="X7" s="31">
        <v>98.404255000000006</v>
      </c>
      <c r="Y7" s="31">
        <v>99.893617000000006</v>
      </c>
      <c r="Z7" s="32">
        <v>99.858508</v>
      </c>
    </row>
    <row r="8" spans="2:26" s="15" customFormat="1" x14ac:dyDescent="0.25">
      <c r="B8" s="20" t="s">
        <v>20</v>
      </c>
      <c r="C8" s="24">
        <v>99.9</v>
      </c>
      <c r="D8" s="25">
        <v>99.3</v>
      </c>
      <c r="E8" s="25">
        <v>91.8</v>
      </c>
      <c r="F8" s="25">
        <v>94.3</v>
      </c>
      <c r="G8" s="25">
        <v>99.9</v>
      </c>
      <c r="H8" s="26">
        <v>99.87</v>
      </c>
      <c r="I8" s="24">
        <v>99.708691999999999</v>
      </c>
      <c r="J8" s="25">
        <v>97.936983999999995</v>
      </c>
      <c r="K8" s="25">
        <v>85.145358000000002</v>
      </c>
      <c r="L8" s="25">
        <v>88.367132999999995</v>
      </c>
      <c r="M8" s="25">
        <v>99.708691999999999</v>
      </c>
      <c r="N8" s="26">
        <v>99.623081999999997</v>
      </c>
      <c r="O8" s="24">
        <v>99.944811999999999</v>
      </c>
      <c r="P8" s="25">
        <v>99.114773999999997</v>
      </c>
      <c r="Q8" s="25">
        <v>76.836157999999998</v>
      </c>
      <c r="R8" s="25">
        <v>81.25</v>
      </c>
      <c r="S8" s="25">
        <v>99.944811999999999</v>
      </c>
      <c r="T8" s="26">
        <v>99.506957999999997</v>
      </c>
      <c r="U8" s="25">
        <v>99.473684000000006</v>
      </c>
      <c r="V8" s="25">
        <v>96.786856999999998</v>
      </c>
      <c r="W8" s="25">
        <v>95.469612999999995</v>
      </c>
      <c r="X8" s="25">
        <v>96.850829000000004</v>
      </c>
      <c r="Y8" s="25">
        <v>99.473684000000006</v>
      </c>
      <c r="Z8" s="26">
        <v>99.739750000000001</v>
      </c>
    </row>
    <row r="9" spans="2:26" s="15" customFormat="1" x14ac:dyDescent="0.25">
      <c r="B9" s="18" t="s">
        <v>21</v>
      </c>
      <c r="C9" s="27">
        <v>99.9</v>
      </c>
      <c r="D9" s="28">
        <v>99.3</v>
      </c>
      <c r="E9" s="28">
        <v>92.1</v>
      </c>
      <c r="F9" s="28">
        <v>99.9</v>
      </c>
      <c r="G9" s="28">
        <v>99.86</v>
      </c>
      <c r="H9" s="29">
        <v>99.89</v>
      </c>
      <c r="I9" s="27">
        <v>99.708691999999999</v>
      </c>
      <c r="J9" s="28">
        <v>97.936983999999995</v>
      </c>
      <c r="K9" s="28">
        <v>85.494979000000001</v>
      </c>
      <c r="L9" s="28">
        <v>99.708691999999999</v>
      </c>
      <c r="M9" s="28">
        <v>99.592590000000001</v>
      </c>
      <c r="N9" s="29">
        <v>99.681678000000005</v>
      </c>
      <c r="O9" s="27">
        <v>99.944811999999999</v>
      </c>
      <c r="P9" s="28">
        <v>99.114773999999997</v>
      </c>
      <c r="Q9" s="28">
        <v>77.298850999999999</v>
      </c>
      <c r="R9" s="28">
        <v>99.944811999999999</v>
      </c>
      <c r="S9" s="28">
        <v>99.734262000000001</v>
      </c>
      <c r="T9" s="29">
        <v>99.519103999999999</v>
      </c>
      <c r="U9" s="28">
        <v>99.473684000000006</v>
      </c>
      <c r="V9" s="28">
        <v>96.786856999999998</v>
      </c>
      <c r="W9" s="28">
        <v>95.635358999999994</v>
      </c>
      <c r="X9" s="28">
        <v>99.473684000000006</v>
      </c>
      <c r="Y9" s="28">
        <v>99.451584999999994</v>
      </c>
      <c r="Z9" s="29">
        <v>99.845012999999994</v>
      </c>
    </row>
    <row r="10" spans="2:26" s="15" customFormat="1" x14ac:dyDescent="0.25">
      <c r="B10" s="19" t="s">
        <v>18</v>
      </c>
      <c r="C10" s="30">
        <v>99.9</v>
      </c>
      <c r="D10" s="31">
        <v>99.3</v>
      </c>
      <c r="E10" s="31">
        <v>91.7</v>
      </c>
      <c r="F10" s="31">
        <v>99.9</v>
      </c>
      <c r="G10" s="31">
        <v>99.91</v>
      </c>
      <c r="H10" s="32">
        <v>99.84</v>
      </c>
      <c r="I10" s="30">
        <v>99.708691999999999</v>
      </c>
      <c r="J10" s="31">
        <v>97.936983999999995</v>
      </c>
      <c r="K10" s="31">
        <v>85.030777</v>
      </c>
      <c r="L10" s="31">
        <v>99.708691999999999</v>
      </c>
      <c r="M10" s="31">
        <v>99.737823000000006</v>
      </c>
      <c r="N10" s="32">
        <v>99.536339999999996</v>
      </c>
      <c r="O10" s="30">
        <v>99.944811999999999</v>
      </c>
      <c r="P10" s="31">
        <v>99.114773999999997</v>
      </c>
      <c r="Q10" s="31">
        <v>76.685393000000005</v>
      </c>
      <c r="R10" s="31">
        <v>99.944811999999999</v>
      </c>
      <c r="S10" s="31">
        <v>99.950331000000006</v>
      </c>
      <c r="T10" s="32">
        <v>99.397260000000003</v>
      </c>
      <c r="U10" s="31">
        <v>99.473684000000006</v>
      </c>
      <c r="V10" s="31">
        <v>96.786856999999998</v>
      </c>
      <c r="W10" s="31">
        <v>95.414365000000004</v>
      </c>
      <c r="X10" s="31">
        <v>99.473684000000006</v>
      </c>
      <c r="Y10" s="31">
        <v>99.526315999999994</v>
      </c>
      <c r="Z10" s="32">
        <v>99.676068999999998</v>
      </c>
    </row>
    <row r="11" spans="2:26" s="15" customFormat="1" x14ac:dyDescent="0.25">
      <c r="B11" s="20" t="s">
        <v>22</v>
      </c>
      <c r="C11" s="24">
        <v>99.9</v>
      </c>
      <c r="D11" s="25">
        <v>99.3</v>
      </c>
      <c r="E11" s="25">
        <v>89.3</v>
      </c>
      <c r="F11" s="25">
        <v>99.9</v>
      </c>
      <c r="G11" s="25">
        <v>99.9</v>
      </c>
      <c r="H11" s="26">
        <v>99.82</v>
      </c>
      <c r="I11" s="24">
        <v>99.708691999999999</v>
      </c>
      <c r="J11" s="25">
        <v>97.936983999999995</v>
      </c>
      <c r="K11" s="25">
        <v>82.538908000000006</v>
      </c>
      <c r="L11" s="25">
        <v>99.708691999999999</v>
      </c>
      <c r="M11" s="25">
        <v>99.708691999999999</v>
      </c>
      <c r="N11" s="26">
        <v>99.481392999999997</v>
      </c>
      <c r="O11" s="24">
        <v>99.944811999999999</v>
      </c>
      <c r="P11" s="25">
        <v>99.114773999999997</v>
      </c>
      <c r="Q11" s="25">
        <v>73.514850999999993</v>
      </c>
      <c r="R11" s="25">
        <v>99.944811999999999</v>
      </c>
      <c r="S11" s="25">
        <v>99.944811999999999</v>
      </c>
      <c r="T11" s="26">
        <v>99.2059</v>
      </c>
      <c r="U11" s="25">
        <v>99.473684000000006</v>
      </c>
      <c r="V11" s="25">
        <v>96.786856999999998</v>
      </c>
      <c r="W11" s="25">
        <v>94.088397999999998</v>
      </c>
      <c r="X11" s="25">
        <v>99.473684000000006</v>
      </c>
      <c r="Y11" s="25">
        <v>99.473684000000006</v>
      </c>
      <c r="Z11" s="26">
        <v>99.759232999999995</v>
      </c>
    </row>
    <row r="12" spans="2:26" s="15" customFormat="1" x14ac:dyDescent="0.25">
      <c r="B12" s="18" t="s">
        <v>23</v>
      </c>
      <c r="C12" s="27">
        <v>99.9</v>
      </c>
      <c r="D12" s="28">
        <v>99.3</v>
      </c>
      <c r="E12" s="28">
        <v>88.8</v>
      </c>
      <c r="F12" s="28">
        <v>92.1</v>
      </c>
      <c r="G12" s="28">
        <v>99.9</v>
      </c>
      <c r="H12" s="29">
        <v>99.84</v>
      </c>
      <c r="I12" s="27">
        <v>99.708691999999999</v>
      </c>
      <c r="J12" s="28">
        <v>97.936983999999995</v>
      </c>
      <c r="K12" s="28">
        <v>82.074149000000006</v>
      </c>
      <c r="L12" s="28">
        <v>85.285732999999993</v>
      </c>
      <c r="M12" s="28">
        <v>99.708691999999999</v>
      </c>
      <c r="N12" s="29">
        <v>99.537695999999997</v>
      </c>
      <c r="O12" s="27">
        <v>99.944811999999999</v>
      </c>
      <c r="P12" s="28">
        <v>99.114773999999997</v>
      </c>
      <c r="Q12" s="28">
        <v>72.946860000000001</v>
      </c>
      <c r="R12" s="28">
        <v>77.265195000000006</v>
      </c>
      <c r="S12" s="28">
        <v>99.944811999999999</v>
      </c>
      <c r="T12" s="29">
        <v>99.353930000000005</v>
      </c>
      <c r="U12" s="28">
        <v>99.473684000000006</v>
      </c>
      <c r="V12" s="28">
        <v>96.786856999999998</v>
      </c>
      <c r="W12" s="28">
        <v>93.812155000000004</v>
      </c>
      <c r="X12" s="28">
        <v>95.164292000000003</v>
      </c>
      <c r="Y12" s="28">
        <v>99.473684000000006</v>
      </c>
      <c r="Z12" s="29">
        <v>99.723174999999998</v>
      </c>
    </row>
    <row r="13" spans="2:26" s="15" customFormat="1" x14ac:dyDescent="0.25">
      <c r="B13" s="19" t="s">
        <v>19</v>
      </c>
      <c r="C13" s="30">
        <v>99.9</v>
      </c>
      <c r="D13" s="31">
        <v>99.3</v>
      </c>
      <c r="E13" s="31">
        <v>87.7</v>
      </c>
      <c r="F13" s="31">
        <v>99.9</v>
      </c>
      <c r="G13" s="31">
        <v>99.91</v>
      </c>
      <c r="H13" s="32">
        <v>99.81</v>
      </c>
      <c r="I13" s="30">
        <v>99.708691999999999</v>
      </c>
      <c r="J13" s="31">
        <v>97.936983999999995</v>
      </c>
      <c r="K13" s="31">
        <v>81.106890000000007</v>
      </c>
      <c r="L13" s="31">
        <v>99.708691999999999</v>
      </c>
      <c r="M13" s="31">
        <v>99.737823000000006</v>
      </c>
      <c r="N13" s="32">
        <v>99.452202</v>
      </c>
      <c r="O13" s="30">
        <v>99.944811999999999</v>
      </c>
      <c r="P13" s="31">
        <v>99.114773999999997</v>
      </c>
      <c r="Q13" s="31">
        <v>71.788990999999996</v>
      </c>
      <c r="R13" s="31">
        <v>99.944811999999999</v>
      </c>
      <c r="S13" s="31">
        <v>99.950331000000006</v>
      </c>
      <c r="T13" s="32">
        <v>99.199826000000002</v>
      </c>
      <c r="U13" s="31">
        <v>99.473684000000006</v>
      </c>
      <c r="V13" s="31">
        <v>96.786856999999998</v>
      </c>
      <c r="W13" s="31">
        <v>93.204419999999999</v>
      </c>
      <c r="X13" s="31">
        <v>99.473684000000006</v>
      </c>
      <c r="Y13" s="31">
        <v>99.526315999999994</v>
      </c>
      <c r="Z13" s="32">
        <v>99.706601000000006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9.6435999999999994E-2</v>
      </c>
      <c r="D18" s="25">
        <v>15.781985000000001</v>
      </c>
      <c r="E18" s="25">
        <v>0.10377599999999999</v>
      </c>
      <c r="F18" s="25">
        <v>0.67860200000000004</v>
      </c>
      <c r="G18" s="25">
        <v>1.174485</v>
      </c>
      <c r="H18" s="26">
        <v>1.4148590000000001</v>
      </c>
      <c r="I18" s="24">
        <v>1.8940000000000001E-3</v>
      </c>
      <c r="J18" s="25">
        <v>0.11513</v>
      </c>
      <c r="K18" s="25">
        <v>1.9849999999999998E-3</v>
      </c>
      <c r="L18" s="25">
        <v>1.239E-2</v>
      </c>
      <c r="M18" s="25">
        <v>1.7145000000000001E-2</v>
      </c>
      <c r="N18" s="26">
        <v>4.5728999999999999E-2</v>
      </c>
      <c r="O18" s="43">
        <v>16800</v>
      </c>
      <c r="P18" s="37">
        <v>646216.80000000005</v>
      </c>
      <c r="Q18" s="37">
        <v>3264</v>
      </c>
      <c r="R18" s="37">
        <v>876616</v>
      </c>
      <c r="S18" s="37">
        <v>435731.20000000001</v>
      </c>
      <c r="T18" s="38">
        <v>873013.6</v>
      </c>
      <c r="U18" s="37">
        <v>0</v>
      </c>
      <c r="V18" s="37">
        <v>157.640604</v>
      </c>
      <c r="W18" s="37">
        <v>0</v>
      </c>
      <c r="X18" s="37">
        <v>0</v>
      </c>
      <c r="Y18" s="37">
        <v>34110.705828999999</v>
      </c>
      <c r="Z18" s="38">
        <v>129755.12543499999</v>
      </c>
    </row>
    <row r="19" spans="2:26" x14ac:dyDescent="0.25">
      <c r="B19" s="14" t="s">
        <v>15</v>
      </c>
      <c r="C19" s="27">
        <v>0.102643</v>
      </c>
      <c r="D19" s="28">
        <v>15.851692</v>
      </c>
      <c r="E19" s="28">
        <v>0.105892</v>
      </c>
      <c r="F19" s="28">
        <v>0.68497200000000003</v>
      </c>
      <c r="G19" s="28">
        <v>1.179824</v>
      </c>
      <c r="H19" s="29">
        <v>1.4298850000000001</v>
      </c>
      <c r="I19" s="27">
        <v>3.4250000000000001E-3</v>
      </c>
      <c r="J19" s="28">
        <v>0.29091</v>
      </c>
      <c r="K19" s="28">
        <v>2.7599999999999999E-4</v>
      </c>
      <c r="L19" s="28">
        <v>2.0871000000000001E-2</v>
      </c>
      <c r="M19" s="28">
        <v>2.1651E-2</v>
      </c>
      <c r="N19" s="29">
        <v>2.6318000000000001E-2</v>
      </c>
      <c r="O19" s="44">
        <v>16800</v>
      </c>
      <c r="P19" s="39">
        <v>646320</v>
      </c>
      <c r="Q19" s="39">
        <v>3264</v>
      </c>
      <c r="R19" s="39">
        <v>1061208</v>
      </c>
      <c r="S19" s="39">
        <v>435877.6</v>
      </c>
      <c r="T19" s="40">
        <v>920116</v>
      </c>
      <c r="U19" s="39">
        <v>0</v>
      </c>
      <c r="V19" s="39">
        <v>0</v>
      </c>
      <c r="W19" s="39">
        <v>0</v>
      </c>
      <c r="X19" s="39">
        <v>0</v>
      </c>
      <c r="Y19" s="39">
        <v>36893.840708999996</v>
      </c>
      <c r="Z19" s="40">
        <v>105706.01473900001</v>
      </c>
    </row>
    <row r="20" spans="2:26" x14ac:dyDescent="0.25">
      <c r="B20" s="14" t="s">
        <v>17</v>
      </c>
      <c r="C20" s="27">
        <v>0.10513699999999999</v>
      </c>
      <c r="D20" s="28">
        <v>15.769966999999999</v>
      </c>
      <c r="E20" s="28">
        <v>0.113149</v>
      </c>
      <c r="F20" s="28">
        <v>0.65342800000000001</v>
      </c>
      <c r="G20" s="28">
        <v>1.1814979999999999</v>
      </c>
      <c r="H20" s="29">
        <v>1.438096</v>
      </c>
      <c r="I20" s="27">
        <v>9.4600000000000001E-4</v>
      </c>
      <c r="J20" s="28">
        <v>7.0460999999999996E-2</v>
      </c>
      <c r="K20" s="28">
        <v>2.085E-3</v>
      </c>
      <c r="L20" s="28">
        <v>4.6011000000000003E-2</v>
      </c>
      <c r="M20" s="28">
        <v>2.6338E-2</v>
      </c>
      <c r="N20" s="29">
        <v>2.9451999999999999E-2</v>
      </c>
      <c r="O20" s="44">
        <v>14432</v>
      </c>
      <c r="P20" s="39">
        <v>646320</v>
      </c>
      <c r="Q20" s="39">
        <v>3264</v>
      </c>
      <c r="R20" s="39">
        <v>1079704</v>
      </c>
      <c r="S20" s="39">
        <v>432190.4</v>
      </c>
      <c r="T20" s="40">
        <v>941169.6</v>
      </c>
      <c r="U20" s="39">
        <v>0</v>
      </c>
      <c r="V20" s="39">
        <v>0</v>
      </c>
      <c r="W20" s="39">
        <v>0</v>
      </c>
      <c r="X20" s="39">
        <v>0</v>
      </c>
      <c r="Y20" s="39">
        <v>36182.854689</v>
      </c>
      <c r="Z20" s="40">
        <v>92891.354193000006</v>
      </c>
    </row>
    <row r="21" spans="2:26" x14ac:dyDescent="0.25">
      <c r="B21" s="16" t="s">
        <v>16</v>
      </c>
      <c r="C21" s="30">
        <v>0.11379300000000001</v>
      </c>
      <c r="D21" s="31">
        <v>15.981467</v>
      </c>
      <c r="E21" s="31">
        <v>0.12257700000000001</v>
      </c>
      <c r="F21" s="31">
        <v>0.59583600000000003</v>
      </c>
      <c r="G21" s="31">
        <v>1.246543</v>
      </c>
      <c r="H21" s="32">
        <v>1.544268</v>
      </c>
      <c r="I21" s="30">
        <v>1.09E-3</v>
      </c>
      <c r="J21" s="31">
        <v>3.8793000000000001E-2</v>
      </c>
      <c r="K21" s="31">
        <v>3.2599999999999999E-3</v>
      </c>
      <c r="L21" s="31">
        <v>1.8265E-2</v>
      </c>
      <c r="M21" s="31">
        <v>0.17624100000000001</v>
      </c>
      <c r="N21" s="32">
        <v>0.21790699999999999</v>
      </c>
      <c r="O21" s="45">
        <v>16792</v>
      </c>
      <c r="P21" s="41">
        <v>646285.6</v>
      </c>
      <c r="Q21" s="41">
        <v>3264</v>
      </c>
      <c r="R21" s="41">
        <v>1961656</v>
      </c>
      <c r="S21" s="41">
        <v>392001.6</v>
      </c>
      <c r="T21" s="42">
        <v>947524.8</v>
      </c>
      <c r="U21" s="41">
        <v>0</v>
      </c>
      <c r="V21" s="41">
        <v>103.2</v>
      </c>
      <c r="W21" s="41">
        <v>0</v>
      </c>
      <c r="X21" s="41">
        <v>0</v>
      </c>
      <c r="Y21" s="41">
        <v>25376.618353000002</v>
      </c>
      <c r="Z21" s="42">
        <v>121816.06436999999</v>
      </c>
    </row>
    <row r="22" spans="2:26" x14ac:dyDescent="0.25">
      <c r="B22" s="21" t="s">
        <v>20</v>
      </c>
      <c r="C22" s="24">
        <v>0.10702200000000001</v>
      </c>
      <c r="D22" s="25">
        <v>16.757764999999999</v>
      </c>
      <c r="E22" s="25">
        <v>0.10871500000000001</v>
      </c>
      <c r="F22" s="25">
        <v>0.92636399999999997</v>
      </c>
      <c r="G22" s="25">
        <v>1.182828</v>
      </c>
      <c r="H22" s="26">
        <v>1.418793</v>
      </c>
      <c r="I22" s="24">
        <v>1.6653999999999999E-2</v>
      </c>
      <c r="J22" s="25">
        <v>2.968353</v>
      </c>
      <c r="K22" s="25">
        <v>1.5438E-2</v>
      </c>
      <c r="L22" s="25">
        <v>6.8115999999999996E-2</v>
      </c>
      <c r="M22" s="25">
        <v>1.6029000000000002E-2</v>
      </c>
      <c r="N22" s="26">
        <v>2.7258999999999999E-2</v>
      </c>
      <c r="O22" s="43">
        <v>16800</v>
      </c>
      <c r="P22" s="37">
        <v>646293.6</v>
      </c>
      <c r="Q22" s="37">
        <v>3264</v>
      </c>
      <c r="R22" s="37">
        <v>903456</v>
      </c>
      <c r="S22" s="37">
        <v>459748</v>
      </c>
      <c r="T22" s="38">
        <v>897932.80000000005</v>
      </c>
      <c r="U22" s="37">
        <v>0</v>
      </c>
      <c r="V22" s="37">
        <v>103.2</v>
      </c>
      <c r="W22" s="37">
        <v>0</v>
      </c>
      <c r="X22" s="37">
        <v>0</v>
      </c>
      <c r="Y22" s="37">
        <v>44028.872453999997</v>
      </c>
      <c r="Z22" s="38">
        <v>112840.879583</v>
      </c>
    </row>
    <row r="23" spans="2:26" x14ac:dyDescent="0.25">
      <c r="B23" s="14" t="s">
        <v>21</v>
      </c>
      <c r="C23" s="27">
        <v>0.107959</v>
      </c>
      <c r="D23" s="28">
        <v>16.62914</v>
      </c>
      <c r="E23" s="28">
        <v>0.110758</v>
      </c>
      <c r="F23" s="28">
        <v>1.0067010000000001</v>
      </c>
      <c r="G23" s="28">
        <v>1.1993510000000001</v>
      </c>
      <c r="H23" s="29">
        <v>1.499938</v>
      </c>
      <c r="I23" s="27">
        <v>1.695E-2</v>
      </c>
      <c r="J23" s="28">
        <v>2.951702</v>
      </c>
      <c r="K23" s="28">
        <v>1.5576E-2</v>
      </c>
      <c r="L23" s="28">
        <v>2.3477000000000001E-2</v>
      </c>
      <c r="M23" s="28">
        <v>7.2871000000000005E-2</v>
      </c>
      <c r="N23" s="29">
        <v>0.24117</v>
      </c>
      <c r="O23" s="44">
        <v>19744</v>
      </c>
      <c r="P23" s="39">
        <v>646293.6</v>
      </c>
      <c r="Q23" s="39">
        <v>3264</v>
      </c>
      <c r="R23" s="39">
        <v>1088168</v>
      </c>
      <c r="S23" s="39">
        <v>430416.8</v>
      </c>
      <c r="T23" s="40">
        <v>857766.40000000002</v>
      </c>
      <c r="U23" s="39">
        <v>0</v>
      </c>
      <c r="V23" s="39">
        <v>103.2</v>
      </c>
      <c r="W23" s="39">
        <v>0</v>
      </c>
      <c r="X23" s="39">
        <v>0</v>
      </c>
      <c r="Y23" s="39">
        <v>66925.804357999994</v>
      </c>
      <c r="Z23" s="40">
        <v>125013.060786</v>
      </c>
    </row>
    <row r="24" spans="2:26" x14ac:dyDescent="0.25">
      <c r="B24" s="16" t="s">
        <v>18</v>
      </c>
      <c r="C24" s="30">
        <v>0.107991</v>
      </c>
      <c r="D24" s="31">
        <v>15.676653999999999</v>
      </c>
      <c r="E24" s="31">
        <v>0.108179</v>
      </c>
      <c r="F24" s="31">
        <v>0.734016</v>
      </c>
      <c r="G24" s="31">
        <v>1.2726660000000001</v>
      </c>
      <c r="H24" s="32">
        <v>1.5201450000000001</v>
      </c>
      <c r="I24" s="30">
        <v>2.264E-3</v>
      </c>
      <c r="J24" s="31">
        <v>8.8794999999999999E-2</v>
      </c>
      <c r="K24" s="31">
        <v>1.4549999999999999E-3</v>
      </c>
      <c r="L24" s="31">
        <v>3.8911000000000001E-2</v>
      </c>
      <c r="M24" s="31">
        <v>0.18854399999999999</v>
      </c>
      <c r="N24" s="32">
        <v>0.226437</v>
      </c>
      <c r="O24" s="45">
        <v>19544</v>
      </c>
      <c r="P24" s="41">
        <v>646328</v>
      </c>
      <c r="Q24" s="41">
        <v>3264</v>
      </c>
      <c r="R24" s="41">
        <v>1810024</v>
      </c>
      <c r="S24" s="41">
        <v>412658.4</v>
      </c>
      <c r="T24" s="42">
        <v>942073.6</v>
      </c>
      <c r="U24" s="41">
        <v>0</v>
      </c>
      <c r="V24" s="41">
        <v>0</v>
      </c>
      <c r="W24" s="41">
        <v>0</v>
      </c>
      <c r="X24" s="41">
        <v>0</v>
      </c>
      <c r="Y24" s="41">
        <v>31780.795216999999</v>
      </c>
      <c r="Z24" s="42">
        <v>98774.405157999994</v>
      </c>
    </row>
    <row r="25" spans="2:26" x14ac:dyDescent="0.25">
      <c r="B25" s="21" t="s">
        <v>22</v>
      </c>
      <c r="C25" s="24">
        <v>9.8570000000000005E-2</v>
      </c>
      <c r="D25" s="25">
        <v>15.783861999999999</v>
      </c>
      <c r="E25" s="25">
        <v>0.10109600000000001</v>
      </c>
      <c r="F25" s="25">
        <v>0.67953300000000005</v>
      </c>
      <c r="G25" s="25">
        <v>1.158399</v>
      </c>
      <c r="H25" s="26">
        <v>1.4160759999999999</v>
      </c>
      <c r="I25" s="24">
        <v>1.011E-3</v>
      </c>
      <c r="J25" s="25">
        <v>8.6596999999999993E-2</v>
      </c>
      <c r="K25" s="25">
        <v>1.588E-3</v>
      </c>
      <c r="L25" s="25">
        <v>1.6985E-2</v>
      </c>
      <c r="M25" s="25">
        <v>9.5630000000000003E-3</v>
      </c>
      <c r="N25" s="26">
        <v>7.3485999999999996E-2</v>
      </c>
      <c r="O25" s="43">
        <v>16800</v>
      </c>
      <c r="P25" s="37">
        <v>646259.19999999995</v>
      </c>
      <c r="Q25" s="37">
        <v>3264</v>
      </c>
      <c r="R25" s="37">
        <v>709640</v>
      </c>
      <c r="S25" s="37">
        <v>364860</v>
      </c>
      <c r="T25" s="38">
        <v>886947.2</v>
      </c>
      <c r="U25" s="37">
        <v>0</v>
      </c>
      <c r="V25" s="37">
        <v>137.6</v>
      </c>
      <c r="W25" s="37">
        <v>0</v>
      </c>
      <c r="X25" s="37">
        <v>0</v>
      </c>
      <c r="Y25" s="37">
        <v>47422.038995000003</v>
      </c>
      <c r="Z25" s="38">
        <v>64474.948011</v>
      </c>
    </row>
    <row r="26" spans="2:26" x14ac:dyDescent="0.25">
      <c r="B26" s="14" t="s">
        <v>23</v>
      </c>
      <c r="C26" s="27">
        <v>9.6236000000000002E-2</v>
      </c>
      <c r="D26" s="28">
        <v>16.728043</v>
      </c>
      <c r="E26" s="28">
        <v>0.10119599999999999</v>
      </c>
      <c r="F26" s="28">
        <v>0.76733200000000001</v>
      </c>
      <c r="G26" s="28">
        <v>1.2049989999999999</v>
      </c>
      <c r="H26" s="29">
        <v>1.4000360000000001</v>
      </c>
      <c r="I26" s="27">
        <v>3.7399999999999998E-4</v>
      </c>
      <c r="J26" s="28">
        <v>2.9421400000000002</v>
      </c>
      <c r="K26" s="28">
        <v>4.2999999999999999E-4</v>
      </c>
      <c r="L26" s="28">
        <v>0.100147</v>
      </c>
      <c r="M26" s="28">
        <v>0.14530799999999999</v>
      </c>
      <c r="N26" s="29">
        <v>4.9954999999999999E-2</v>
      </c>
      <c r="O26" s="44">
        <v>16800</v>
      </c>
      <c r="P26" s="39">
        <v>646293.6</v>
      </c>
      <c r="Q26" s="39">
        <v>3229.6</v>
      </c>
      <c r="R26" s="39">
        <v>917336</v>
      </c>
      <c r="S26" s="39">
        <v>365380</v>
      </c>
      <c r="T26" s="40">
        <v>854264.8</v>
      </c>
      <c r="U26" s="39">
        <v>0</v>
      </c>
      <c r="V26" s="39">
        <v>103.2</v>
      </c>
      <c r="W26" s="39">
        <v>103.2</v>
      </c>
      <c r="X26" s="39">
        <v>0</v>
      </c>
      <c r="Y26" s="39">
        <v>61987.552531000001</v>
      </c>
      <c r="Z26" s="40">
        <v>145279.30332199999</v>
      </c>
    </row>
    <row r="27" spans="2:26" x14ac:dyDescent="0.25">
      <c r="B27" s="16" t="s">
        <v>19</v>
      </c>
      <c r="C27" s="30">
        <v>0.105532</v>
      </c>
      <c r="D27" s="31">
        <v>16.689729</v>
      </c>
      <c r="E27" s="31">
        <v>0.106596</v>
      </c>
      <c r="F27" s="31">
        <v>1.0140229999999999</v>
      </c>
      <c r="G27" s="31">
        <v>1.1744969999999999</v>
      </c>
      <c r="H27" s="32">
        <v>1.4229890000000001</v>
      </c>
      <c r="I27" s="30">
        <v>1.5266E-2</v>
      </c>
      <c r="J27" s="31">
        <v>2.8109259999999998</v>
      </c>
      <c r="K27" s="31">
        <v>1.4517E-2</v>
      </c>
      <c r="L27" s="31">
        <v>9.5878000000000005E-2</v>
      </c>
      <c r="M27" s="31">
        <v>2.7734000000000002E-2</v>
      </c>
      <c r="N27" s="32">
        <v>3.8315000000000002E-2</v>
      </c>
      <c r="O27" s="45">
        <v>16800</v>
      </c>
      <c r="P27" s="41">
        <v>646328</v>
      </c>
      <c r="Q27" s="41">
        <v>3264</v>
      </c>
      <c r="R27" s="41">
        <v>1656640</v>
      </c>
      <c r="S27" s="41">
        <v>358988</v>
      </c>
      <c r="T27" s="42">
        <v>879667.19999999995</v>
      </c>
      <c r="U27" s="41">
        <v>0</v>
      </c>
      <c r="V27" s="41">
        <v>0</v>
      </c>
      <c r="W27" s="41">
        <v>0</v>
      </c>
      <c r="X27" s="41">
        <v>0</v>
      </c>
      <c r="Y27" s="41">
        <v>46415.197683999999</v>
      </c>
      <c r="Z27" s="42">
        <v>94033.397995000007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4.7169811320754818</v>
      </c>
      <c r="D32" s="66">
        <f>((D4/Original!D5)-1)*100</f>
        <v>2.9045643153526868</v>
      </c>
      <c r="E32" s="66">
        <f>((E4/Original!E5)-1)*100</f>
        <v>1.1376564277588264</v>
      </c>
      <c r="F32" s="66">
        <f>((F4/Original!F5)-1)*100</f>
        <v>12.895927601809953</v>
      </c>
      <c r="G32" s="66">
        <f>((G4/Original!G5)-1)*100</f>
        <v>4.7274633123689735</v>
      </c>
      <c r="H32" s="67">
        <f>((H4/Original!H5)-1)*100</f>
        <v>4.6670162558993145</v>
      </c>
      <c r="I32" s="65">
        <f>((I4/Original!I5)-1)*100</f>
        <v>10.932965789522587</v>
      </c>
      <c r="J32" s="66">
        <f>((J4/Original!J5)-1)*100</f>
        <v>7.4212708335887667</v>
      </c>
      <c r="K32" s="66">
        <f>((K4/Original!K5)-1)*100</f>
        <v>2.4908723965115565</v>
      </c>
      <c r="L32" s="66">
        <f>((L4/Original!L5)-1)*100</f>
        <v>21.677062339243356</v>
      </c>
      <c r="M32" s="66">
        <f>((M4/Original!M5)-1)*100</f>
        <v>10.964997192579684</v>
      </c>
      <c r="N32" s="67">
        <f>((N4/Original!N5)-1)*100</f>
        <v>10.539082550538904</v>
      </c>
      <c r="O32" s="65">
        <f>((O4/Original!O5)-1)*100</f>
        <v>19.329992934859263</v>
      </c>
      <c r="P32" s="66">
        <f>((P4/Original!P5)-1)*100</f>
        <v>13.255538178433547</v>
      </c>
      <c r="Q32" s="66">
        <f>((Q4/Original!Q5)-1)*100</f>
        <v>2.3663424085805573</v>
      </c>
      <c r="R32" s="66">
        <f>((R4/Original!R5)-1)*100</f>
        <v>37.756112628656211</v>
      </c>
      <c r="S32" s="66">
        <f>((S4/Original!S5)-1)*100</f>
        <v>19.226701040624739</v>
      </c>
      <c r="T32" s="67">
        <f>((T4/Original!T5)-1)*100</f>
        <v>18.705995350138526</v>
      </c>
      <c r="U32" s="66">
        <f>((U4/Original!U5)-1)*100</f>
        <v>2.5745999257471341</v>
      </c>
      <c r="V32" s="66">
        <f>((V4/Original!V5)-1)*100</f>
        <v>1.6933697300994366</v>
      </c>
      <c r="W32" s="66">
        <f>((W4/Original!W5)-1)*100</f>
        <v>2.6502852741457028</v>
      </c>
      <c r="X32" s="66">
        <f>((X4/Original!X5)-1)*100</f>
        <v>5.7461751729543709</v>
      </c>
      <c r="Y32" s="66">
        <f>((Y4/Original!Y5)-1)*100</f>
        <v>2.7226241617785529</v>
      </c>
      <c r="Z32" s="67">
        <f>((Z4/Original!Z5)-1)*100</f>
        <v>2.3365058962096841</v>
      </c>
    </row>
    <row r="33" spans="2:26" x14ac:dyDescent="0.25">
      <c r="B33" s="35" t="s">
        <v>15</v>
      </c>
      <c r="C33" s="60">
        <f>((C5/Original!C6)-1)*100</f>
        <v>9.3099671412924412</v>
      </c>
      <c r="D33" s="33">
        <f>((D5/Original!D6)-1)*100</f>
        <v>5.6382978723404253</v>
      </c>
      <c r="E33" s="33">
        <f>((E5/Original!E6)-1)*100</f>
        <v>-0.67264573991032695</v>
      </c>
      <c r="F33" s="33">
        <f>((F5/Original!F6)-1)*100</f>
        <v>-3.066812705366917</v>
      </c>
      <c r="G33" s="33">
        <f>((G5/Original!G6)-1)*100</f>
        <v>4.9406075896142099</v>
      </c>
      <c r="H33" s="61">
        <f>((H5/Original!H6)-1)*100</f>
        <v>9.4856892203092578</v>
      </c>
      <c r="I33" s="60">
        <f>((I5/Original!I6)-1)*100</f>
        <v>17.846626657460838</v>
      </c>
      <c r="J33" s="33">
        <f>((J5/Original!J6)-1)*100</f>
        <v>12.823126946600594</v>
      </c>
      <c r="K33" s="33">
        <f>((K5/Original!K6)-1)*100</f>
        <v>1.4329617546107398</v>
      </c>
      <c r="L33" s="33">
        <f>((L5/Original!L6)-1)*100</f>
        <v>-3.1912474960947734</v>
      </c>
      <c r="M33" s="33">
        <f>((M5/Original!M6)-1)*100</f>
        <v>9.8973053214535192</v>
      </c>
      <c r="N33" s="61">
        <f>((N5/Original!N6)-1)*100</f>
        <v>17.886388489633951</v>
      </c>
      <c r="O33" s="60">
        <f>((O5/Original!O6)-1)*100</f>
        <v>31.347069517403625</v>
      </c>
      <c r="P33" s="33">
        <f>((P5/Original!P6)-1)*100</f>
        <v>22.721258424181823</v>
      </c>
      <c r="Q33" s="33">
        <f>((Q5/Original!Q6)-1)*100</f>
        <v>1.1374234739180977E-2</v>
      </c>
      <c r="R33" s="33">
        <f>((R5/Original!R6)-1)*100</f>
        <v>-4.4022790815336554</v>
      </c>
      <c r="S33" s="33">
        <f>((S5/Original!S6)-1)*100</f>
        <v>16.096168442724988</v>
      </c>
      <c r="T33" s="61">
        <f>((T5/Original!T6)-1)*100</f>
        <v>30.78522855293091</v>
      </c>
      <c r="U33" s="33">
        <f>((U5/Original!U6)-1)*100</f>
        <v>4.4720513182624044</v>
      </c>
      <c r="V33" s="33">
        <f>((V5/Original!V6)-1)*100</f>
        <v>3.1547535081464906</v>
      </c>
      <c r="W33" s="33">
        <f>((W5/Original!W6)-1)*100</f>
        <v>3.2611328119338756</v>
      </c>
      <c r="X33" s="33">
        <f>((X5/Original!X6)-1)*100</f>
        <v>-1.6324550753902267</v>
      </c>
      <c r="Y33" s="33">
        <f>((Y5/Original!Y6)-1)*100</f>
        <v>3.1470745444954762</v>
      </c>
      <c r="Z33" s="61">
        <f>((Z5/Original!Z6)-1)*100</f>
        <v>4.9285721722630793</v>
      </c>
    </row>
    <row r="34" spans="2:26" x14ac:dyDescent="0.25">
      <c r="B34" s="35" t="s">
        <v>17</v>
      </c>
      <c r="C34" s="60">
        <f>((C6/Original!C7)-1)*100</f>
        <v>22.181372549019617</v>
      </c>
      <c r="D34" s="33">
        <f>((D6/Original!D7)-1)*100</f>
        <v>11.950394588500558</v>
      </c>
      <c r="E34" s="33">
        <f>((E6/Original!E7)-1)*100</f>
        <v>0.45351473922901064</v>
      </c>
      <c r="F34" s="33">
        <f>((F6/Original!F7)-1)*100</f>
        <v>22.426470588235304</v>
      </c>
      <c r="G34" s="33">
        <f>((G6/Original!G7)-1)*100</f>
        <v>2.8518480387110134</v>
      </c>
      <c r="H34" s="61">
        <f>((H6/Original!H7)-1)*100</f>
        <v>5.3526182432432456</v>
      </c>
      <c r="I34" s="60">
        <f>((I6/Original!I7)-1)*100</f>
        <v>29.566732551405693</v>
      </c>
      <c r="J34" s="33">
        <f>((J6/Original!J7)-1)*100</f>
        <v>22.32477985680994</v>
      </c>
      <c r="K34" s="33">
        <f>((K6/Original!K7)-1)*100</f>
        <v>6.6739818522725924</v>
      </c>
      <c r="L34" s="33">
        <f>((L6/Original!L7)-1)*100</f>
        <v>30.318036047621909</v>
      </c>
      <c r="M34" s="33">
        <f>((M6/Original!M7)-1)*100</f>
        <v>7.698458296002042</v>
      </c>
      <c r="N34" s="61">
        <f>((N6/Original!N7)-1)*100</f>
        <v>13.14485693302041</v>
      </c>
      <c r="O34" s="60">
        <f>((O6/Original!O7)-1)*100</f>
        <v>49.233026708445273</v>
      </c>
      <c r="P34" s="33">
        <f>((P6/Original!P7)-1)*100</f>
        <v>37.367622766805454</v>
      </c>
      <c r="Q34" s="33">
        <f>((Q6/Original!Q7)-1)*100</f>
        <v>3.4338376535694826</v>
      </c>
      <c r="R34" s="33">
        <f>((R6/Original!R7)-1)*100</f>
        <v>49.397833456378201</v>
      </c>
      <c r="S34" s="33">
        <f>((S6/Original!S7)-1)*100</f>
        <v>6.7595158372524056</v>
      </c>
      <c r="T34" s="61">
        <f>((T6/Original!T7)-1)*100</f>
        <v>20.042560710192458</v>
      </c>
      <c r="U34" s="33">
        <f>((U6/Original!U7)-1)*100</f>
        <v>10.172444946485637</v>
      </c>
      <c r="V34" s="33">
        <f>((V6/Original!V7)-1)*100</f>
        <v>7.6270712273938335</v>
      </c>
      <c r="W34" s="33">
        <f>((W6/Original!W7)-1)*100</f>
        <v>10.833170561492867</v>
      </c>
      <c r="X34" s="33">
        <f>((X6/Original!X7)-1)*100</f>
        <v>11.326083300945843</v>
      </c>
      <c r="Y34" s="33">
        <f>((Y6/Original!Y7)-1)*100</f>
        <v>8.0178565976437355</v>
      </c>
      <c r="Z34" s="61">
        <f>((Z6/Original!Z7)-1)*100</f>
        <v>6.1866816556686688</v>
      </c>
    </row>
    <row r="35" spans="2:26" x14ac:dyDescent="0.25">
      <c r="B35" s="36" t="s">
        <v>16</v>
      </c>
      <c r="C35" s="62">
        <f>((C7/Original!C8)-1)*100</f>
        <v>58.982511923688399</v>
      </c>
      <c r="D35" s="63">
        <f>((D7/Original!D8)-1)*100</f>
        <v>30.287206266318535</v>
      </c>
      <c r="E35" s="63">
        <f>((E7/Original!E8)-1)*100</f>
        <v>-2.663706992230841</v>
      </c>
      <c r="F35" s="63">
        <f>((F7/Original!F8)-1)*100</f>
        <v>10.165745856353592</v>
      </c>
      <c r="G35" s="63">
        <f>((G7/Original!G8)-1)*100</f>
        <v>5.3086159679797795</v>
      </c>
      <c r="H35" s="64">
        <f>((H7/Original!H8)-1)*100</f>
        <v>3.7841771493918319</v>
      </c>
      <c r="I35" s="62">
        <f>((I7/Original!I8)-1)*100</f>
        <v>45.956849317067892</v>
      </c>
      <c r="J35" s="63">
        <f>((J7/Original!J8)-1)*100</f>
        <v>38.688323370406394</v>
      </c>
      <c r="K35" s="63">
        <f>((K7/Original!K8)-1)*100</f>
        <v>12.715420032965486</v>
      </c>
      <c r="L35" s="63">
        <v>0</v>
      </c>
      <c r="M35" s="63">
        <f>((M7/Original!M8)-1)*100</f>
        <v>16.351684161977875</v>
      </c>
      <c r="N35" s="64">
        <f>((N7/Original!N8)-1)*100</f>
        <v>10.37505951689155</v>
      </c>
      <c r="O35" s="62">
        <f>((O7/Original!O8)-1)*100</f>
        <v>66.13190743867743</v>
      </c>
      <c r="P35" s="63">
        <f>((P7/Original!P8)-1)*100</f>
        <v>58.120524628416284</v>
      </c>
      <c r="Q35" s="63">
        <f>((Q7/Original!Q8)-1)*100</f>
        <v>0.37834599162902549</v>
      </c>
      <c r="R35" s="63">
        <v>0</v>
      </c>
      <c r="S35" s="63">
        <f>((S7/Original!S8)-1)*100</f>
        <v>9.5955691325337877</v>
      </c>
      <c r="T35" s="64">
        <f>((T7/Original!T8)-1)*100</f>
        <v>14.089737338232244</v>
      </c>
      <c r="U35" s="63">
        <f>((U7/Original!U8)-1)*100</f>
        <v>25.781793593535784</v>
      </c>
      <c r="V35" s="63">
        <f>((V7/Original!V8)-1)*100</f>
        <v>19.441651080239698</v>
      </c>
      <c r="W35" s="63">
        <f>((W7/Original!W8)-1)*100</f>
        <v>28.763123145208969</v>
      </c>
      <c r="X35" s="63">
        <f>((X7/Original!X8)-1)*100</f>
        <v>96.808510000000012</v>
      </c>
      <c r="Y35" s="63">
        <f>((Y7/Original!Y8)-1)*100</f>
        <v>20.934623359248739</v>
      </c>
      <c r="Z35" s="64">
        <f>((Z7/Original!Z8)-1)*100</f>
        <v>6.6233057321197553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0.76838638858398589</v>
      </c>
      <c r="F36" s="66">
        <f>((F8/Original!F9)-1)*100</f>
        <v>-0.42238648363253084</v>
      </c>
      <c r="G36" s="66">
        <f>((G8/Original!G9)-1)*100</f>
        <v>3.3733443708609423</v>
      </c>
      <c r="H36" s="67">
        <f>((H8/Original!H9)-1)*100</f>
        <v>4.7953830010493359</v>
      </c>
      <c r="I36" s="65">
        <f>((I8/Original!I9)-1)*100</f>
        <v>10.926969357788829</v>
      </c>
      <c r="J36" s="66">
        <f>((J8/Original!J9)-1)*100</f>
        <v>6.7480083782218703</v>
      </c>
      <c r="K36" s="66">
        <f>((K8/Original!K9)-1)*100</f>
        <v>2.2549029815876809</v>
      </c>
      <c r="L36" s="66">
        <f>((L8/Original!L9)-1)*100</f>
        <v>1.1122004930160578</v>
      </c>
      <c r="M36" s="66">
        <f>((M8/Original!M9)-1)*100</f>
        <v>7.7827809587020846</v>
      </c>
      <c r="N36" s="67">
        <f>((N8/Original!N9)-1)*100</f>
        <v>10.849203137164597</v>
      </c>
      <c r="O36" s="65">
        <f>((O8/Original!O9)-1)*100</f>
        <v>19.330138598016934</v>
      </c>
      <c r="P36" s="66">
        <f>((P8/Original!P9)-1)*100</f>
        <v>12.175770229635985</v>
      </c>
      <c r="Q36" s="66">
        <f>((Q8/Original!Q9)-1)*100</f>
        <v>1.6897327117685323</v>
      </c>
      <c r="R36" s="66">
        <f>((R8/Original!R9)-1)*100</f>
        <v>-1.5863457419809324</v>
      </c>
      <c r="S36" s="66">
        <f>((S8/Original!S9)-1)*100</f>
        <v>12.930150900818083</v>
      </c>
      <c r="T36" s="67">
        <f>((T8/Original!T9)-1)*100</f>
        <v>19.230647289434643</v>
      </c>
      <c r="U36" s="66">
        <f>((U8/Original!U9)-1)*100</f>
        <v>2.5634108545291356</v>
      </c>
      <c r="V36" s="66">
        <f>((V8/Original!V9)-1)*100</f>
        <v>1.4477299093876406</v>
      </c>
      <c r="W36" s="66">
        <f>((W8/Original!W9)-1)*100</f>
        <v>2.9571323564865137</v>
      </c>
      <c r="X36" s="66">
        <f>((X8/Original!X9)-1)*100</f>
        <v>4.3288957683969675</v>
      </c>
      <c r="Y36" s="66">
        <f>((Y8/Original!Y9)-1)*100</f>
        <v>2.3375891519053837</v>
      </c>
      <c r="Z36" s="67">
        <f>((Z8/Original!Z9)-1)*100</f>
        <v>2.4482691437612392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1.5435501653803696</v>
      </c>
      <c r="F37" s="33">
        <f>((F9/Original!F10)-1)*100</f>
        <v>4.8268625393494302</v>
      </c>
      <c r="G37" s="33">
        <f>((G9/Original!G10)-1)*100</f>
        <v>1.1957843534657453</v>
      </c>
      <c r="H37" s="61">
        <f>((H9/Original!H10)-1)*100</f>
        <v>10.011013215859045</v>
      </c>
      <c r="I37" s="60">
        <f>((I9/Original!I10)-1)*100</f>
        <v>18.803005709005525</v>
      </c>
      <c r="J37" s="33">
        <f>((J9/Original!J10)-1)*100</f>
        <v>12.211218218035103</v>
      </c>
      <c r="K37" s="33">
        <f>((K9/Original!K10)-1)*100</f>
        <v>4.6456614047452494</v>
      </c>
      <c r="L37" s="33">
        <f>((L9/Original!L10)-1)*100</f>
        <v>12.747583615483959</v>
      </c>
      <c r="M37" s="33">
        <f>((M9/Original!M10)-1)*100</f>
        <v>3.4644898722440587</v>
      </c>
      <c r="N37" s="61">
        <f>((N9/Original!N10)-1)*100</f>
        <v>18.641924655743058</v>
      </c>
      <c r="O37" s="60">
        <f>((O9/Original!O10)-1)*100</f>
        <v>32.408444247335446</v>
      </c>
      <c r="P37" s="33">
        <f>((P9/Original!P10)-1)*100</f>
        <v>21.707483944896367</v>
      </c>
      <c r="Q37" s="33">
        <f>((Q9/Original!Q10)-1)*100</f>
        <v>3.4836806219630256</v>
      </c>
      <c r="R37" s="33">
        <f>((R9/Original!R10)-1)*100</f>
        <v>18.750467318335428</v>
      </c>
      <c r="S37" s="33">
        <f>((S9/Original!S10)-1)*100</f>
        <v>1.7910686190882874</v>
      </c>
      <c r="T37" s="61">
        <f>((T9/Original!T10)-1)*100</f>
        <v>31.996326192968993</v>
      </c>
      <c r="U37" s="33">
        <f>((U9/Original!U10)-1)*100</f>
        <v>5.2616996024891005</v>
      </c>
      <c r="V37" s="33">
        <f>((V9/Original!V10)-1)*100</f>
        <v>2.9379929423871021</v>
      </c>
      <c r="W37" s="33">
        <f>((W9/Original!W10)-1)*100</f>
        <v>6.0832818355942786</v>
      </c>
      <c r="X37" s="33">
        <f>((X9/Original!X10)-1)*100</f>
        <v>6.7729956224371168</v>
      </c>
      <c r="Y37" s="33">
        <f>((Y9/Original!Y10)-1)*100</f>
        <v>5.0159983964750854</v>
      </c>
      <c r="Z37" s="61">
        <f>((Z9/Original!Z10)-1)*100</f>
        <v>5.2440096460399266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1.2141280353201056</v>
      </c>
      <c r="F38" s="63">
        <f>((F10/Original!F11)-1)*100</f>
        <v>15.625</v>
      </c>
      <c r="G38" s="63">
        <f>((G10/Original!G11)-1)*100</f>
        <v>1.5448724463868135</v>
      </c>
      <c r="H38" s="64">
        <f>((H10/Original!H11)-1)*100</f>
        <v>6.586954200918127</v>
      </c>
      <c r="I38" s="62">
        <f>((I10/Original!I11)-1)*100</f>
        <v>24.936967777480024</v>
      </c>
      <c r="J38" s="63">
        <f>((J10/Original!J11)-1)*100</f>
        <v>16.775920020840495</v>
      </c>
      <c r="K38" s="63">
        <f>((K10/Original!K11)-1)*100</f>
        <v>5.7036433809705578</v>
      </c>
      <c r="L38" s="63">
        <f>((L10/Original!L11)-1)*100</f>
        <v>24.936967777480024</v>
      </c>
      <c r="M38" s="63">
        <f>((M10/Original!M11)-1)*100</f>
        <v>4.8015741048256677</v>
      </c>
      <c r="N38" s="64">
        <f>((N10/Original!N11)-1)*100</f>
        <v>14.367868226457858</v>
      </c>
      <c r="O38" s="62">
        <f>((O10/Original!O11)-1)*100</f>
        <v>41.847847846398764</v>
      </c>
      <c r="P38" s="63">
        <f>((P10/Original!P11)-1)*100</f>
        <v>29.375063046257299</v>
      </c>
      <c r="Q38" s="63">
        <f>((Q10/Original!Q11)-1)*100</f>
        <v>3.2585225345135971</v>
      </c>
      <c r="R38" s="63">
        <f>((R10/Original!R11)-1)*100</f>
        <v>41.847847846398764</v>
      </c>
      <c r="S38" s="63">
        <f>((S10/Original!S11)-1)*100</f>
        <v>1.2369032217000697</v>
      </c>
      <c r="T38" s="64">
        <f>((T10/Original!T11)-1)*100</f>
        <v>21.373029090058427</v>
      </c>
      <c r="U38" s="63">
        <f>((U10/Original!U11)-1)*100</f>
        <v>8.1058014367008333</v>
      </c>
      <c r="V38" s="63">
        <f>((V10/Original!V11)-1)*100</f>
        <v>4.4726936814905249</v>
      </c>
      <c r="W38" s="63">
        <f>((W10/Original!W11)-1)*100</f>
        <v>8.7459409622147497</v>
      </c>
      <c r="X38" s="63">
        <f>((X10/Original!X11)-1)*100</f>
        <v>8.1058014367008333</v>
      </c>
      <c r="Y38" s="63">
        <f>((Y10/Original!Y11)-1)*100</f>
        <v>8.3502958318603113</v>
      </c>
      <c r="Z38" s="64">
        <f>((Z10/Original!Z11)-1)*100</f>
        <v>6.8345088558132483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-0.77777777777777724</v>
      </c>
      <c r="F39" s="33">
        <f>((F11/Original!F12)-1)*100</f>
        <v>1.0111223458038499</v>
      </c>
      <c r="G39" s="33">
        <f>((G11/Original!G12)-1)*100</f>
        <v>1.0111223458038499</v>
      </c>
      <c r="H39" s="61">
        <f>((H11/Original!H12)-1)*100</f>
        <v>1.0119409026512871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-0.81682761033609053</v>
      </c>
      <c r="L39" s="33">
        <f>((L11/Original!L12)-1)*100</f>
        <v>2.8010027018223083</v>
      </c>
      <c r="M39" s="33">
        <f>((M11/Original!M12)-1)*100</f>
        <v>2.8010027018223083</v>
      </c>
      <c r="N39" s="61">
        <f>((N11/Original!N12)-1)*100</f>
        <v>2.728485300330652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-1.1351999020320136</v>
      </c>
      <c r="R39" s="33">
        <f>((R11/Original!R12)-1)*100</f>
        <v>5.0541146645455948</v>
      </c>
      <c r="S39" s="33">
        <f>((S11/Original!S12)-1)*100</f>
        <v>5.0541146645455948</v>
      </c>
      <c r="T39" s="61">
        <f>((T11/Original!T12)-1)*100</f>
        <v>4.9356365519053869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-0.40935637479566633</v>
      </c>
      <c r="X39" s="33">
        <f>((X11/Original!X12)-1)*100</f>
        <v>0.55851123032295558</v>
      </c>
      <c r="Y39" s="33">
        <f>((Y11/Original!Y12)-1)*100</f>
        <v>0.55851123032295558</v>
      </c>
      <c r="Z39" s="61">
        <f>((Z11/Original!Z12)-1)*100</f>
        <v>0.50917922551578787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-1.5521064301552201</v>
      </c>
      <c r="F40" s="33">
        <f>((F12/Original!F13)-1)*100</f>
        <v>-5.9244126659857121</v>
      </c>
      <c r="G40" s="33">
        <f>((G12/Original!G13)-1)*100</f>
        <v>1.4213197969543234</v>
      </c>
      <c r="H40" s="61">
        <f>((H12/Original!H13)-1)*100</f>
        <v>2.0545844832873472</v>
      </c>
      <c r="I40" s="60">
        <f>((I12/Original!I13)-1)*100</f>
        <v>5.362959392386224</v>
      </c>
      <c r="J40" s="33">
        <f>((J12/Original!J13)-1)*100</f>
        <v>2.8865568501818206</v>
      </c>
      <c r="K40" s="33">
        <f>((K12/Original!K13)-1)*100</f>
        <v>-1.6127618687556966</v>
      </c>
      <c r="L40" s="33">
        <f>((L12/Original!L13)-1)*100</f>
        <v>-9.8778948696980997</v>
      </c>
      <c r="M40" s="33">
        <f>((M12/Original!M13)-1)*100</f>
        <v>3.6946295679417318</v>
      </c>
      <c r="N40" s="61">
        <f>((N12/Original!N13)-1)*100</f>
        <v>5.2763052961680046</v>
      </c>
      <c r="O40" s="60">
        <f>((O12/Original!O13)-1)*100</f>
        <v>9.622702069065614</v>
      </c>
      <c r="P40" s="33">
        <f>((P12/Original!P13)-1)*100</f>
        <v>5.254626884054403</v>
      </c>
      <c r="Q40" s="33">
        <f>((Q12/Original!Q13)-1)*100</f>
        <v>-2.2309446308599656</v>
      </c>
      <c r="R40" s="33">
        <f>((R12/Original!R13)-1)*100</f>
        <v>-15.25303532720379</v>
      </c>
      <c r="S40" s="33">
        <f>((S12/Original!S13)-1)*100</f>
        <v>6.5468944205653523</v>
      </c>
      <c r="T40" s="61">
        <f>((T12/Original!T13)-1)*100</f>
        <v>9.4601213990876065</v>
      </c>
      <c r="U40" s="33">
        <f>((U12/Original!U13)-1)*100</f>
        <v>1.1232961960506271</v>
      </c>
      <c r="V40" s="33">
        <f>((V12/Original!V13)-1)*100</f>
        <v>0.57410569633282726</v>
      </c>
      <c r="W40" s="33">
        <f>((W12/Original!W13)-1)*100</f>
        <v>-0.8177563115160047</v>
      </c>
      <c r="X40" s="33">
        <f>((X12/Original!X13)-1)*100</f>
        <v>-3.2575601884469063</v>
      </c>
      <c r="Y40" s="33">
        <f>((Y12/Original!Y13)-1)*100</f>
        <v>0.78366606010258355</v>
      </c>
      <c r="Z40" s="61">
        <f>((Z12/Original!Z13)-1)*100</f>
        <v>1.077835310506714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-2.8792912513842639</v>
      </c>
      <c r="F41" s="63">
        <f>((F13/Original!F14)-1)*100</f>
        <v>16.842105263157904</v>
      </c>
      <c r="G41" s="63">
        <f>((G13/Original!G14)-1)*100</f>
        <v>6.0090135202806039E-2</v>
      </c>
      <c r="H41" s="64">
        <f>((H13/Original!H14)-1)*100</f>
        <v>3.1308121512709342</v>
      </c>
      <c r="I41" s="62">
        <f>((I13/Original!I14)-1)*100</f>
        <v>7.7192443802626798</v>
      </c>
      <c r="J41" s="63">
        <f>((J13/Original!J14)-1)*100</f>
        <v>4.2312662688103853</v>
      </c>
      <c r="K41" s="63">
        <f>((K13/Original!K14)-1)*100</f>
        <v>-2.890521597031448</v>
      </c>
      <c r="L41" s="63">
        <f>((L13/Original!L14)-1)*100</f>
        <v>25.629109151683437</v>
      </c>
      <c r="M41" s="63">
        <f>((M13/Original!M14)-1)*100</f>
        <v>0.17534482906162996</v>
      </c>
      <c r="N41" s="64">
        <f>((N13/Original!N14)-1)*100</f>
        <v>7.7427490329124327</v>
      </c>
      <c r="O41" s="62">
        <f>((O13/Original!O14)-1)*100</f>
        <v>13.772560636352548</v>
      </c>
      <c r="P41" s="63">
        <f>((P13/Original!P14)-1)*100</f>
        <v>7.6798944681393699</v>
      </c>
      <c r="Q41" s="63">
        <f>((Q13/Original!Q14)-1)*100</f>
        <v>-3.9478304287568711</v>
      </c>
      <c r="R41" s="63">
        <f>((R13/Original!R14)-1)*100</f>
        <v>43.204506062306834</v>
      </c>
      <c r="S41" s="63">
        <f>((S13/Original!S14)-1)*100</f>
        <v>0.22217864847504654</v>
      </c>
      <c r="T41" s="64">
        <f>((T13/Original!T14)-1)*100</f>
        <v>13.356960987790622</v>
      </c>
      <c r="U41" s="63">
        <f>((U13/Original!U14)-1)*100</f>
        <v>1.6944612031954742</v>
      </c>
      <c r="V41" s="63">
        <f>((V13/Original!V14)-1)*100</f>
        <v>0.86363711538470778</v>
      </c>
      <c r="W41" s="63">
        <f>((W13/Original!W14)-1)*100</f>
        <v>-1.5178049266741822</v>
      </c>
      <c r="X41" s="63">
        <f>((X13/Original!X14)-1)*100</f>
        <v>8.1365577061157879</v>
      </c>
      <c r="Y41" s="63">
        <f>((Y13/Original!Y14)-1)*100</f>
        <v>0.12813314039634704</v>
      </c>
      <c r="Z41" s="64">
        <f>((Z13/Original!Z14)-1)*100</f>
        <v>2.1001198148016265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F1A3-B62C-45CB-B936-61A327CD0627}">
  <dimension ref="B2:Z41"/>
  <sheetViews>
    <sheetView topLeftCell="A10" zoomScale="55" zoomScaleNormal="55" workbookViewId="0">
      <selection activeCell="P39" sqref="P39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99.8</v>
      </c>
      <c r="D4" s="46">
        <v>99.2</v>
      </c>
      <c r="E4" s="46">
        <v>88.1</v>
      </c>
      <c r="F4" s="46">
        <v>99.6</v>
      </c>
      <c r="G4" s="46">
        <v>99.85</v>
      </c>
      <c r="H4" s="49">
        <v>99.63</v>
      </c>
      <c r="I4" s="24">
        <v>99.432405000000003</v>
      </c>
      <c r="J4" s="25">
        <v>97.708398000000003</v>
      </c>
      <c r="K4" s="25">
        <v>81.685968000000003</v>
      </c>
      <c r="L4" s="25">
        <v>98.860839999999996</v>
      </c>
      <c r="M4" s="25">
        <v>99.57835</v>
      </c>
      <c r="N4" s="26">
        <v>98.964129</v>
      </c>
      <c r="O4" s="24">
        <v>99.889381</v>
      </c>
      <c r="P4" s="25">
        <v>98.605044000000007</v>
      </c>
      <c r="Q4" s="25">
        <v>72.580645000000004</v>
      </c>
      <c r="R4" s="25">
        <v>99.779248999999993</v>
      </c>
      <c r="S4" s="25">
        <v>99.377785000000003</v>
      </c>
      <c r="T4" s="26">
        <v>98.593658000000005</v>
      </c>
      <c r="U4" s="25">
        <v>98.979591999999997</v>
      </c>
      <c r="V4" s="25">
        <v>96.827911</v>
      </c>
      <c r="W4" s="25">
        <v>93.403548000000001</v>
      </c>
      <c r="X4" s="25">
        <v>97.959183999999993</v>
      </c>
      <c r="Y4" s="25">
        <v>99.780420000000007</v>
      </c>
      <c r="Z4" s="26">
        <v>99.340129000000005</v>
      </c>
    </row>
    <row r="5" spans="2:26" x14ac:dyDescent="0.25">
      <c r="B5" s="18" t="s">
        <v>15</v>
      </c>
      <c r="C5" s="50">
        <v>99.9</v>
      </c>
      <c r="D5" s="23">
        <v>99.3</v>
      </c>
      <c r="E5" s="23">
        <v>86</v>
      </c>
      <c r="F5" s="23">
        <v>99.8</v>
      </c>
      <c r="G5" s="23">
        <v>99.9</v>
      </c>
      <c r="H5" s="51">
        <v>99.87</v>
      </c>
      <c r="I5" s="27">
        <v>99.716694000000004</v>
      </c>
      <c r="J5" s="28">
        <v>97.975789000000006</v>
      </c>
      <c r="K5" s="28">
        <v>79.897880999999998</v>
      </c>
      <c r="L5" s="28">
        <v>99.427156999999994</v>
      </c>
      <c r="M5" s="28">
        <v>99.716694000000004</v>
      </c>
      <c r="N5" s="29">
        <v>99.631272999999993</v>
      </c>
      <c r="O5" s="27">
        <v>99.489795999999998</v>
      </c>
      <c r="P5" s="28">
        <v>99.126125000000002</v>
      </c>
      <c r="Q5" s="28">
        <v>70.464134999999999</v>
      </c>
      <c r="R5" s="28">
        <v>99.889503000000005</v>
      </c>
      <c r="S5" s="28">
        <v>99.489795999999998</v>
      </c>
      <c r="T5" s="29">
        <v>99.427679999999995</v>
      </c>
      <c r="U5" s="28">
        <v>99.944629000000006</v>
      </c>
      <c r="V5" s="28">
        <v>96.851845999999995</v>
      </c>
      <c r="W5" s="28">
        <v>92.248062000000004</v>
      </c>
      <c r="X5" s="28">
        <v>98.969071999999997</v>
      </c>
      <c r="Y5" s="28">
        <v>99.944629000000006</v>
      </c>
      <c r="Z5" s="29">
        <v>99.835999000000001</v>
      </c>
    </row>
    <row r="6" spans="2:26" x14ac:dyDescent="0.25">
      <c r="B6" s="18" t="s">
        <v>17</v>
      </c>
      <c r="C6" s="50">
        <v>99.9</v>
      </c>
      <c r="D6" s="23">
        <v>99.3</v>
      </c>
      <c r="E6" s="23">
        <v>86.7</v>
      </c>
      <c r="F6" s="23">
        <v>99.9</v>
      </c>
      <c r="G6" s="23">
        <v>99.9</v>
      </c>
      <c r="H6" s="51">
        <v>99.8</v>
      </c>
      <c r="I6" s="27">
        <v>99.724213000000006</v>
      </c>
      <c r="J6" s="28">
        <v>98.031002000000001</v>
      </c>
      <c r="K6" s="28">
        <v>80.671723</v>
      </c>
      <c r="L6" s="28">
        <v>99.724213000000006</v>
      </c>
      <c r="M6" s="28">
        <v>99.724213000000006</v>
      </c>
      <c r="N6" s="29">
        <v>99.451098999999999</v>
      </c>
      <c r="O6" s="27">
        <v>99.504949999999994</v>
      </c>
      <c r="P6" s="28">
        <v>99.142191999999994</v>
      </c>
      <c r="Q6" s="28">
        <v>71.459226999999998</v>
      </c>
      <c r="R6" s="28">
        <v>99.504949999999994</v>
      </c>
      <c r="S6" s="28">
        <v>99.504949999999994</v>
      </c>
      <c r="T6" s="29">
        <v>99.105033000000006</v>
      </c>
      <c r="U6" s="28">
        <v>99.944444000000004</v>
      </c>
      <c r="V6" s="28">
        <v>96.944444000000004</v>
      </c>
      <c r="W6" s="28">
        <v>92.611110999999994</v>
      </c>
      <c r="X6" s="28">
        <v>99.944444000000004</v>
      </c>
      <c r="Y6" s="28">
        <v>99.944444000000004</v>
      </c>
      <c r="Z6" s="29">
        <v>99.8</v>
      </c>
    </row>
    <row r="7" spans="2:26" x14ac:dyDescent="0.25">
      <c r="B7" s="18" t="s">
        <v>16</v>
      </c>
      <c r="C7" s="52">
        <v>100</v>
      </c>
      <c r="D7" s="47">
        <v>99.6</v>
      </c>
      <c r="E7" s="47">
        <v>85.5</v>
      </c>
      <c r="F7" s="47">
        <v>96.5</v>
      </c>
      <c r="G7" s="47">
        <v>99.92</v>
      </c>
      <c r="H7" s="53">
        <v>99.8</v>
      </c>
      <c r="I7" s="30">
        <v>100</v>
      </c>
      <c r="J7" s="31">
        <v>98.926854000000006</v>
      </c>
      <c r="K7" s="31">
        <v>80.038298999999995</v>
      </c>
      <c r="L7" s="31">
        <v>92.423439000000002</v>
      </c>
      <c r="M7" s="31">
        <v>99.786848000000006</v>
      </c>
      <c r="N7" s="32">
        <v>99.471529000000004</v>
      </c>
      <c r="O7" s="30">
        <v>100</v>
      </c>
      <c r="P7" s="31">
        <v>98.926854000000006</v>
      </c>
      <c r="Q7" s="31">
        <v>70.883533999999997</v>
      </c>
      <c r="R7" s="31">
        <v>87.410072</v>
      </c>
      <c r="S7" s="31">
        <v>99.619048000000006</v>
      </c>
      <c r="T7" s="32">
        <v>99.100751000000002</v>
      </c>
      <c r="U7" s="31">
        <v>100</v>
      </c>
      <c r="V7" s="31">
        <v>98.926854000000006</v>
      </c>
      <c r="W7" s="31">
        <v>91.908482000000006</v>
      </c>
      <c r="X7" s="31">
        <v>98.046875</v>
      </c>
      <c r="Y7" s="31">
        <v>99.955357000000006</v>
      </c>
      <c r="Z7" s="32">
        <v>99.845895999999996</v>
      </c>
    </row>
    <row r="8" spans="2:26" s="15" customFormat="1" x14ac:dyDescent="0.25">
      <c r="B8" s="20" t="s">
        <v>20</v>
      </c>
      <c r="C8" s="24">
        <v>99.9</v>
      </c>
      <c r="D8" s="25">
        <v>99.3</v>
      </c>
      <c r="E8" s="25">
        <v>90.3</v>
      </c>
      <c r="F8" s="25">
        <v>91.2</v>
      </c>
      <c r="G8" s="25">
        <v>99.87</v>
      </c>
      <c r="H8" s="26">
        <v>99.86</v>
      </c>
      <c r="I8" s="24">
        <v>99.708691999999999</v>
      </c>
      <c r="J8" s="25">
        <v>97.936983999999995</v>
      </c>
      <c r="K8" s="25">
        <v>83.521084999999999</v>
      </c>
      <c r="L8" s="25">
        <v>82.499708999999996</v>
      </c>
      <c r="M8" s="25">
        <v>99.623521999999994</v>
      </c>
      <c r="N8" s="26">
        <v>99.594223999999997</v>
      </c>
      <c r="O8" s="24">
        <v>99.944811999999999</v>
      </c>
      <c r="P8" s="25">
        <v>99.114773999999997</v>
      </c>
      <c r="Q8" s="25">
        <v>74.739582999999996</v>
      </c>
      <c r="R8" s="25">
        <v>75.521683999999993</v>
      </c>
      <c r="S8" s="25">
        <v>99.460948000000002</v>
      </c>
      <c r="T8" s="26">
        <v>99.454875000000001</v>
      </c>
      <c r="U8" s="25">
        <v>99.473684000000006</v>
      </c>
      <c r="V8" s="25">
        <v>96.786856999999998</v>
      </c>
      <c r="W8" s="25">
        <v>94.640884</v>
      </c>
      <c r="X8" s="25">
        <v>90.898516999999998</v>
      </c>
      <c r="Y8" s="25">
        <v>99.786856999999998</v>
      </c>
      <c r="Z8" s="26">
        <v>99.734224999999995</v>
      </c>
    </row>
    <row r="9" spans="2:26" s="15" customFormat="1" x14ac:dyDescent="0.25">
      <c r="B9" s="18" t="s">
        <v>21</v>
      </c>
      <c r="C9" s="27">
        <v>99.9</v>
      </c>
      <c r="D9" s="28">
        <v>99.3</v>
      </c>
      <c r="E9" s="28">
        <v>89.9</v>
      </c>
      <c r="F9" s="28">
        <v>99.9</v>
      </c>
      <c r="G9" s="28">
        <v>99.86</v>
      </c>
      <c r="H9" s="29">
        <v>99.79</v>
      </c>
      <c r="I9" s="27">
        <v>99.711416</v>
      </c>
      <c r="J9" s="28">
        <v>97.936983999999995</v>
      </c>
      <c r="K9" s="28">
        <v>83.119372999999996</v>
      </c>
      <c r="L9" s="28">
        <v>99.708691999999999</v>
      </c>
      <c r="M9" s="28">
        <v>99.594223999999997</v>
      </c>
      <c r="N9" s="29">
        <v>99.392624999999995</v>
      </c>
      <c r="O9" s="27">
        <v>99.479167000000004</v>
      </c>
      <c r="P9" s="28">
        <v>99.114773999999997</v>
      </c>
      <c r="Q9" s="28">
        <v>74.234694000000005</v>
      </c>
      <c r="R9" s="28">
        <v>99.944811999999999</v>
      </c>
      <c r="S9" s="28">
        <v>99.454875000000001</v>
      </c>
      <c r="T9" s="29">
        <v>99.232617000000005</v>
      </c>
      <c r="U9" s="28">
        <v>99.944750999999997</v>
      </c>
      <c r="V9" s="28">
        <v>96.786856999999998</v>
      </c>
      <c r="W9" s="28">
        <v>94.419889999999995</v>
      </c>
      <c r="X9" s="28">
        <v>99.473684000000006</v>
      </c>
      <c r="Y9" s="28">
        <v>99.734224999999995</v>
      </c>
      <c r="Z9" s="29">
        <v>99.554231000000001</v>
      </c>
    </row>
    <row r="10" spans="2:26" s="15" customFormat="1" x14ac:dyDescent="0.25">
      <c r="B10" s="19" t="s">
        <v>18</v>
      </c>
      <c r="C10" s="30">
        <v>99.9</v>
      </c>
      <c r="D10" s="31">
        <v>99.3</v>
      </c>
      <c r="E10" s="31">
        <v>88.8</v>
      </c>
      <c r="F10" s="31">
        <v>89.9</v>
      </c>
      <c r="G10" s="31">
        <v>99.88</v>
      </c>
      <c r="H10" s="32">
        <v>99.72</v>
      </c>
      <c r="I10" s="30">
        <v>99.711416</v>
      </c>
      <c r="J10" s="31">
        <v>97.936983999999995</v>
      </c>
      <c r="K10" s="31">
        <v>82.074149000000006</v>
      </c>
      <c r="L10" s="31">
        <v>58.665675999999998</v>
      </c>
      <c r="M10" s="31">
        <v>99.652820000000006</v>
      </c>
      <c r="N10" s="32">
        <v>99.191372999999999</v>
      </c>
      <c r="O10" s="30">
        <v>99.479167000000004</v>
      </c>
      <c r="P10" s="31">
        <v>99.114773999999997</v>
      </c>
      <c r="Q10" s="31">
        <v>72.946860000000001</v>
      </c>
      <c r="R10" s="31">
        <v>64.344262000000001</v>
      </c>
      <c r="S10" s="31">
        <v>99.467021000000003</v>
      </c>
      <c r="T10" s="32">
        <v>98.916212000000002</v>
      </c>
      <c r="U10" s="31">
        <v>99.944750999999997</v>
      </c>
      <c r="V10" s="31">
        <v>96.786856999999998</v>
      </c>
      <c r="W10" s="31">
        <v>93.812155000000004</v>
      </c>
      <c r="X10" s="31">
        <v>53.908113</v>
      </c>
      <c r="Y10" s="31">
        <v>99.839488000000003</v>
      </c>
      <c r="Z10" s="32">
        <v>99.468450000000004</v>
      </c>
    </row>
    <row r="11" spans="2:26" s="15" customFormat="1" x14ac:dyDescent="0.25">
      <c r="B11" s="20" t="s">
        <v>22</v>
      </c>
      <c r="C11" s="24">
        <v>99.9</v>
      </c>
      <c r="D11" s="25">
        <v>99.3</v>
      </c>
      <c r="E11" s="25">
        <v>89.8</v>
      </c>
      <c r="F11" s="25">
        <v>99.9</v>
      </c>
      <c r="G11" s="25">
        <v>99.89</v>
      </c>
      <c r="H11" s="26">
        <v>99.82</v>
      </c>
      <c r="I11" s="24">
        <v>99.708691999999999</v>
      </c>
      <c r="J11" s="25">
        <v>97.936983999999995</v>
      </c>
      <c r="K11" s="25">
        <v>83.020827999999995</v>
      </c>
      <c r="L11" s="25">
        <v>99.708691999999999</v>
      </c>
      <c r="M11" s="25">
        <v>99.679665999999997</v>
      </c>
      <c r="N11" s="26">
        <v>99.480519999999999</v>
      </c>
      <c r="O11" s="24">
        <v>99.944811999999999</v>
      </c>
      <c r="P11" s="25">
        <v>99.114773999999997</v>
      </c>
      <c r="Q11" s="25">
        <v>74.111675000000005</v>
      </c>
      <c r="R11" s="25">
        <v>99.944811999999999</v>
      </c>
      <c r="S11" s="25">
        <v>99.892173999999997</v>
      </c>
      <c r="T11" s="26">
        <v>99.250837000000004</v>
      </c>
      <c r="U11" s="25">
        <v>99.473684000000006</v>
      </c>
      <c r="V11" s="25">
        <v>96.786856999999998</v>
      </c>
      <c r="W11" s="25">
        <v>94.364641000000006</v>
      </c>
      <c r="X11" s="25">
        <v>99.473684000000006</v>
      </c>
      <c r="Y11" s="25">
        <v>99.468159</v>
      </c>
      <c r="Z11" s="26">
        <v>99.712125999999998</v>
      </c>
    </row>
    <row r="12" spans="2:26" s="15" customFormat="1" x14ac:dyDescent="0.25">
      <c r="B12" s="18" t="s">
        <v>23</v>
      </c>
      <c r="C12" s="27">
        <v>99.9</v>
      </c>
      <c r="D12" s="28">
        <v>99.3</v>
      </c>
      <c r="E12" s="28">
        <v>89.8</v>
      </c>
      <c r="F12" s="28">
        <v>92.1</v>
      </c>
      <c r="G12" s="28">
        <v>99.9</v>
      </c>
      <c r="H12" s="29">
        <v>99.82</v>
      </c>
      <c r="I12" s="27">
        <v>99.708691999999999</v>
      </c>
      <c r="J12" s="28">
        <v>97.936983999999995</v>
      </c>
      <c r="K12" s="28">
        <v>83.020827999999995</v>
      </c>
      <c r="L12" s="28">
        <v>85.285732999999993</v>
      </c>
      <c r="M12" s="28">
        <v>99.708691999999999</v>
      </c>
      <c r="N12" s="29">
        <v>99.47954</v>
      </c>
      <c r="O12" s="27">
        <v>99.944811999999999</v>
      </c>
      <c r="P12" s="28">
        <v>99.114773999999997</v>
      </c>
      <c r="Q12" s="28">
        <v>74.111675000000005</v>
      </c>
      <c r="R12" s="28">
        <v>77.265195000000006</v>
      </c>
      <c r="S12" s="28">
        <v>99.944811999999999</v>
      </c>
      <c r="T12" s="29">
        <v>99.295773999999994</v>
      </c>
      <c r="U12" s="28">
        <v>99.473684000000006</v>
      </c>
      <c r="V12" s="28">
        <v>96.786856999999998</v>
      </c>
      <c r="W12" s="28">
        <v>94.364641000000006</v>
      </c>
      <c r="X12" s="28">
        <v>95.164292000000003</v>
      </c>
      <c r="Y12" s="28">
        <v>99.473684000000006</v>
      </c>
      <c r="Z12" s="29">
        <v>99.665019000000001</v>
      </c>
    </row>
    <row r="13" spans="2:26" s="15" customFormat="1" x14ac:dyDescent="0.25">
      <c r="B13" s="19" t="s">
        <v>19</v>
      </c>
      <c r="C13" s="30">
        <v>99.9</v>
      </c>
      <c r="D13" s="31">
        <v>99.3</v>
      </c>
      <c r="E13" s="31">
        <v>89.1</v>
      </c>
      <c r="F13" s="31">
        <v>91.6</v>
      </c>
      <c r="G13" s="31">
        <v>99.9</v>
      </c>
      <c r="H13" s="32">
        <v>99.81</v>
      </c>
      <c r="I13" s="30">
        <v>99.708691999999999</v>
      </c>
      <c r="J13" s="31">
        <v>97.936983999999995</v>
      </c>
      <c r="K13" s="31">
        <v>82.351007999999993</v>
      </c>
      <c r="L13" s="31">
        <v>84.703265999999999</v>
      </c>
      <c r="M13" s="31">
        <v>99.708691999999999</v>
      </c>
      <c r="N13" s="32">
        <v>99.450895000000003</v>
      </c>
      <c r="O13" s="30">
        <v>99.944811999999999</v>
      </c>
      <c r="P13" s="31">
        <v>99.114773999999997</v>
      </c>
      <c r="Q13" s="31">
        <v>73.284313999999995</v>
      </c>
      <c r="R13" s="31">
        <v>76.492919000000001</v>
      </c>
      <c r="S13" s="31">
        <v>99.944811999999999</v>
      </c>
      <c r="T13" s="32">
        <v>99.244765000000001</v>
      </c>
      <c r="U13" s="31">
        <v>99.473684000000006</v>
      </c>
      <c r="V13" s="31">
        <v>96.786856999999998</v>
      </c>
      <c r="W13" s="31">
        <v>93.977901000000003</v>
      </c>
      <c r="X13" s="31">
        <v>94.888048999999995</v>
      </c>
      <c r="Y13" s="31">
        <v>99.473684000000006</v>
      </c>
      <c r="Z13" s="32">
        <v>99.659493999999995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9.5980999999999997E-2</v>
      </c>
      <c r="D18" s="25">
        <v>14.960753</v>
      </c>
      <c r="E18" s="25">
        <v>9.9513000000000004E-2</v>
      </c>
      <c r="F18" s="25">
        <v>0.75204700000000002</v>
      </c>
      <c r="G18" s="25">
        <v>1.1300190000000001</v>
      </c>
      <c r="H18" s="26">
        <v>1.345529</v>
      </c>
      <c r="I18" s="24">
        <v>1.487E-3</v>
      </c>
      <c r="J18" s="25">
        <v>6.5532999999999994E-2</v>
      </c>
      <c r="K18" s="25">
        <v>1.2750000000000001E-3</v>
      </c>
      <c r="L18" s="25">
        <v>2.835E-2</v>
      </c>
      <c r="M18" s="25">
        <v>1.9875E-2</v>
      </c>
      <c r="N18" s="26">
        <v>3.7822000000000001E-2</v>
      </c>
      <c r="O18" s="43">
        <v>16800</v>
      </c>
      <c r="P18" s="37">
        <v>646251.19999999995</v>
      </c>
      <c r="Q18" s="37">
        <v>3264</v>
      </c>
      <c r="R18" s="37">
        <v>864832</v>
      </c>
      <c r="S18" s="37">
        <v>407245.6</v>
      </c>
      <c r="T18" s="38">
        <v>823317.6</v>
      </c>
      <c r="U18" s="37">
        <v>0</v>
      </c>
      <c r="V18" s="37">
        <v>137.6</v>
      </c>
      <c r="W18" s="37">
        <v>0</v>
      </c>
      <c r="X18" s="37">
        <v>0</v>
      </c>
      <c r="Y18" s="37">
        <v>55965.345855</v>
      </c>
      <c r="Z18" s="38">
        <v>123881.04410499999</v>
      </c>
    </row>
    <row r="19" spans="2:26" x14ac:dyDescent="0.25">
      <c r="B19" s="14" t="s">
        <v>15</v>
      </c>
      <c r="C19" s="27">
        <v>9.7287999999999999E-2</v>
      </c>
      <c r="D19" s="28">
        <v>14.882106</v>
      </c>
      <c r="E19" s="28">
        <v>0.10154000000000001</v>
      </c>
      <c r="F19" s="28">
        <v>0.76224700000000001</v>
      </c>
      <c r="G19" s="28">
        <v>1.1348259999999999</v>
      </c>
      <c r="H19" s="29">
        <v>1.349869</v>
      </c>
      <c r="I19" s="27">
        <v>3.2989999999999998E-3</v>
      </c>
      <c r="J19" s="28">
        <v>3.7720999999999998E-2</v>
      </c>
      <c r="K19" s="28">
        <v>5.7300000000000005E-4</v>
      </c>
      <c r="L19" s="28">
        <v>2.2020999999999999E-2</v>
      </c>
      <c r="M19" s="28">
        <v>1.6993999999999999E-2</v>
      </c>
      <c r="N19" s="29">
        <v>5.3196E-2</v>
      </c>
      <c r="O19" s="44">
        <v>17080</v>
      </c>
      <c r="P19" s="39">
        <v>646251.19999999995</v>
      </c>
      <c r="Q19" s="39">
        <v>3264</v>
      </c>
      <c r="R19" s="39">
        <v>1699576</v>
      </c>
      <c r="S19" s="39">
        <v>435419.2</v>
      </c>
      <c r="T19" s="40">
        <v>872692</v>
      </c>
      <c r="U19" s="39">
        <v>0</v>
      </c>
      <c r="V19" s="39">
        <v>137.6</v>
      </c>
      <c r="W19" s="39">
        <v>0</v>
      </c>
      <c r="X19" s="39">
        <v>0</v>
      </c>
      <c r="Y19" s="39">
        <v>39461.096054000001</v>
      </c>
      <c r="Z19" s="40">
        <v>97955.462417999996</v>
      </c>
    </row>
    <row r="20" spans="2:26" x14ac:dyDescent="0.25">
      <c r="B20" s="14" t="s">
        <v>17</v>
      </c>
      <c r="C20" s="27">
        <v>0.10242999999999999</v>
      </c>
      <c r="D20" s="28">
        <v>14.774046</v>
      </c>
      <c r="E20" s="28">
        <v>0.109955</v>
      </c>
      <c r="F20" s="28">
        <v>0.68789500000000003</v>
      </c>
      <c r="G20" s="28">
        <v>1.1347020000000001</v>
      </c>
      <c r="H20" s="29">
        <v>1.375067</v>
      </c>
      <c r="I20" s="27">
        <v>4.7600000000000002E-4</v>
      </c>
      <c r="J20" s="28">
        <v>5.1388000000000003E-2</v>
      </c>
      <c r="K20" s="28">
        <v>2.5270000000000002E-3</v>
      </c>
      <c r="L20" s="28">
        <v>1.3207E-2</v>
      </c>
      <c r="M20" s="28">
        <v>1.6334999999999999E-2</v>
      </c>
      <c r="N20" s="29">
        <v>3.2215000000000001E-2</v>
      </c>
      <c r="O20" s="44">
        <v>17080</v>
      </c>
      <c r="P20" s="39">
        <v>646285.6</v>
      </c>
      <c r="Q20" s="39">
        <v>3229.6</v>
      </c>
      <c r="R20" s="39">
        <v>1034056</v>
      </c>
      <c r="S20" s="39">
        <v>363653.6</v>
      </c>
      <c r="T20" s="40">
        <v>877621.6</v>
      </c>
      <c r="U20" s="39">
        <v>0</v>
      </c>
      <c r="V20" s="39">
        <v>103.2</v>
      </c>
      <c r="W20" s="39">
        <v>103.2</v>
      </c>
      <c r="X20" s="39">
        <v>0</v>
      </c>
      <c r="Y20" s="39">
        <v>40443.171555000001</v>
      </c>
      <c r="Z20" s="40">
        <v>63550.697574999998</v>
      </c>
    </row>
    <row r="21" spans="2:26" x14ac:dyDescent="0.25">
      <c r="B21" s="16" t="s">
        <v>16</v>
      </c>
      <c r="C21" s="30">
        <v>0.113121</v>
      </c>
      <c r="D21" s="31">
        <v>14.603012</v>
      </c>
      <c r="E21" s="31">
        <v>0.118413</v>
      </c>
      <c r="F21" s="31">
        <v>0.51177499999999998</v>
      </c>
      <c r="G21" s="31">
        <v>1.136641</v>
      </c>
      <c r="H21" s="32">
        <v>1.3971910000000001</v>
      </c>
      <c r="I21" s="30">
        <v>1.5950000000000001E-3</v>
      </c>
      <c r="J21" s="31">
        <v>3.5908000000000002E-2</v>
      </c>
      <c r="K21" s="31">
        <v>2.294E-3</v>
      </c>
      <c r="L21" s="31">
        <v>1.1197E-2</v>
      </c>
      <c r="M21" s="31">
        <v>1.5848000000000001E-2</v>
      </c>
      <c r="N21" s="32">
        <v>3.6636000000000002E-2</v>
      </c>
      <c r="O21" s="45">
        <v>19744</v>
      </c>
      <c r="P21" s="41">
        <v>646216.80000000005</v>
      </c>
      <c r="Q21" s="41">
        <v>3264</v>
      </c>
      <c r="R21" s="41">
        <v>1033216</v>
      </c>
      <c r="S21" s="41">
        <v>382049.6</v>
      </c>
      <c r="T21" s="42">
        <v>923849.6</v>
      </c>
      <c r="U21" s="41">
        <v>0</v>
      </c>
      <c r="V21" s="41">
        <v>157.640604</v>
      </c>
      <c r="W21" s="41">
        <v>0</v>
      </c>
      <c r="X21" s="41">
        <v>0</v>
      </c>
      <c r="Y21" s="41">
        <v>44974.693939999997</v>
      </c>
      <c r="Z21" s="42">
        <v>118871.852254</v>
      </c>
    </row>
    <row r="22" spans="2:26" x14ac:dyDescent="0.25">
      <c r="B22" s="21" t="s">
        <v>20</v>
      </c>
      <c r="C22" s="24">
        <v>9.3432000000000001E-2</v>
      </c>
      <c r="D22" s="25">
        <v>14.894679999999999</v>
      </c>
      <c r="E22" s="25">
        <v>9.9861000000000005E-2</v>
      </c>
      <c r="F22" s="25">
        <v>0.62626700000000002</v>
      </c>
      <c r="G22" s="25">
        <v>1.1371150000000001</v>
      </c>
      <c r="H22" s="26">
        <v>1.3628119999999999</v>
      </c>
      <c r="I22" s="24">
        <v>8.9400000000000005E-4</v>
      </c>
      <c r="J22" s="25">
        <v>3.8808000000000002E-2</v>
      </c>
      <c r="K22" s="25">
        <v>1.8259999999999999E-3</v>
      </c>
      <c r="L22" s="25">
        <v>1.4284E-2</v>
      </c>
      <c r="M22" s="25">
        <v>9.3340000000000003E-3</v>
      </c>
      <c r="N22" s="26">
        <v>3.1858999999999998E-2</v>
      </c>
      <c r="O22" s="43">
        <v>16800</v>
      </c>
      <c r="P22" s="37">
        <v>646293.6</v>
      </c>
      <c r="Q22" s="37">
        <v>3229.6</v>
      </c>
      <c r="R22" s="37">
        <v>1177440</v>
      </c>
      <c r="S22" s="37">
        <v>386060</v>
      </c>
      <c r="T22" s="38">
        <v>938681.6</v>
      </c>
      <c r="U22" s="37">
        <v>0</v>
      </c>
      <c r="V22" s="37">
        <v>103.2</v>
      </c>
      <c r="W22" s="37">
        <v>103.2</v>
      </c>
      <c r="X22" s="37">
        <v>0</v>
      </c>
      <c r="Y22" s="37">
        <v>35491.501766000001</v>
      </c>
      <c r="Z22" s="38">
        <v>69750.069367000004</v>
      </c>
    </row>
    <row r="23" spans="2:26" x14ac:dyDescent="0.25">
      <c r="B23" s="14" t="s">
        <v>21</v>
      </c>
      <c r="C23" s="27">
        <v>9.4832E-2</v>
      </c>
      <c r="D23" s="28">
        <v>14.815110000000001</v>
      </c>
      <c r="E23" s="28">
        <v>0.101744</v>
      </c>
      <c r="F23" s="28">
        <v>0.89156199999999997</v>
      </c>
      <c r="G23" s="28">
        <v>1.1381790000000001</v>
      </c>
      <c r="H23" s="29">
        <v>1.3784069999999999</v>
      </c>
      <c r="I23" s="27">
        <v>1.472E-3</v>
      </c>
      <c r="J23" s="28">
        <v>4.9624000000000001E-2</v>
      </c>
      <c r="K23" s="28">
        <v>9.4600000000000001E-4</v>
      </c>
      <c r="L23" s="28">
        <v>1.8835999999999999E-2</v>
      </c>
      <c r="M23" s="28">
        <v>1.01E-2</v>
      </c>
      <c r="N23" s="29">
        <v>3.6223999999999999E-2</v>
      </c>
      <c r="O23" s="44">
        <v>17272</v>
      </c>
      <c r="P23" s="39">
        <v>646259.19999999995</v>
      </c>
      <c r="Q23" s="39">
        <v>3264</v>
      </c>
      <c r="R23" s="39">
        <v>1796632</v>
      </c>
      <c r="S23" s="39">
        <v>417298.4</v>
      </c>
      <c r="T23" s="40">
        <v>818291.19999999995</v>
      </c>
      <c r="U23" s="39">
        <v>0</v>
      </c>
      <c r="V23" s="39">
        <v>137.6</v>
      </c>
      <c r="W23" s="39">
        <v>0</v>
      </c>
      <c r="X23" s="39">
        <v>0</v>
      </c>
      <c r="Y23" s="39">
        <v>50336.574954999996</v>
      </c>
      <c r="Z23" s="40">
        <v>132115.65416800001</v>
      </c>
    </row>
    <row r="24" spans="2:26" x14ac:dyDescent="0.25">
      <c r="B24" s="16" t="s">
        <v>18</v>
      </c>
      <c r="C24" s="30">
        <v>9.9143999999999996E-2</v>
      </c>
      <c r="D24" s="31">
        <v>14.714162</v>
      </c>
      <c r="E24" s="31">
        <v>0.10399</v>
      </c>
      <c r="F24" s="31">
        <v>0.68953500000000001</v>
      </c>
      <c r="G24" s="31">
        <v>1.1650119999999999</v>
      </c>
      <c r="H24" s="32">
        <v>1.386789</v>
      </c>
      <c r="I24" s="30">
        <v>1.2719999999999999E-3</v>
      </c>
      <c r="J24" s="31">
        <v>6.5711000000000006E-2</v>
      </c>
      <c r="K24" s="31">
        <v>1.503E-3</v>
      </c>
      <c r="L24" s="31">
        <v>1.1691E-2</v>
      </c>
      <c r="M24" s="31">
        <v>1.3121000000000001E-2</v>
      </c>
      <c r="N24" s="32">
        <v>2.4830000000000001E-2</v>
      </c>
      <c r="O24" s="45">
        <v>17272</v>
      </c>
      <c r="P24" s="41">
        <v>646293.6</v>
      </c>
      <c r="Q24" s="41">
        <v>3264</v>
      </c>
      <c r="R24" s="41">
        <v>1549936</v>
      </c>
      <c r="S24" s="41">
        <v>464644.8</v>
      </c>
      <c r="T24" s="42">
        <v>916397.6</v>
      </c>
      <c r="U24" s="41">
        <v>0</v>
      </c>
      <c r="V24" s="41">
        <v>103.2</v>
      </c>
      <c r="W24" s="41">
        <v>0</v>
      </c>
      <c r="X24" s="41">
        <v>0</v>
      </c>
      <c r="Y24" s="41">
        <v>54434.483800000002</v>
      </c>
      <c r="Z24" s="42">
        <v>88822.291620000004</v>
      </c>
    </row>
    <row r="25" spans="2:26" x14ac:dyDescent="0.25">
      <c r="B25" s="21" t="s">
        <v>22</v>
      </c>
      <c r="C25" s="24">
        <v>8.9371000000000006E-2</v>
      </c>
      <c r="D25" s="25">
        <v>14.904266</v>
      </c>
      <c r="E25" s="25">
        <v>9.7990999999999995E-2</v>
      </c>
      <c r="F25" s="25">
        <v>0.61057600000000001</v>
      </c>
      <c r="G25" s="25">
        <v>1.08812</v>
      </c>
      <c r="H25" s="26">
        <v>1.3190660000000001</v>
      </c>
      <c r="I25" s="24">
        <v>1.23E-3</v>
      </c>
      <c r="J25" s="25">
        <v>6.4239000000000004E-2</v>
      </c>
      <c r="K25" s="25">
        <v>2.3479999999999998E-3</v>
      </c>
      <c r="L25" s="25">
        <v>1.8735999999999999E-2</v>
      </c>
      <c r="M25" s="25">
        <v>8.9409999999999993E-3</v>
      </c>
      <c r="N25" s="26">
        <v>3.8283999999999999E-2</v>
      </c>
      <c r="O25" s="43">
        <v>16800</v>
      </c>
      <c r="P25" s="37">
        <v>646293.6</v>
      </c>
      <c r="Q25" s="37">
        <v>3264</v>
      </c>
      <c r="R25" s="37">
        <v>678096</v>
      </c>
      <c r="S25" s="37">
        <v>390068</v>
      </c>
      <c r="T25" s="38">
        <v>920207.2</v>
      </c>
      <c r="U25" s="37">
        <v>0</v>
      </c>
      <c r="V25" s="37">
        <v>103.2</v>
      </c>
      <c r="W25" s="37">
        <v>0</v>
      </c>
      <c r="X25" s="37">
        <v>0</v>
      </c>
      <c r="Y25" s="37">
        <v>59335.212425999998</v>
      </c>
      <c r="Z25" s="38">
        <v>107189.656483</v>
      </c>
    </row>
    <row r="26" spans="2:26" x14ac:dyDescent="0.25">
      <c r="B26" s="14" t="s">
        <v>23</v>
      </c>
      <c r="C26" s="27">
        <v>9.0612999999999999E-2</v>
      </c>
      <c r="D26" s="28">
        <v>14.8247</v>
      </c>
      <c r="E26" s="28">
        <v>9.8035999999999998E-2</v>
      </c>
      <c r="F26" s="28">
        <v>0.67155100000000001</v>
      </c>
      <c r="G26" s="28">
        <v>1.0921369999999999</v>
      </c>
      <c r="H26" s="29">
        <v>1.318052</v>
      </c>
      <c r="I26" s="27">
        <v>2.0720000000000001E-3</v>
      </c>
      <c r="J26" s="28">
        <v>3.3276E-2</v>
      </c>
      <c r="K26" s="28">
        <v>1.9469999999999999E-3</v>
      </c>
      <c r="L26" s="28">
        <v>1.4026E-2</v>
      </c>
      <c r="M26" s="28">
        <v>7.3709999999999999E-3</v>
      </c>
      <c r="N26" s="29">
        <v>3.0136E-2</v>
      </c>
      <c r="O26" s="44">
        <v>16800</v>
      </c>
      <c r="P26" s="39">
        <v>646293.6</v>
      </c>
      <c r="Q26" s="39">
        <v>3229.6</v>
      </c>
      <c r="R26" s="39">
        <v>882096</v>
      </c>
      <c r="S26" s="39">
        <v>398640.8</v>
      </c>
      <c r="T26" s="40">
        <v>903612</v>
      </c>
      <c r="U26" s="39">
        <v>0</v>
      </c>
      <c r="V26" s="39">
        <v>103.2</v>
      </c>
      <c r="W26" s="39">
        <v>103.2</v>
      </c>
      <c r="X26" s="39">
        <v>0</v>
      </c>
      <c r="Y26" s="39">
        <v>62117.763405999998</v>
      </c>
      <c r="Z26" s="40">
        <v>80394.200169000003</v>
      </c>
    </row>
    <row r="27" spans="2:26" x14ac:dyDescent="0.25">
      <c r="B27" s="16" t="s">
        <v>19</v>
      </c>
      <c r="C27" s="30">
        <v>9.0469999999999995E-2</v>
      </c>
      <c r="D27" s="31">
        <v>14.805892</v>
      </c>
      <c r="E27" s="31">
        <v>9.8307000000000005E-2</v>
      </c>
      <c r="F27" s="31">
        <v>0.67583400000000005</v>
      </c>
      <c r="G27" s="31">
        <v>1.0956669999999999</v>
      </c>
      <c r="H27" s="32">
        <v>1.3120259999999999</v>
      </c>
      <c r="I27" s="30">
        <v>1.5039999999999999E-3</v>
      </c>
      <c r="J27" s="31">
        <v>2.9071E-2</v>
      </c>
      <c r="K27" s="31">
        <v>1.542E-3</v>
      </c>
      <c r="L27" s="31">
        <v>1.9099000000000001E-2</v>
      </c>
      <c r="M27" s="31">
        <v>9.4160000000000008E-3</v>
      </c>
      <c r="N27" s="32">
        <v>4.1665000000000001E-2</v>
      </c>
      <c r="O27" s="45">
        <v>16800</v>
      </c>
      <c r="P27" s="41">
        <v>646259.19999999995</v>
      </c>
      <c r="Q27" s="41">
        <v>3264</v>
      </c>
      <c r="R27" s="41">
        <v>846877.6</v>
      </c>
      <c r="S27" s="41">
        <v>404231.2</v>
      </c>
      <c r="T27" s="42">
        <v>873339.2</v>
      </c>
      <c r="U27" s="41">
        <v>0</v>
      </c>
      <c r="V27" s="41">
        <v>137.6</v>
      </c>
      <c r="W27" s="41">
        <v>0</v>
      </c>
      <c r="X27" s="41">
        <v>103.2</v>
      </c>
      <c r="Y27" s="41">
        <v>54821.297053000002</v>
      </c>
      <c r="Z27" s="42">
        <v>101374.203343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0" t="s">
        <v>4</v>
      </c>
      <c r="D31" s="11" t="s">
        <v>5</v>
      </c>
      <c r="E31" s="11" t="s">
        <v>6</v>
      </c>
      <c r="F31" s="11" t="s">
        <v>7</v>
      </c>
      <c r="G31" s="11" t="s">
        <v>24</v>
      </c>
      <c r="H31" s="12" t="s">
        <v>25</v>
      </c>
      <c r="I31" s="10" t="s">
        <v>4</v>
      </c>
      <c r="J31" s="11" t="s">
        <v>5</v>
      </c>
      <c r="K31" s="11" t="s">
        <v>6</v>
      </c>
      <c r="L31" s="11" t="s">
        <v>7</v>
      </c>
      <c r="M31" s="11" t="s">
        <v>24</v>
      </c>
      <c r="N31" s="12" t="s">
        <v>25</v>
      </c>
      <c r="O31" s="10" t="s">
        <v>4</v>
      </c>
      <c r="P31" s="11" t="s">
        <v>5</v>
      </c>
      <c r="Q31" s="11" t="s">
        <v>6</v>
      </c>
      <c r="R31" s="11" t="s">
        <v>7</v>
      </c>
      <c r="S31" s="11" t="s">
        <v>24</v>
      </c>
      <c r="T31" s="12" t="s">
        <v>25</v>
      </c>
      <c r="U31" s="11" t="s">
        <v>4</v>
      </c>
      <c r="V31" s="11" t="s">
        <v>5</v>
      </c>
      <c r="W31" s="11" t="s">
        <v>6</v>
      </c>
      <c r="X31" s="11" t="s">
        <v>7</v>
      </c>
      <c r="Y31" s="11" t="s">
        <v>24</v>
      </c>
      <c r="Z31" s="12" t="s">
        <v>25</v>
      </c>
    </row>
    <row r="32" spans="2:26" x14ac:dyDescent="0.25">
      <c r="B32" s="34" t="s">
        <v>14</v>
      </c>
      <c r="C32" s="65">
        <f>((C4/Original!C5)-1)*100</f>
        <v>4.6121593291404528</v>
      </c>
      <c r="D32" s="66">
        <f>((D4/Original!D5)-1)*100</f>
        <v>2.9045643153526868</v>
      </c>
      <c r="E32" s="66">
        <f>((E4/Original!E5)-1)*100</f>
        <v>0.22753128555175195</v>
      </c>
      <c r="F32" s="66">
        <f>((F4/Original!F5)-1)*100</f>
        <v>12.669683257918528</v>
      </c>
      <c r="G32" s="66">
        <f>((G4/Original!G5)-1)*100</f>
        <v>4.6645702306079562</v>
      </c>
      <c r="H32" s="67">
        <f>((H4/Original!H5)-1)*100</f>
        <v>4.488725747246991</v>
      </c>
      <c r="I32" s="65">
        <f>((I4/Original!I5)-1)*100</f>
        <v>10.619597162163652</v>
      </c>
      <c r="J32" s="66">
        <f>((J4/Original!J5)-1)*100</f>
        <v>7.4448516868903747</v>
      </c>
      <c r="K32" s="66">
        <f>((K4/Original!K5)-1)*100</f>
        <v>1.69637275242287</v>
      </c>
      <c r="L32" s="66">
        <f>((L4/Original!L5)-1)*100</f>
        <v>20.984014373356395</v>
      </c>
      <c r="M32" s="66">
        <f>((M4/Original!M5)-1)*100</f>
        <v>10.781962510842803</v>
      </c>
      <c r="N32" s="67">
        <f>((N4/Original!N5)-1)*100</f>
        <v>10.017398832516843</v>
      </c>
      <c r="O32" s="65">
        <f>((O4/Original!O5)-1)*100</f>
        <v>19.263956184140095</v>
      </c>
      <c r="P32" s="66">
        <f>((P4/Original!P5)-1)*100</f>
        <v>13.268258954661437</v>
      </c>
      <c r="Q32" s="66">
        <f>((Q4/Original!Q5)-1)*100</f>
        <v>1.3378063240623961</v>
      </c>
      <c r="R32" s="66">
        <f>((R4/Original!R5)-1)*100</f>
        <v>37.604062993953761</v>
      </c>
      <c r="S32" s="66">
        <f>((S4/Original!S5)-1)*100</f>
        <v>18.653130866001622</v>
      </c>
      <c r="T32" s="67">
        <f>((T4/Original!T5)-1)*100</f>
        <v>17.96850715477758</v>
      </c>
      <c r="U32" s="66">
        <f>((U4/Original!U5)-1)*100</f>
        <v>2.0539719883066132</v>
      </c>
      <c r="V32" s="66">
        <f>((V4/Original!V5)-1)*100</f>
        <v>1.726396064693092</v>
      </c>
      <c r="W32" s="66">
        <f>((W4/Original!W5)-1)*100</f>
        <v>2.1578103657320602</v>
      </c>
      <c r="X32" s="66">
        <f>((X4/Original!X5)-1)*100</f>
        <v>4.6671330924843657</v>
      </c>
      <c r="Y32" s="66">
        <f>((Y4/Original!Y5)-1)*100</f>
        <v>2.8796743035824024</v>
      </c>
      <c r="Z32" s="67">
        <f>((Z4/Original!Z5)-1)*100</f>
        <v>2.0088508941725536</v>
      </c>
    </row>
    <row r="33" spans="2:26" x14ac:dyDescent="0.25">
      <c r="B33" s="35" t="s">
        <v>15</v>
      </c>
      <c r="C33" s="60">
        <f>((C5/Original!C6)-1)*100</f>
        <v>9.4194961664841195</v>
      </c>
      <c r="D33" s="33">
        <f>((D5/Original!D6)-1)*100</f>
        <v>5.6382978723404253</v>
      </c>
      <c r="E33" s="33">
        <f>((E5/Original!E6)-1)*100</f>
        <v>-3.5874439461883401</v>
      </c>
      <c r="F33" s="33">
        <f>((F5/Original!F6)-1)*100</f>
        <v>9.3099671412924412</v>
      </c>
      <c r="G33" s="33">
        <f>((G5/Original!G6)-1)*100</f>
        <v>5.0141911069063516</v>
      </c>
      <c r="H33" s="61">
        <f>((H5/Original!H6)-1)*100</f>
        <v>9.518587564425939</v>
      </c>
      <c r="I33" s="60">
        <f>((I5/Original!I6)-1)*100</f>
        <v>18.19617272797931</v>
      </c>
      <c r="J33" s="33">
        <f>((J5/Original!J6)-1)*100</f>
        <v>12.845233953266311</v>
      </c>
      <c r="K33" s="33">
        <f>((K5/Original!K6)-1)*100</f>
        <v>-1.1340656511220182</v>
      </c>
      <c r="L33" s="33">
        <f>((L5/Original!L6)-1)*100</f>
        <v>17.551373535389537</v>
      </c>
      <c r="M33" s="33">
        <f>((M5/Original!M6)-1)*100</f>
        <v>10.126348552724274</v>
      </c>
      <c r="N33" s="61">
        <f>((N5/Original!N6)-1)*100</f>
        <v>17.991693813015285</v>
      </c>
      <c r="O33" s="60">
        <f>((O5/Original!O6)-1)*100</f>
        <v>30.821325552922097</v>
      </c>
      <c r="P33" s="33">
        <f>((P5/Original!P6)-1)*100</f>
        <v>22.728202935432162</v>
      </c>
      <c r="Q33" s="33">
        <f>((Q5/Original!Q6)-1)*100</f>
        <v>-3.2735201322376173</v>
      </c>
      <c r="R33" s="33">
        <f>((R5/Original!R6)-1)*100</f>
        <v>31.262740574926305</v>
      </c>
      <c r="S33" s="33">
        <f>((S5/Original!S6)-1)*100</f>
        <v>15.774252754156294</v>
      </c>
      <c r="T33" s="61">
        <f>((T5/Original!T6)-1)*100</f>
        <v>30.934499735905941</v>
      </c>
      <c r="U33" s="33">
        <f>((U5/Original!U6)-1)*100</f>
        <v>5.5133013393899422</v>
      </c>
      <c r="V33" s="33">
        <f>((V5/Original!V6)-1)*100</f>
        <v>3.1890135254405649</v>
      </c>
      <c r="W33" s="33">
        <f>((W5/Original!W6)-1)*100</f>
        <v>1.6668007741475144</v>
      </c>
      <c r="X33" s="33">
        <f>((X5/Original!X6)-1)*100</f>
        <v>3.966349757341292</v>
      </c>
      <c r="Y33" s="33">
        <f>((Y5/Original!Y6)-1)*100</f>
        <v>3.8645411801545793</v>
      </c>
      <c r="Z33" s="61">
        <f>((Z5/Original!Z6)-1)*100</f>
        <v>4.9960398794810956</v>
      </c>
    </row>
    <row r="34" spans="2:26" x14ac:dyDescent="0.25">
      <c r="B34" s="35" t="s">
        <v>17</v>
      </c>
      <c r="C34" s="60">
        <f>((C6/Original!C7)-1)*100</f>
        <v>22.426470588235304</v>
      </c>
      <c r="D34" s="33">
        <f>((D6/Original!D7)-1)*100</f>
        <v>11.950394588500558</v>
      </c>
      <c r="E34" s="33">
        <f>((E6/Original!E7)-1)*100</f>
        <v>-1.7006802721088454</v>
      </c>
      <c r="F34" s="33">
        <f>((F6/Original!F7)-1)*100</f>
        <v>22.426470588235304</v>
      </c>
      <c r="G34" s="33">
        <f>((G6/Original!G7)-1)*100</f>
        <v>2.8518480387110134</v>
      </c>
      <c r="H34" s="61">
        <f>((H6/Original!H7)-1)*100</f>
        <v>5.3631756756756799</v>
      </c>
      <c r="I34" s="60">
        <f>((I6/Original!I7)-1)*100</f>
        <v>30.331276424474595</v>
      </c>
      <c r="J34" s="33">
        <f>((J6/Original!J7)-1)*100</f>
        <v>22.39371441849265</v>
      </c>
      <c r="K34" s="33">
        <f>((K6/Original!K7)-1)*100</f>
        <v>4.8806801354488005</v>
      </c>
      <c r="L34" s="33">
        <f>((L6/Original!L7)-1)*100</f>
        <v>30.331276424474595</v>
      </c>
      <c r="M34" s="33">
        <f>((M6/Original!M7)-1)*100</f>
        <v>7.706579149947812</v>
      </c>
      <c r="N34" s="61">
        <f>((N6/Original!N7)-1)*100</f>
        <v>13.190754166921614</v>
      </c>
      <c r="O34" s="60">
        <f>((O6/Original!O7)-1)*100</f>
        <v>48.740507856747975</v>
      </c>
      <c r="P34" s="33">
        <f>((P6/Original!P7)-1)*100</f>
        <v>37.389888194763941</v>
      </c>
      <c r="Q34" s="33">
        <f>((Q6/Original!Q7)-1)*100</f>
        <v>1.2704376362997483</v>
      </c>
      <c r="R34" s="33">
        <f>((R6/Original!R7)-1)*100</f>
        <v>48.740507856747975</v>
      </c>
      <c r="S34" s="33">
        <f>((S6/Original!S7)-1)*100</f>
        <v>6.7757771400999589</v>
      </c>
      <c r="T34" s="61">
        <f>((T6/Original!T7)-1)*100</f>
        <v>20.184083317901823</v>
      </c>
      <c r="U34" s="33">
        <f>((U6/Original!U7)-1)*100</f>
        <v>11.840733701675177</v>
      </c>
      <c r="V34" s="33">
        <f>((V6/Original!V7)-1)*100</f>
        <v>7.7299711921659631</v>
      </c>
      <c r="W34" s="33">
        <f>((W6/Original!W7)-1)*100</f>
        <v>9.5595492778235869</v>
      </c>
      <c r="X34" s="33">
        <f>((X6/Original!X7)-1)*100</f>
        <v>11.840733701675177</v>
      </c>
      <c r="Y34" s="33">
        <f>((Y6/Original!Y7)-1)*100</f>
        <v>8.0176566538981966</v>
      </c>
      <c r="Z34" s="61">
        <f>((Z6/Original!Z7)-1)*100</f>
        <v>6.1465714402162419</v>
      </c>
    </row>
    <row r="35" spans="2:26" x14ac:dyDescent="0.25">
      <c r="B35" s="36" t="s">
        <v>16</v>
      </c>
      <c r="C35" s="62">
        <f>((C7/Original!C8)-1)*100</f>
        <v>58.982511923688399</v>
      </c>
      <c r="D35" s="63">
        <f>((D7/Original!D8)-1)*100</f>
        <v>30.02610966057442</v>
      </c>
      <c r="E35" s="63">
        <f>((E7/Original!E8)-1)*100</f>
        <v>-5.105438401775797</v>
      </c>
      <c r="F35" s="63">
        <f>((F7/Original!F8)-1)*100</f>
        <v>6.6298342541436517</v>
      </c>
      <c r="G35" s="63">
        <f>((G7/Original!G8)-1)*100</f>
        <v>5.2454181588371673</v>
      </c>
      <c r="H35" s="64">
        <f>((H7/Original!H8)-1)*100</f>
        <v>3.7529888761825614</v>
      </c>
      <c r="I35" s="62">
        <f>((I7/Original!I8)-1)*100</f>
        <v>45.956849317067892</v>
      </c>
      <c r="J35" s="63">
        <f>((J7/Original!J8)-1)*100</f>
        <v>38.013263171314172</v>
      </c>
      <c r="K35" s="63">
        <f>((K7/Original!K8)-1)*100</f>
        <v>11.340481922562141</v>
      </c>
      <c r="L35" s="63">
        <v>0</v>
      </c>
      <c r="M35" s="63">
        <f>((M7/Original!M8)-1)*100</f>
        <v>16.172008271978378</v>
      </c>
      <c r="N35" s="64">
        <f>((N7/Original!N8)-1)*100</f>
        <v>10.333806155655489</v>
      </c>
      <c r="O35" s="62">
        <f>((O7/Original!O8)-1)*100</f>
        <v>66.13190743867743</v>
      </c>
      <c r="P35" s="63">
        <f>((P7/Original!P8)-1)*100</f>
        <v>56.596122985353659</v>
      </c>
      <c r="Q35" s="63">
        <f>((Q7/Original!Q8)-1)*100</f>
        <v>-0.70789027127178272</v>
      </c>
      <c r="R35" s="63">
        <v>0</v>
      </c>
      <c r="S35" s="63">
        <f>((S7/Original!S8)-1)*100</f>
        <v>9.1901008286283883</v>
      </c>
      <c r="T35" s="64">
        <f>((T7/Original!T8)-1)*100</f>
        <v>14.018448160162333</v>
      </c>
      <c r="U35" s="63">
        <f>((U7/Original!U8)-1)*100</f>
        <v>25.781793593535784</v>
      </c>
      <c r="V35" s="63">
        <f>((V7/Original!V8)-1)*100</f>
        <v>19.430404248858778</v>
      </c>
      <c r="W35" s="63">
        <f>((W7/Original!W8)-1)*100</f>
        <v>26.962550056823975</v>
      </c>
      <c r="X35" s="63">
        <f>((X7/Original!X8)-1)*100</f>
        <v>96.09375</v>
      </c>
      <c r="Y35" s="63">
        <f>((Y7/Original!Y8)-1)*100</f>
        <v>21.009367911207445</v>
      </c>
      <c r="Z35" s="64">
        <f>((Z7/Original!Z8)-1)*100</f>
        <v>6.6098393469431027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-0.87815587266739659</v>
      </c>
      <c r="F36" s="66">
        <f>((F8/Original!F9)-1)*100</f>
        <v>-3.6958817317845782</v>
      </c>
      <c r="G36" s="66">
        <f>((G8/Original!G9)-1)*100</f>
        <v>3.3423013245033051</v>
      </c>
      <c r="H36" s="67">
        <f>((H8/Original!H9)-1)*100</f>
        <v>4.7848898216159563</v>
      </c>
      <c r="I36" s="65">
        <f>((I8/Original!I9)-1)*100</f>
        <v>10.926969357788829</v>
      </c>
      <c r="J36" s="66">
        <f>((J8/Original!J9)-1)*100</f>
        <v>6.7480083782218703</v>
      </c>
      <c r="K36" s="66">
        <f>((K8/Original!K9)-1)*100</f>
        <v>0.30424023341280027</v>
      </c>
      <c r="L36" s="66">
        <f>((L8/Original!L9)-1)*100</f>
        <v>-5.6014738305079863</v>
      </c>
      <c r="M36" s="66">
        <f>((M8/Original!M9)-1)*100</f>
        <v>7.6907141662277301</v>
      </c>
      <c r="N36" s="67">
        <f>((N8/Original!N9)-1)*100</f>
        <v>10.817093246164333</v>
      </c>
      <c r="O36" s="65">
        <f>((O8/Original!O9)-1)*100</f>
        <v>19.330138598016934</v>
      </c>
      <c r="P36" s="66">
        <f>((P8/Original!P9)-1)*100</f>
        <v>12.175770229635985</v>
      </c>
      <c r="Q36" s="66">
        <f>((Q8/Original!Q9)-1)*100</f>
        <v>-1.0850045591941249</v>
      </c>
      <c r="R36" s="66">
        <f>((R8/Original!R9)-1)*100</f>
        <v>-8.5247397149615942</v>
      </c>
      <c r="S36" s="66">
        <f>((S8/Original!S9)-1)*100</f>
        <v>12.383420826069713</v>
      </c>
      <c r="T36" s="67">
        <f>((T8/Original!T9)-1)*100</f>
        <v>19.168240700713746</v>
      </c>
      <c r="U36" s="66">
        <f>((U8/Original!U9)-1)*100</f>
        <v>2.5634108545291356</v>
      </c>
      <c r="V36" s="66">
        <f>((V8/Original!V9)-1)*100</f>
        <v>1.4477299093876406</v>
      </c>
      <c r="W36" s="66">
        <f>((W8/Original!W9)-1)*100</f>
        <v>2.0634075506610339</v>
      </c>
      <c r="X36" s="66">
        <f>((X8/Original!X9)-1)*100</f>
        <v>-2.0830074093133533</v>
      </c>
      <c r="Y36" s="66">
        <f>((Y8/Original!Y9)-1)*100</f>
        <v>2.6597785845142052</v>
      </c>
      <c r="Z36" s="67">
        <f>((Z8/Original!Z9)-1)*100</f>
        <v>2.4425941076094526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-0.88202866593164453</v>
      </c>
      <c r="F37" s="33">
        <f>((F9/Original!F10)-1)*100</f>
        <v>4.8268625393494302</v>
      </c>
      <c r="G37" s="33">
        <f>((G9/Original!G10)-1)*100</f>
        <v>1.1957843534657453</v>
      </c>
      <c r="H37" s="61">
        <f>((H9/Original!H10)-1)*100</f>
        <v>9.9008810572687409</v>
      </c>
      <c r="I37" s="60">
        <f>((I9/Original!I10)-1)*100</f>
        <v>18.806251357715386</v>
      </c>
      <c r="J37" s="33">
        <f>((J9/Original!J10)-1)*100</f>
        <v>12.211218218035103</v>
      </c>
      <c r="K37" s="33">
        <f>((K9/Original!K10)-1)*100</f>
        <v>1.7379250205175722</v>
      </c>
      <c r="L37" s="33">
        <f>((L9/Original!L10)-1)*100</f>
        <v>12.747583615483959</v>
      </c>
      <c r="M37" s="33">
        <f>((M9/Original!M10)-1)*100</f>
        <v>3.4661873978978353</v>
      </c>
      <c r="N37" s="61">
        <f>((N9/Original!N10)-1)*100</f>
        <v>18.29789147998213</v>
      </c>
      <c r="O37" s="60">
        <f>((O9/Original!O10)-1)*100</f>
        <v>31.79155049579634</v>
      </c>
      <c r="P37" s="33">
        <f>((P9/Original!P10)-1)*100</f>
        <v>21.707483944896367</v>
      </c>
      <c r="Q37" s="33">
        <f>((Q9/Original!Q10)-1)*100</f>
        <v>-0.61845337176931192</v>
      </c>
      <c r="R37" s="33">
        <f>((R9/Original!R10)-1)*100</f>
        <v>18.750467318335428</v>
      </c>
      <c r="S37" s="33">
        <f>((S9/Original!S10)-1)*100</f>
        <v>1.5059198575896326</v>
      </c>
      <c r="T37" s="61">
        <f>((T9/Original!T10)-1)*100</f>
        <v>31.61634657114638</v>
      </c>
      <c r="U37" s="33">
        <f>((U9/Original!U10)-1)*100</f>
        <v>5.7601762955473923</v>
      </c>
      <c r="V37" s="33">
        <f>((V9/Original!V10)-1)*100</f>
        <v>2.9379929423871021</v>
      </c>
      <c r="W37" s="33">
        <f>((W9/Original!W10)-1)*100</f>
        <v>4.7350258993204664</v>
      </c>
      <c r="X37" s="33">
        <f>((X9/Original!X10)-1)*100</f>
        <v>6.7729956224371168</v>
      </c>
      <c r="Y37" s="33">
        <f>((Y9/Original!Y10)-1)*100</f>
        <v>5.3144523807608035</v>
      </c>
      <c r="Z37" s="61">
        <f>((Z9/Original!Z10)-1)*100</f>
        <v>4.9375039659525832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-1.9867549668874163</v>
      </c>
      <c r="F38" s="63">
        <f>((F10/Original!F11)-1)*100</f>
        <v>4.05092592592593</v>
      </c>
      <c r="G38" s="63">
        <f>((G10/Original!G11)-1)*100</f>
        <v>1.5143815428397156</v>
      </c>
      <c r="H38" s="64">
        <f>((H10/Original!H11)-1)*100</f>
        <v>6.4588448809650867</v>
      </c>
      <c r="I38" s="62">
        <f>((I10/Original!I11)-1)*100</f>
        <v>24.940381003482681</v>
      </c>
      <c r="J38" s="63">
        <f>((J10/Original!J11)-1)*100</f>
        <v>16.775920020840495</v>
      </c>
      <c r="K38" s="63">
        <f>((K10/Original!K11)-1)*100</f>
        <v>2.0281935879833624</v>
      </c>
      <c r="L38" s="63">
        <f>((L10/Original!L11)-1)*100</f>
        <v>-26.490744938705223</v>
      </c>
      <c r="M38" s="63">
        <f>((M10/Original!M11)-1)*100</f>
        <v>4.7122554498191915</v>
      </c>
      <c r="N38" s="64">
        <f>((N10/Original!N11)-1)*100</f>
        <v>13.971499016996503</v>
      </c>
      <c r="O38" s="62">
        <f>((O10/Original!O11)-1)*100</f>
        <v>41.186975713181525</v>
      </c>
      <c r="P38" s="63">
        <f>((P10/Original!P11)-1)*100</f>
        <v>29.375063046257299</v>
      </c>
      <c r="Q38" s="63">
        <f>((Q10/Original!Q11)-1)*100</f>
        <v>-1.775492144481694</v>
      </c>
      <c r="R38" s="63">
        <f>((R10/Original!R11)-1)*100</f>
        <v>-8.6786507141079277</v>
      </c>
      <c r="S38" s="63">
        <f>((S10/Original!S11)-1)*100</f>
        <v>0.74737199947652044</v>
      </c>
      <c r="T38" s="64">
        <f>((T10/Original!T11)-1)*100</f>
        <v>20.785626047985485</v>
      </c>
      <c r="U38" s="63">
        <f>((U10/Original!U11)-1)*100</f>
        <v>8.6177466418807533</v>
      </c>
      <c r="V38" s="63">
        <f>((V10/Original!V11)-1)*100</f>
        <v>4.4726936814905249</v>
      </c>
      <c r="W38" s="63">
        <f>((W10/Original!W11)-1)*100</f>
        <v>6.9198654643683799</v>
      </c>
      <c r="X38" s="63">
        <f>((X10/Original!X11)-1)*100</f>
        <v>-41.413854142516414</v>
      </c>
      <c r="Y38" s="63">
        <f>((Y10/Original!Y11)-1)*100</f>
        <v>8.6912335879233193</v>
      </c>
      <c r="Z38" s="64">
        <f>((Z10/Original!Z11)-1)*100</f>
        <v>6.6119792745740869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-0.22222222222222365</v>
      </c>
      <c r="F39" s="33">
        <f>((F11/Original!F12)-1)*100</f>
        <v>1.0111223458038499</v>
      </c>
      <c r="G39" s="33">
        <f>((G11/Original!G12)-1)*100</f>
        <v>1.0010111223458074</v>
      </c>
      <c r="H39" s="61">
        <f>((H11/Original!H12)-1)*100</f>
        <v>1.0119409026512871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-0.23772672814335039</v>
      </c>
      <c r="L39" s="33">
        <f>((L11/Original!L12)-1)*100</f>
        <v>2.8010027018223083</v>
      </c>
      <c r="M39" s="33">
        <f>((M11/Original!M12)-1)*100</f>
        <v>2.7710765053737152</v>
      </c>
      <c r="N39" s="61">
        <f>((N11/Original!N12)-1)*100</f>
        <v>2.7275838054383605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-0.33257451884690648</v>
      </c>
      <c r="R39" s="33">
        <f>((R11/Original!R12)-1)*100</f>
        <v>5.0541146645455948</v>
      </c>
      <c r="S39" s="33">
        <f>((S11/Original!S12)-1)*100</f>
        <v>4.9987857447441941</v>
      </c>
      <c r="T39" s="61">
        <f>((T11/Original!T12)-1)*100</f>
        <v>4.9831689335453344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-0.116958813015966</v>
      </c>
      <c r="X39" s="33">
        <f>((X11/Original!X12)-1)*100</f>
        <v>0.55851123032295558</v>
      </c>
      <c r="Y39" s="33">
        <f>((Y11/Original!Y12)-1)*100</f>
        <v>0.55292597649292397</v>
      </c>
      <c r="Z39" s="61">
        <f>((Z11/Original!Z12)-1)*100</f>
        <v>0.46171809571966538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-0.44345898004435336</v>
      </c>
      <c r="F40" s="33">
        <f>((F12/Original!F13)-1)*100</f>
        <v>-5.9244126659857121</v>
      </c>
      <c r="G40" s="33">
        <f>((G12/Original!G13)-1)*100</f>
        <v>1.4213197969543234</v>
      </c>
      <c r="H40" s="61">
        <f>((H12/Original!H13)-1)*100</f>
        <v>2.0341408565879515</v>
      </c>
      <c r="I40" s="60">
        <f>((I12/Original!I13)-1)*100</f>
        <v>5.362959392386224</v>
      </c>
      <c r="J40" s="33">
        <f>((J12/Original!J13)-1)*100</f>
        <v>2.8865568501818206</v>
      </c>
      <c r="K40" s="33">
        <f>((K12/Original!K13)-1)*100</f>
        <v>-0.47792058996465325</v>
      </c>
      <c r="L40" s="33">
        <f>((L12/Original!L13)-1)*100</f>
        <v>-9.8778948696980997</v>
      </c>
      <c r="M40" s="33">
        <f>((M12/Original!M13)-1)*100</f>
        <v>3.6946295679417318</v>
      </c>
      <c r="N40" s="61">
        <f>((N12/Original!N13)-1)*100</f>
        <v>5.2147964502047284</v>
      </c>
      <c r="O40" s="60">
        <f>((O12/Original!O13)-1)*100</f>
        <v>9.622702069065614</v>
      </c>
      <c r="P40" s="33">
        <f>((P12/Original!P13)-1)*100</f>
        <v>5.254626884054403</v>
      </c>
      <c r="Q40" s="33">
        <f>((Q12/Original!Q13)-1)*100</f>
        <v>-0.66976897189664486</v>
      </c>
      <c r="R40" s="33">
        <f>((R12/Original!R13)-1)*100</f>
        <v>-15.25303532720379</v>
      </c>
      <c r="S40" s="33">
        <f>((S12/Original!S13)-1)*100</f>
        <v>6.5468944205653523</v>
      </c>
      <c r="T40" s="61">
        <f>((T12/Original!T13)-1)*100</f>
        <v>9.3960498236593804</v>
      </c>
      <c r="U40" s="33">
        <f>((U12/Original!U13)-1)*100</f>
        <v>1.1232961960506271</v>
      </c>
      <c r="V40" s="33">
        <f>((V12/Original!V13)-1)*100</f>
        <v>0.57410569633282726</v>
      </c>
      <c r="W40" s="33">
        <f>((W12/Original!W13)-1)*100</f>
        <v>-0.2336443583637049</v>
      </c>
      <c r="X40" s="33">
        <f>((X12/Original!X13)-1)*100</f>
        <v>-3.2575601884469063</v>
      </c>
      <c r="Y40" s="33">
        <f>((Y12/Original!Y13)-1)*100</f>
        <v>0.78366606010258355</v>
      </c>
      <c r="Z40" s="61">
        <f>((Z12/Original!Z13)-1)*100</f>
        <v>1.0188893073302285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-1.3289036544850585</v>
      </c>
      <c r="F41" s="63">
        <f>((F13/Original!F14)-1)*100</f>
        <v>7.1345029239765934</v>
      </c>
      <c r="G41" s="63">
        <f>((G13/Original!G14)-1)*100</f>
        <v>5.0075112669012434E-2</v>
      </c>
      <c r="H41" s="64">
        <f>((H13/Original!H14)-1)*100</f>
        <v>3.1308121512709342</v>
      </c>
      <c r="I41" s="62">
        <f>((I13/Original!I14)-1)*100</f>
        <v>7.7192443802626798</v>
      </c>
      <c r="J41" s="63">
        <f>((J13/Original!J14)-1)*100</f>
        <v>4.2312662688103853</v>
      </c>
      <c r="K41" s="63">
        <f>((K13/Original!K14)-1)*100</f>
        <v>-1.4009360630312773</v>
      </c>
      <c r="L41" s="63">
        <f>((L13/Original!L14)-1)*100</f>
        <v>6.7228507000982152</v>
      </c>
      <c r="M41" s="63">
        <f>((M13/Original!M14)-1)*100</f>
        <v>0.14608603954286981</v>
      </c>
      <c r="N41" s="64">
        <f>((N13/Original!N14)-1)*100</f>
        <v>7.7413330786132217</v>
      </c>
      <c r="O41" s="62">
        <f>((O13/Original!O14)-1)*100</f>
        <v>13.772560636352548</v>
      </c>
      <c r="P41" s="63">
        <f>((P13/Original!P14)-1)*100</f>
        <v>7.6798944681393699</v>
      </c>
      <c r="Q41" s="63">
        <f>((Q13/Original!Q14)-1)*100</f>
        <v>-1.9471195069418634</v>
      </c>
      <c r="R41" s="63">
        <f>((R13/Original!R14)-1)*100</f>
        <v>9.6017938645884371</v>
      </c>
      <c r="S41" s="63">
        <f>((S13/Original!S14)-1)*100</f>
        <v>0.21664463774764275</v>
      </c>
      <c r="T41" s="64">
        <f>((T13/Original!T14)-1)*100</f>
        <v>13.408313380987668</v>
      </c>
      <c r="U41" s="63">
        <f>((U13/Original!U14)-1)*100</f>
        <v>1.6944612031954742</v>
      </c>
      <c r="V41" s="63">
        <f>((V13/Original!V14)-1)*100</f>
        <v>0.86363711538470778</v>
      </c>
      <c r="W41" s="63">
        <f>((W13/Original!W14)-1)*100</f>
        <v>-0.70052494437815582</v>
      </c>
      <c r="X41" s="63">
        <f>((X13/Original!X14)-1)*100</f>
        <v>3.1515730965512523</v>
      </c>
      <c r="Y41" s="63">
        <f>((Y13/Original!Y14)-1)*100</f>
        <v>7.5182884471636235E-2</v>
      </c>
      <c r="Z41" s="64">
        <f>((Z13/Original!Z14)-1)*100</f>
        <v>2.0518819820415146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66E5-EB7A-41DB-9A1C-E0104C988D0A}">
  <dimension ref="B2:Z41"/>
  <sheetViews>
    <sheetView topLeftCell="A13" zoomScale="55" zoomScaleNormal="55" workbookViewId="0">
      <selection activeCell="Q34" sqref="Q34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99.6</v>
      </c>
      <c r="D4" s="46">
        <v>99.2</v>
      </c>
      <c r="E4" s="46">
        <v>88</v>
      </c>
      <c r="F4" s="46">
        <v>99.4</v>
      </c>
      <c r="G4" s="46">
        <v>99.8</v>
      </c>
      <c r="H4" s="49">
        <v>99.82</v>
      </c>
      <c r="I4" s="24">
        <v>98.881382000000002</v>
      </c>
      <c r="J4" s="25">
        <v>97.749960999999999</v>
      </c>
      <c r="K4" s="25">
        <v>81.751824999999997</v>
      </c>
      <c r="L4" s="25">
        <v>98.316327999999999</v>
      </c>
      <c r="M4" s="25">
        <v>99.451412000000005</v>
      </c>
      <c r="N4" s="26">
        <v>99.507489000000007</v>
      </c>
      <c r="O4" s="24">
        <v>99.778761000000003</v>
      </c>
      <c r="P4" s="25">
        <v>98.626474999999999</v>
      </c>
      <c r="Q4" s="25">
        <v>72.727272999999997</v>
      </c>
      <c r="R4" s="25">
        <v>99.668874000000002</v>
      </c>
      <c r="S4" s="25">
        <v>99.061610000000002</v>
      </c>
      <c r="T4" s="26">
        <v>99.118561</v>
      </c>
      <c r="U4" s="25">
        <v>98</v>
      </c>
      <c r="V4" s="25">
        <v>96.888889000000006</v>
      </c>
      <c r="W4" s="25">
        <v>93.333332999999996</v>
      </c>
      <c r="X4" s="25">
        <v>97</v>
      </c>
      <c r="Y4" s="25">
        <v>99.844444999999993</v>
      </c>
      <c r="Z4" s="26">
        <v>99.9</v>
      </c>
    </row>
    <row r="5" spans="2:26" x14ac:dyDescent="0.25">
      <c r="B5" s="18" t="s">
        <v>15</v>
      </c>
      <c r="C5" s="50">
        <v>99.9</v>
      </c>
      <c r="D5" s="23">
        <v>99.3</v>
      </c>
      <c r="E5" s="23">
        <v>85.7</v>
      </c>
      <c r="F5" s="23">
        <v>99.9</v>
      </c>
      <c r="G5" s="23">
        <v>99.9</v>
      </c>
      <c r="H5" s="51">
        <v>99.87</v>
      </c>
      <c r="I5" s="27">
        <v>99.714082000000005</v>
      </c>
      <c r="J5" s="28">
        <v>97.975789000000006</v>
      </c>
      <c r="K5" s="28">
        <v>79.671069000000003</v>
      </c>
      <c r="L5" s="28">
        <v>99.716694000000004</v>
      </c>
      <c r="M5" s="28">
        <v>99.716694000000004</v>
      </c>
      <c r="N5" s="29">
        <v>99.633356000000006</v>
      </c>
      <c r="O5" s="27">
        <v>99.944689999999994</v>
      </c>
      <c r="P5" s="28">
        <v>99.126125000000002</v>
      </c>
      <c r="Q5" s="28">
        <v>70.208332999999996</v>
      </c>
      <c r="R5" s="28">
        <v>99.489795999999998</v>
      </c>
      <c r="S5" s="28">
        <v>99.489795999999998</v>
      </c>
      <c r="T5" s="29">
        <v>99.340827000000004</v>
      </c>
      <c r="U5" s="28">
        <v>99.484536000000006</v>
      </c>
      <c r="V5" s="28">
        <v>96.851845999999995</v>
      </c>
      <c r="W5" s="28">
        <v>92.081948999999994</v>
      </c>
      <c r="X5" s="28">
        <v>99.944629000000006</v>
      </c>
      <c r="Y5" s="28">
        <v>99.944629000000006</v>
      </c>
      <c r="Z5" s="29">
        <v>99.928017999999994</v>
      </c>
    </row>
    <row r="6" spans="2:26" x14ac:dyDescent="0.25">
      <c r="B6" s="18" t="s">
        <v>17</v>
      </c>
      <c r="C6" s="50">
        <v>99.9</v>
      </c>
      <c r="D6" s="23">
        <v>99.2</v>
      </c>
      <c r="E6" s="23">
        <v>86.3</v>
      </c>
      <c r="F6" s="23">
        <v>89.7</v>
      </c>
      <c r="G6" s="23">
        <v>99.88</v>
      </c>
      <c r="H6" s="51">
        <v>99.78</v>
      </c>
      <c r="I6" s="27">
        <v>99.731291999999996</v>
      </c>
      <c r="J6" s="28">
        <v>97.809192999999993</v>
      </c>
      <c r="K6" s="28">
        <v>80.577045999999996</v>
      </c>
      <c r="L6" s="28">
        <v>0</v>
      </c>
      <c r="M6" s="28">
        <v>99.676798000000005</v>
      </c>
      <c r="N6" s="29">
        <v>99.411546999999999</v>
      </c>
      <c r="O6" s="27">
        <v>99.519231000000005</v>
      </c>
      <c r="P6" s="28">
        <v>98.656936000000002</v>
      </c>
      <c r="Q6" s="28">
        <v>71.458332999999996</v>
      </c>
      <c r="R6" s="28">
        <v>0</v>
      </c>
      <c r="S6" s="28">
        <v>99.507148999999998</v>
      </c>
      <c r="T6" s="29">
        <v>99.077984999999998</v>
      </c>
      <c r="U6" s="28">
        <v>99.944259000000002</v>
      </c>
      <c r="V6" s="28">
        <v>96.975896000000006</v>
      </c>
      <c r="W6" s="28">
        <v>92.363433999999998</v>
      </c>
      <c r="X6" s="28">
        <v>50</v>
      </c>
      <c r="Y6" s="28">
        <v>99.847172</v>
      </c>
      <c r="Z6" s="29">
        <v>99.748459999999994</v>
      </c>
    </row>
    <row r="7" spans="2:26" x14ac:dyDescent="0.25">
      <c r="B7" s="18" t="s">
        <v>16</v>
      </c>
      <c r="C7" s="52">
        <v>99.9</v>
      </c>
      <c r="D7" s="47">
        <v>99.5</v>
      </c>
      <c r="E7" s="47">
        <v>84.9</v>
      </c>
      <c r="F7" s="47">
        <v>99.9</v>
      </c>
      <c r="G7" s="47">
        <v>99.89</v>
      </c>
      <c r="H7" s="53">
        <v>99.8</v>
      </c>
      <c r="I7" s="30">
        <v>99.740108000000006</v>
      </c>
      <c r="J7" s="31">
        <v>98.697823</v>
      </c>
      <c r="K7" s="31">
        <v>79.806759999999997</v>
      </c>
      <c r="L7" s="31">
        <v>99.737966999999998</v>
      </c>
      <c r="M7" s="31">
        <v>99.714464000000007</v>
      </c>
      <c r="N7" s="32">
        <v>99.484312000000003</v>
      </c>
      <c r="O7" s="30">
        <v>99.537036999999998</v>
      </c>
      <c r="P7" s="31">
        <v>98.499003000000002</v>
      </c>
      <c r="Q7" s="31">
        <v>70.736434000000003</v>
      </c>
      <c r="R7" s="31">
        <v>99.944072000000006</v>
      </c>
      <c r="S7" s="31">
        <v>99.491590000000002</v>
      </c>
      <c r="T7" s="32">
        <v>99.125266999999994</v>
      </c>
      <c r="U7" s="31">
        <v>99.944008999999994</v>
      </c>
      <c r="V7" s="31">
        <v>98.897447</v>
      </c>
      <c r="W7" s="31">
        <v>91.545353000000006</v>
      </c>
      <c r="X7" s="31">
        <v>99.532709999999994</v>
      </c>
      <c r="Y7" s="31">
        <v>99.938410000000005</v>
      </c>
      <c r="Z7" s="32">
        <v>99.846888000000007</v>
      </c>
    </row>
    <row r="8" spans="2:26" s="15" customFormat="1" x14ac:dyDescent="0.25">
      <c r="B8" s="20" t="s">
        <v>20</v>
      </c>
      <c r="C8" s="24">
        <v>99.9</v>
      </c>
      <c r="D8" s="25">
        <v>99.3</v>
      </c>
      <c r="E8" s="25">
        <v>90.2</v>
      </c>
      <c r="F8" s="25">
        <v>92.2</v>
      </c>
      <c r="G8" s="25">
        <v>99.89</v>
      </c>
      <c r="H8" s="26">
        <v>99.71</v>
      </c>
      <c r="I8" s="24">
        <v>99.708691999999999</v>
      </c>
      <c r="J8" s="25">
        <v>97.936983999999995</v>
      </c>
      <c r="K8" s="25">
        <v>83.419506999999996</v>
      </c>
      <c r="L8" s="25">
        <v>85.613528000000002</v>
      </c>
      <c r="M8" s="25">
        <v>99.682118000000003</v>
      </c>
      <c r="N8" s="26">
        <v>99.170952</v>
      </c>
      <c r="O8" s="24">
        <v>99.944811999999999</v>
      </c>
      <c r="P8" s="25">
        <v>99.114773999999997</v>
      </c>
      <c r="Q8" s="25">
        <v>74.611399000000006</v>
      </c>
      <c r="R8" s="25">
        <v>77.456647000000004</v>
      </c>
      <c r="S8" s="25">
        <v>99.473094000000003</v>
      </c>
      <c r="T8" s="26">
        <v>98.696475000000007</v>
      </c>
      <c r="U8" s="25">
        <v>99.473684000000006</v>
      </c>
      <c r="V8" s="25">
        <v>96.786856999999998</v>
      </c>
      <c r="W8" s="25">
        <v>94.585634999999996</v>
      </c>
      <c r="X8" s="25">
        <v>95.690607999999997</v>
      </c>
      <c r="Y8" s="25">
        <v>99.892120000000006</v>
      </c>
      <c r="Z8" s="26">
        <v>99.651352000000003</v>
      </c>
    </row>
    <row r="9" spans="2:26" s="15" customFormat="1" x14ac:dyDescent="0.25">
      <c r="B9" s="18" t="s">
        <v>21</v>
      </c>
      <c r="C9" s="27">
        <v>99.9</v>
      </c>
      <c r="D9" s="28">
        <v>99.3</v>
      </c>
      <c r="E9" s="28">
        <v>87.8</v>
      </c>
      <c r="F9" s="28">
        <v>98.9</v>
      </c>
      <c r="G9" s="28">
        <v>99.89</v>
      </c>
      <c r="H9" s="29">
        <v>99.69</v>
      </c>
      <c r="I9" s="27">
        <v>99.711416</v>
      </c>
      <c r="J9" s="28">
        <v>97.936983999999995</v>
      </c>
      <c r="K9" s="28">
        <v>81.191879999999998</v>
      </c>
      <c r="L9" s="28">
        <v>97.047764000000001</v>
      </c>
      <c r="M9" s="28">
        <v>99.682990000000004</v>
      </c>
      <c r="N9" s="29">
        <v>99.116314000000003</v>
      </c>
      <c r="O9" s="27">
        <v>99.479167000000004</v>
      </c>
      <c r="P9" s="28">
        <v>99.114773999999997</v>
      </c>
      <c r="Q9" s="28">
        <v>71.889401000000007</v>
      </c>
      <c r="R9" s="28">
        <v>94.811321000000007</v>
      </c>
      <c r="S9" s="28">
        <v>99.428156999999999</v>
      </c>
      <c r="T9" s="29">
        <v>98.506135999999998</v>
      </c>
      <c r="U9" s="28">
        <v>99.944750999999997</v>
      </c>
      <c r="V9" s="28">
        <v>96.786856999999998</v>
      </c>
      <c r="W9" s="28">
        <v>93.259669000000002</v>
      </c>
      <c r="X9" s="28">
        <v>99.392264999999995</v>
      </c>
      <c r="Y9" s="28">
        <v>99.939226000000005</v>
      </c>
      <c r="Z9" s="29">
        <v>99.734515999999999</v>
      </c>
    </row>
    <row r="10" spans="2:26" s="15" customFormat="1" x14ac:dyDescent="0.25">
      <c r="B10" s="19" t="s">
        <v>18</v>
      </c>
      <c r="C10" s="30">
        <v>99.9</v>
      </c>
      <c r="D10" s="31">
        <v>99.3</v>
      </c>
      <c r="E10" s="31">
        <v>85.9</v>
      </c>
      <c r="F10" s="31">
        <v>98.4</v>
      </c>
      <c r="G10" s="31">
        <v>99.88</v>
      </c>
      <c r="H10" s="32">
        <v>99.79</v>
      </c>
      <c r="I10" s="30">
        <v>99.711416</v>
      </c>
      <c r="J10" s="31">
        <v>97.936983999999995</v>
      </c>
      <c r="K10" s="31">
        <v>79.666560000000004</v>
      </c>
      <c r="L10" s="31">
        <v>95.850234999999998</v>
      </c>
      <c r="M10" s="31">
        <v>99.652547999999996</v>
      </c>
      <c r="N10" s="32">
        <v>99.398812000000007</v>
      </c>
      <c r="O10" s="30">
        <v>99.479167000000004</v>
      </c>
      <c r="P10" s="31">
        <v>99.114773999999997</v>
      </c>
      <c r="Q10" s="31">
        <v>70.127118999999993</v>
      </c>
      <c r="R10" s="31">
        <v>92.792793000000003</v>
      </c>
      <c r="S10" s="31">
        <v>99.513585000000006</v>
      </c>
      <c r="T10" s="32">
        <v>98.96508</v>
      </c>
      <c r="U10" s="31">
        <v>99.944750999999997</v>
      </c>
      <c r="V10" s="31">
        <v>96.786856999999998</v>
      </c>
      <c r="W10" s="31">
        <v>92.209945000000005</v>
      </c>
      <c r="X10" s="31">
        <v>99.116022000000001</v>
      </c>
      <c r="Y10" s="31">
        <v>99.792381000000006</v>
      </c>
      <c r="Z10" s="32">
        <v>99.836871000000002</v>
      </c>
    </row>
    <row r="11" spans="2:26" s="15" customFormat="1" x14ac:dyDescent="0.25">
      <c r="B11" s="20" t="s">
        <v>22</v>
      </c>
      <c r="C11" s="24">
        <v>99.9</v>
      </c>
      <c r="D11" s="25">
        <v>99.3</v>
      </c>
      <c r="E11" s="25">
        <v>89.9</v>
      </c>
      <c r="F11" s="25">
        <v>92.1</v>
      </c>
      <c r="G11" s="25">
        <v>99.9</v>
      </c>
      <c r="H11" s="26">
        <v>99.82</v>
      </c>
      <c r="I11" s="24">
        <v>99.708691999999999</v>
      </c>
      <c r="J11" s="25">
        <v>97.936983999999995</v>
      </c>
      <c r="K11" s="25">
        <v>83.119372999999996</v>
      </c>
      <c r="L11" s="25">
        <v>85.285732999999993</v>
      </c>
      <c r="M11" s="25">
        <v>99.708691999999999</v>
      </c>
      <c r="N11" s="26">
        <v>99.481706000000003</v>
      </c>
      <c r="O11" s="24">
        <v>99.944811999999999</v>
      </c>
      <c r="P11" s="25">
        <v>99.114773999999997</v>
      </c>
      <c r="Q11" s="25">
        <v>74.234694000000005</v>
      </c>
      <c r="R11" s="25">
        <v>77.265195000000006</v>
      </c>
      <c r="S11" s="25">
        <v>99.944811999999999</v>
      </c>
      <c r="T11" s="26">
        <v>99.206941999999998</v>
      </c>
      <c r="U11" s="25">
        <v>99.473684000000006</v>
      </c>
      <c r="V11" s="25">
        <v>96.786856999999998</v>
      </c>
      <c r="W11" s="25">
        <v>94.419889999999995</v>
      </c>
      <c r="X11" s="25">
        <v>95.164292000000003</v>
      </c>
      <c r="Y11" s="25">
        <v>99.473684000000006</v>
      </c>
      <c r="Z11" s="26">
        <v>99.759231999999997</v>
      </c>
    </row>
    <row r="12" spans="2:26" s="15" customFormat="1" x14ac:dyDescent="0.25">
      <c r="B12" s="18" t="s">
        <v>23</v>
      </c>
      <c r="C12" s="27">
        <v>99.9</v>
      </c>
      <c r="D12" s="28">
        <v>99.3</v>
      </c>
      <c r="E12" s="28">
        <v>89.9</v>
      </c>
      <c r="F12" s="28">
        <v>90.5</v>
      </c>
      <c r="G12" s="28">
        <v>99.92</v>
      </c>
      <c r="H12" s="29">
        <v>99.83</v>
      </c>
      <c r="I12" s="27">
        <v>99.708691999999999</v>
      </c>
      <c r="J12" s="28">
        <v>97.936983999999995</v>
      </c>
      <c r="K12" s="28">
        <v>83.119372999999996</v>
      </c>
      <c r="L12" s="28">
        <v>0</v>
      </c>
      <c r="M12" s="28">
        <v>99.766953999999998</v>
      </c>
      <c r="N12" s="29">
        <v>99.511984999999996</v>
      </c>
      <c r="O12" s="27">
        <v>99.944811999999999</v>
      </c>
      <c r="P12" s="28">
        <v>99.114773999999997</v>
      </c>
      <c r="Q12" s="28">
        <v>74.234694000000005</v>
      </c>
      <c r="R12" s="28">
        <v>0</v>
      </c>
      <c r="S12" s="28">
        <v>99.955849999999998</v>
      </c>
      <c r="T12" s="29">
        <v>99.168077999999994</v>
      </c>
      <c r="U12" s="28">
        <v>99.473684000000006</v>
      </c>
      <c r="V12" s="28">
        <v>96.786856999999998</v>
      </c>
      <c r="W12" s="28">
        <v>94.419889999999995</v>
      </c>
      <c r="X12" s="28">
        <v>50</v>
      </c>
      <c r="Y12" s="28">
        <v>99.578946999999999</v>
      </c>
      <c r="Z12" s="29">
        <v>99.858970999999997</v>
      </c>
    </row>
    <row r="13" spans="2:26" s="15" customFormat="1" x14ac:dyDescent="0.25">
      <c r="B13" s="19" t="s">
        <v>19</v>
      </c>
      <c r="C13" s="30">
        <v>99.9</v>
      </c>
      <c r="D13" s="31">
        <v>99.3</v>
      </c>
      <c r="E13" s="31">
        <v>89.9</v>
      </c>
      <c r="F13" s="31">
        <v>92.1</v>
      </c>
      <c r="G13" s="31">
        <v>99.9</v>
      </c>
      <c r="H13" s="32">
        <v>99.84</v>
      </c>
      <c r="I13" s="30">
        <v>99.708691999999999</v>
      </c>
      <c r="J13" s="31">
        <v>97.936983999999995</v>
      </c>
      <c r="K13" s="31">
        <v>83.119372999999996</v>
      </c>
      <c r="L13" s="31">
        <v>85.285732999999993</v>
      </c>
      <c r="M13" s="31">
        <v>99.708691999999999</v>
      </c>
      <c r="N13" s="32">
        <v>99.539116000000007</v>
      </c>
      <c r="O13" s="30">
        <v>99.944811999999999</v>
      </c>
      <c r="P13" s="31">
        <v>99.114773999999997</v>
      </c>
      <c r="Q13" s="31">
        <v>74.234694000000005</v>
      </c>
      <c r="R13" s="31">
        <v>77.265195000000006</v>
      </c>
      <c r="S13" s="31">
        <v>99.944811999999999</v>
      </c>
      <c r="T13" s="32">
        <v>99.262983000000006</v>
      </c>
      <c r="U13" s="31">
        <v>99.473684000000006</v>
      </c>
      <c r="V13" s="31">
        <v>96.786856999999998</v>
      </c>
      <c r="W13" s="31">
        <v>94.419889999999995</v>
      </c>
      <c r="X13" s="31">
        <v>95.164292000000003</v>
      </c>
      <c r="Y13" s="31">
        <v>99.473684000000006</v>
      </c>
      <c r="Z13" s="32">
        <v>99.817389000000006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9.1761999999999996E-2</v>
      </c>
      <c r="D18" s="25">
        <v>14.86849</v>
      </c>
      <c r="E18" s="25">
        <v>0.10034999999999999</v>
      </c>
      <c r="F18" s="25">
        <v>0.748417</v>
      </c>
      <c r="G18" s="25">
        <v>1.1346620000000001</v>
      </c>
      <c r="H18" s="26">
        <v>1.3062849999999999</v>
      </c>
      <c r="I18" s="24">
        <v>5.6800000000000004E-4</v>
      </c>
      <c r="J18" s="25">
        <v>3.7052000000000002E-2</v>
      </c>
      <c r="K18" s="25">
        <v>2.0799999999999998E-3</v>
      </c>
      <c r="L18" s="25">
        <v>1.5524E-2</v>
      </c>
      <c r="M18" s="25">
        <v>1.0968E-2</v>
      </c>
      <c r="N18" s="26">
        <v>3.9952000000000001E-2</v>
      </c>
      <c r="O18" s="43">
        <v>16800</v>
      </c>
      <c r="P18" s="37">
        <v>646320</v>
      </c>
      <c r="Q18" s="37">
        <v>3264</v>
      </c>
      <c r="R18" s="37">
        <v>919773.6</v>
      </c>
      <c r="S18" s="37">
        <v>445824</v>
      </c>
      <c r="T18" s="38">
        <v>914764</v>
      </c>
      <c r="U18" s="37">
        <v>0</v>
      </c>
      <c r="V18" s="37">
        <v>0</v>
      </c>
      <c r="W18" s="37">
        <v>0</v>
      </c>
      <c r="X18" s="37">
        <v>103.2</v>
      </c>
      <c r="Y18" s="37">
        <v>59526.603934999999</v>
      </c>
      <c r="Z18" s="38">
        <v>97663.406042999995</v>
      </c>
    </row>
    <row r="19" spans="2:26" x14ac:dyDescent="0.25">
      <c r="B19" s="14" t="s">
        <v>15</v>
      </c>
      <c r="C19" s="27">
        <v>9.5338000000000006E-2</v>
      </c>
      <c r="D19" s="28">
        <v>14.760175</v>
      </c>
      <c r="E19" s="28">
        <v>0.10172</v>
      </c>
      <c r="F19" s="28">
        <v>0.52185499999999996</v>
      </c>
      <c r="G19" s="28">
        <v>1.158509</v>
      </c>
      <c r="H19" s="29">
        <v>1.3444769999999999</v>
      </c>
      <c r="I19" s="27">
        <v>9.6199999999999996E-4</v>
      </c>
      <c r="J19" s="28">
        <v>4.0188000000000001E-2</v>
      </c>
      <c r="K19" s="28">
        <v>9.7799999999999992E-4</v>
      </c>
      <c r="L19" s="28">
        <v>8.2450000000000006E-3</v>
      </c>
      <c r="M19" s="28">
        <v>1.2670000000000001E-2</v>
      </c>
      <c r="N19" s="29">
        <v>2.8250000000000001E-2</v>
      </c>
      <c r="O19" s="44">
        <v>17016</v>
      </c>
      <c r="P19" s="39">
        <v>646285.6</v>
      </c>
      <c r="Q19" s="39">
        <v>3264</v>
      </c>
      <c r="R19" s="39">
        <v>1725533.6</v>
      </c>
      <c r="S19" s="39">
        <v>377952</v>
      </c>
      <c r="T19" s="40">
        <v>942432</v>
      </c>
      <c r="U19" s="39">
        <v>0</v>
      </c>
      <c r="V19" s="39">
        <v>103.2</v>
      </c>
      <c r="W19" s="39">
        <v>0</v>
      </c>
      <c r="X19" s="39">
        <v>103.19999900000001</v>
      </c>
      <c r="Y19" s="39">
        <v>69551.350997999994</v>
      </c>
      <c r="Z19" s="40">
        <v>122140.060665</v>
      </c>
    </row>
    <row r="20" spans="2:26" x14ac:dyDescent="0.25">
      <c r="B20" s="14" t="s">
        <v>17</v>
      </c>
      <c r="C20" s="27">
        <v>0.104492</v>
      </c>
      <c r="D20" s="28">
        <v>14.635657</v>
      </c>
      <c r="E20" s="28">
        <v>0.109393</v>
      </c>
      <c r="F20" s="28">
        <v>0.64326700000000003</v>
      </c>
      <c r="G20" s="28">
        <v>1.183273</v>
      </c>
      <c r="H20" s="29">
        <v>1.3714820000000001</v>
      </c>
      <c r="I20" s="27">
        <v>1.627E-3</v>
      </c>
      <c r="J20" s="28">
        <v>2.0171000000000001E-2</v>
      </c>
      <c r="K20" s="28">
        <v>2.346E-3</v>
      </c>
      <c r="L20" s="28">
        <v>1.1166000000000001E-2</v>
      </c>
      <c r="M20" s="28">
        <v>1.0647999999999999E-2</v>
      </c>
      <c r="N20" s="29">
        <v>2.5311E-2</v>
      </c>
      <c r="O20" s="44">
        <v>17016</v>
      </c>
      <c r="P20" s="39">
        <v>646251.19999999995</v>
      </c>
      <c r="Q20" s="39">
        <v>3264</v>
      </c>
      <c r="R20" s="39">
        <v>1888248</v>
      </c>
      <c r="S20" s="39">
        <v>455284</v>
      </c>
      <c r="T20" s="40">
        <v>923463.2</v>
      </c>
      <c r="U20" s="39">
        <v>0</v>
      </c>
      <c r="V20" s="39">
        <v>137.6</v>
      </c>
      <c r="W20" s="39">
        <v>0</v>
      </c>
      <c r="X20" s="39">
        <v>0</v>
      </c>
      <c r="Y20" s="39">
        <v>48042.296464999999</v>
      </c>
      <c r="Z20" s="40">
        <v>92979.114348000003</v>
      </c>
    </row>
    <row r="21" spans="2:26" x14ac:dyDescent="0.25">
      <c r="B21" s="16" t="s">
        <v>16</v>
      </c>
      <c r="C21" s="30">
        <v>0.112437</v>
      </c>
      <c r="D21" s="31">
        <v>14.291486000000001</v>
      </c>
      <c r="E21" s="31">
        <v>0.118742</v>
      </c>
      <c r="F21" s="31">
        <v>0.73051100000000002</v>
      </c>
      <c r="G21" s="31">
        <v>1.1786000000000001</v>
      </c>
      <c r="H21" s="32">
        <v>1.370187</v>
      </c>
      <c r="I21" s="30">
        <v>1.812E-3</v>
      </c>
      <c r="J21" s="31">
        <v>4.1745999999999998E-2</v>
      </c>
      <c r="K21" s="31">
        <v>2.8900000000000002E-3</v>
      </c>
      <c r="L21" s="31">
        <v>9.6939999999999995E-3</v>
      </c>
      <c r="M21" s="31">
        <v>6.2649999999999997E-3</v>
      </c>
      <c r="N21" s="32">
        <v>3.2313000000000001E-2</v>
      </c>
      <c r="O21" s="45">
        <v>16816</v>
      </c>
      <c r="P21" s="41">
        <v>646285.6</v>
      </c>
      <c r="Q21" s="41">
        <v>3264</v>
      </c>
      <c r="R21" s="41">
        <v>1599144</v>
      </c>
      <c r="S21" s="41">
        <v>424507.2</v>
      </c>
      <c r="T21" s="42">
        <v>869892.8</v>
      </c>
      <c r="U21" s="41">
        <v>0</v>
      </c>
      <c r="V21" s="41">
        <v>103.2</v>
      </c>
      <c r="W21" s="41">
        <v>0</v>
      </c>
      <c r="X21" s="41">
        <v>0</v>
      </c>
      <c r="Y21" s="41">
        <v>43974.801103999998</v>
      </c>
      <c r="Z21" s="42">
        <v>99517.650017000007</v>
      </c>
    </row>
    <row r="22" spans="2:26" x14ac:dyDescent="0.25">
      <c r="B22" s="21" t="s">
        <v>20</v>
      </c>
      <c r="C22" s="24">
        <v>0.10137400000000001</v>
      </c>
      <c r="D22" s="25">
        <v>14.889427</v>
      </c>
      <c r="E22" s="25">
        <v>9.9306000000000005E-2</v>
      </c>
      <c r="F22" s="25">
        <v>0.54911100000000002</v>
      </c>
      <c r="G22" s="25">
        <v>1.1456850000000001</v>
      </c>
      <c r="H22" s="26">
        <v>1.3026549999999999</v>
      </c>
      <c r="I22" s="24">
        <v>4.7800000000000004E-3</v>
      </c>
      <c r="J22" s="25">
        <v>4.3836E-2</v>
      </c>
      <c r="K22" s="25">
        <v>8.4800000000000001E-4</v>
      </c>
      <c r="L22" s="25">
        <v>1.0581999999999999E-2</v>
      </c>
      <c r="M22" s="25">
        <v>1.1698E-2</v>
      </c>
      <c r="N22" s="26">
        <v>2.3046000000000001E-2</v>
      </c>
      <c r="O22" s="43">
        <v>14432</v>
      </c>
      <c r="P22" s="37">
        <v>646259.19999999995</v>
      </c>
      <c r="Q22" s="37">
        <v>3264</v>
      </c>
      <c r="R22" s="37">
        <v>1251112</v>
      </c>
      <c r="S22" s="37">
        <v>384510.4</v>
      </c>
      <c r="T22" s="38">
        <v>839436.80000000005</v>
      </c>
      <c r="U22" s="37">
        <v>0</v>
      </c>
      <c r="V22" s="37">
        <v>137.6</v>
      </c>
      <c r="W22" s="37">
        <v>0</v>
      </c>
      <c r="X22" s="37">
        <v>0</v>
      </c>
      <c r="Y22" s="37">
        <v>63631.503825</v>
      </c>
      <c r="Z22" s="38">
        <v>62623.505383999996</v>
      </c>
    </row>
    <row r="23" spans="2:26" x14ac:dyDescent="0.25">
      <c r="B23" s="14" t="s">
        <v>21</v>
      </c>
      <c r="C23" s="27">
        <v>9.9932000000000007E-2</v>
      </c>
      <c r="D23" s="28">
        <v>14.712770000000001</v>
      </c>
      <c r="E23" s="28">
        <v>0.101988</v>
      </c>
      <c r="F23" s="28">
        <v>0.67436700000000005</v>
      </c>
      <c r="G23" s="28">
        <v>1.154903</v>
      </c>
      <c r="H23" s="29">
        <v>1.302521</v>
      </c>
      <c r="I23" s="27">
        <v>1.2689999999999999E-3</v>
      </c>
      <c r="J23" s="28">
        <v>3.8546999999999998E-2</v>
      </c>
      <c r="K23" s="28">
        <v>1.3979999999999999E-3</v>
      </c>
      <c r="L23" s="28">
        <v>1.3816999999999999E-2</v>
      </c>
      <c r="M23" s="28">
        <v>1.3302E-2</v>
      </c>
      <c r="N23" s="29">
        <v>2.7515999999999999E-2</v>
      </c>
      <c r="O23" s="44">
        <v>20208</v>
      </c>
      <c r="P23" s="39">
        <v>646224.80000000005</v>
      </c>
      <c r="Q23" s="39">
        <v>3264</v>
      </c>
      <c r="R23" s="39">
        <v>1273504</v>
      </c>
      <c r="S23" s="39">
        <v>410106.4</v>
      </c>
      <c r="T23" s="40">
        <v>881584.8</v>
      </c>
      <c r="U23" s="39">
        <v>0</v>
      </c>
      <c r="V23" s="39">
        <v>157.640604</v>
      </c>
      <c r="W23" s="39">
        <v>0</v>
      </c>
      <c r="X23" s="39">
        <v>0</v>
      </c>
      <c r="Y23" s="39">
        <v>43475.747509000001</v>
      </c>
      <c r="Z23" s="40">
        <v>85739.801760000002</v>
      </c>
    </row>
    <row r="24" spans="2:26" x14ac:dyDescent="0.25">
      <c r="B24" s="16" t="s">
        <v>18</v>
      </c>
      <c r="C24" s="30">
        <v>0.101996</v>
      </c>
      <c r="D24" s="31">
        <v>14.671289</v>
      </c>
      <c r="E24" s="31">
        <v>0.103876</v>
      </c>
      <c r="F24" s="31">
        <v>0.73416099999999995</v>
      </c>
      <c r="G24" s="31">
        <v>1.188555</v>
      </c>
      <c r="H24" s="32">
        <v>1.307952</v>
      </c>
      <c r="I24" s="30">
        <v>1.7420000000000001E-3</v>
      </c>
      <c r="J24" s="31">
        <v>4.4228999999999997E-2</v>
      </c>
      <c r="K24" s="31">
        <v>1.039E-3</v>
      </c>
      <c r="L24" s="31">
        <v>1.9519999999999999E-2</v>
      </c>
      <c r="M24" s="31">
        <v>1.3015000000000001E-2</v>
      </c>
      <c r="N24" s="32">
        <v>3.0519000000000001E-2</v>
      </c>
      <c r="O24" s="45">
        <v>19944</v>
      </c>
      <c r="P24" s="41">
        <v>646293.6</v>
      </c>
      <c r="Q24" s="41">
        <v>3229.6</v>
      </c>
      <c r="R24" s="41">
        <v>1534629.6</v>
      </c>
      <c r="S24" s="41">
        <v>423124.8</v>
      </c>
      <c r="T24" s="42">
        <v>754400.8</v>
      </c>
      <c r="U24" s="41">
        <v>0</v>
      </c>
      <c r="V24" s="41">
        <v>103.2</v>
      </c>
      <c r="W24" s="41">
        <v>103.2</v>
      </c>
      <c r="X24" s="41">
        <v>103.19999900000001</v>
      </c>
      <c r="Y24" s="41">
        <v>67712.616368000003</v>
      </c>
      <c r="Z24" s="42">
        <v>123750.06219700001</v>
      </c>
    </row>
    <row r="25" spans="2:26" x14ac:dyDescent="0.25">
      <c r="B25" s="21" t="s">
        <v>22</v>
      </c>
      <c r="C25" s="24">
        <v>9.4244999999999995E-2</v>
      </c>
      <c r="D25" s="25">
        <v>14.817993</v>
      </c>
      <c r="E25" s="25">
        <v>9.9025000000000002E-2</v>
      </c>
      <c r="F25" s="25">
        <v>0.68062999999999996</v>
      </c>
      <c r="G25" s="25">
        <v>1.098868</v>
      </c>
      <c r="H25" s="26">
        <v>1.3173870000000001</v>
      </c>
      <c r="I25" s="24">
        <v>9.9799999999999997E-4</v>
      </c>
      <c r="J25" s="25">
        <v>2.5593000000000001E-2</v>
      </c>
      <c r="K25" s="25">
        <v>3.813E-3</v>
      </c>
      <c r="L25" s="25">
        <v>1.6587000000000001E-2</v>
      </c>
      <c r="M25" s="25">
        <v>7.1139999999999997E-3</v>
      </c>
      <c r="N25" s="26">
        <v>4.6342000000000001E-2</v>
      </c>
      <c r="O25" s="43">
        <v>16800</v>
      </c>
      <c r="P25" s="37">
        <v>646328</v>
      </c>
      <c r="Q25" s="37">
        <v>3264</v>
      </c>
      <c r="R25" s="37">
        <v>835184</v>
      </c>
      <c r="S25" s="37">
        <v>433172</v>
      </c>
      <c r="T25" s="38">
        <v>918055.2</v>
      </c>
      <c r="U25" s="37">
        <v>0</v>
      </c>
      <c r="V25" s="37">
        <v>0</v>
      </c>
      <c r="W25" s="37">
        <v>0</v>
      </c>
      <c r="X25" s="37">
        <v>0</v>
      </c>
      <c r="Y25" s="37">
        <v>44763.642997000003</v>
      </c>
      <c r="Z25" s="38">
        <v>63558.075787000002</v>
      </c>
    </row>
    <row r="26" spans="2:26" x14ac:dyDescent="0.25">
      <c r="B26" s="14" t="s">
        <v>23</v>
      </c>
      <c r="C26" s="27">
        <v>8.9590000000000003E-2</v>
      </c>
      <c r="D26" s="28">
        <v>14.84455</v>
      </c>
      <c r="E26" s="28">
        <v>9.7677E-2</v>
      </c>
      <c r="F26" s="28">
        <v>0.61112599999999995</v>
      </c>
      <c r="G26" s="28">
        <v>1.092508</v>
      </c>
      <c r="H26" s="29">
        <v>1.326511</v>
      </c>
      <c r="I26" s="27">
        <v>1.1349999999999999E-3</v>
      </c>
      <c r="J26" s="28">
        <v>4.8954999999999999E-2</v>
      </c>
      <c r="K26" s="28">
        <v>8.1700000000000002E-4</v>
      </c>
      <c r="L26" s="28">
        <v>1.1742000000000001E-2</v>
      </c>
      <c r="M26" s="28">
        <v>7.4619999999999999E-3</v>
      </c>
      <c r="N26" s="29">
        <v>3.1420999999999998E-2</v>
      </c>
      <c r="O26" s="44">
        <v>14432</v>
      </c>
      <c r="P26" s="39">
        <v>646328</v>
      </c>
      <c r="Q26" s="39">
        <v>3264</v>
      </c>
      <c r="R26" s="39">
        <v>1104872</v>
      </c>
      <c r="S26" s="39">
        <v>407664</v>
      </c>
      <c r="T26" s="40">
        <v>899330.4</v>
      </c>
      <c r="U26" s="39">
        <v>0</v>
      </c>
      <c r="V26" s="39">
        <v>0</v>
      </c>
      <c r="W26" s="39">
        <v>0</v>
      </c>
      <c r="X26" s="39">
        <v>0</v>
      </c>
      <c r="Y26" s="39">
        <v>37867.853088999997</v>
      </c>
      <c r="Z26" s="40">
        <v>79232.150408000001</v>
      </c>
    </row>
    <row r="27" spans="2:26" x14ac:dyDescent="0.25">
      <c r="B27" s="16" t="s">
        <v>19</v>
      </c>
      <c r="C27" s="30">
        <v>9.4148999999999997E-2</v>
      </c>
      <c r="D27" s="31">
        <v>14.860676</v>
      </c>
      <c r="E27" s="31">
        <v>9.7429000000000002E-2</v>
      </c>
      <c r="F27" s="31">
        <v>0.66744199999999998</v>
      </c>
      <c r="G27" s="31">
        <v>1.092741</v>
      </c>
      <c r="H27" s="32">
        <v>1.325313</v>
      </c>
      <c r="I27" s="30">
        <v>2.0219999999999999E-3</v>
      </c>
      <c r="J27" s="31">
        <v>3.5810000000000002E-2</v>
      </c>
      <c r="K27" s="31">
        <v>1.3259999999999999E-3</v>
      </c>
      <c r="L27" s="31">
        <v>2.0534E-2</v>
      </c>
      <c r="M27" s="31">
        <v>1.0536999999999999E-2</v>
      </c>
      <c r="N27" s="32">
        <v>3.5314999999999999E-2</v>
      </c>
      <c r="O27" s="45">
        <v>16800</v>
      </c>
      <c r="P27" s="41">
        <v>646328</v>
      </c>
      <c r="Q27" s="41">
        <v>3264</v>
      </c>
      <c r="R27" s="41">
        <v>822973.6</v>
      </c>
      <c r="S27" s="41">
        <v>413113.59999999998</v>
      </c>
      <c r="T27" s="42">
        <v>873564.8</v>
      </c>
      <c r="U27" s="41">
        <v>0</v>
      </c>
      <c r="V27" s="41">
        <v>0</v>
      </c>
      <c r="W27" s="41">
        <v>0</v>
      </c>
      <c r="X27" s="41">
        <v>103.2</v>
      </c>
      <c r="Y27" s="41">
        <v>66400.727977000002</v>
      </c>
      <c r="Z27" s="42">
        <v>124993.00717500001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4.4025157232704171</v>
      </c>
      <c r="D32" s="66">
        <f>((D4/Original!D5)-1)*100</f>
        <v>2.9045643153526868</v>
      </c>
      <c r="E32" s="66">
        <f>((E4/Original!E5)-1)*100</f>
        <v>0.11376564277587597</v>
      </c>
      <c r="F32" s="66">
        <f>((F4/Original!F5)-1)*100</f>
        <v>12.44343891402715</v>
      </c>
      <c r="G32" s="66">
        <f>((G4/Original!G5)-1)*100</f>
        <v>4.6121593291404528</v>
      </c>
      <c r="H32" s="67">
        <f>((H4/Original!H5)-1)*100</f>
        <v>4.6879916098584218</v>
      </c>
      <c r="I32" s="65">
        <f>((I4/Original!I5)-1)*100</f>
        <v>10.006578274738697</v>
      </c>
      <c r="J32" s="66">
        <f>((J4/Original!J5)-1)*100</f>
        <v>7.4905563597953861</v>
      </c>
      <c r="K32" s="66">
        <f>((K4/Original!K5)-1)*100</f>
        <v>1.7783625749632215</v>
      </c>
      <c r="L32" s="66">
        <f>((L4/Original!L5)-1)*100</f>
        <v>20.317650951454812</v>
      </c>
      <c r="M32" s="66">
        <f>((M4/Original!M5)-1)*100</f>
        <v>10.640742649726388</v>
      </c>
      <c r="N32" s="67">
        <f>((N4/Original!N5)-1)*100</f>
        <v>10.621446525693013</v>
      </c>
      <c r="O32" s="65">
        <f>((O4/Original!O5)-1)*100</f>
        <v>19.131880294781144</v>
      </c>
      <c r="P32" s="66">
        <f>((P4/Original!P5)-1)*100</f>
        <v>13.292876884527761</v>
      </c>
      <c r="Q32" s="66">
        <f>((Q4/Original!Q5)-1)*100</f>
        <v>1.5425297715556452</v>
      </c>
      <c r="R32" s="66">
        <f>((R4/Original!R5)-1)*100</f>
        <v>37.451846489969483</v>
      </c>
      <c r="S32" s="66">
        <f>((S4/Original!S5)-1)*100</f>
        <v>18.275630465368241</v>
      </c>
      <c r="T32" s="67">
        <f>((T4/Original!T5)-1)*100</f>
        <v>18.596559958245564</v>
      </c>
      <c r="U32" s="66">
        <f>((U4/Original!U5)-1)*100</f>
        <v>1.0439531297931515</v>
      </c>
      <c r="V32" s="66">
        <f>((V4/Original!V5)-1)*100</f>
        <v>1.7904589171823249</v>
      </c>
      <c r="W32" s="66">
        <f>((W4/Original!W5)-1)*100</f>
        <v>2.0810144537092068</v>
      </c>
      <c r="X32" s="66">
        <f>((X4/Original!X5)-1)*100</f>
        <v>3.6422670688128989</v>
      </c>
      <c r="Y32" s="66">
        <f>((Y4/Original!Y5)-1)*100</f>
        <v>2.9456879678592784</v>
      </c>
      <c r="Z32" s="67">
        <f>((Z4/Original!Z5)-1)*100</f>
        <v>2.5837625430085609</v>
      </c>
    </row>
    <row r="33" spans="2:26" x14ac:dyDescent="0.25">
      <c r="B33" s="35" t="s">
        <v>15</v>
      </c>
      <c r="C33" s="60">
        <f>((C5/Original!C6)-1)*100</f>
        <v>9.4194961664841195</v>
      </c>
      <c r="D33" s="33">
        <f>((D5/Original!D6)-1)*100</f>
        <v>5.6382978723404253</v>
      </c>
      <c r="E33" s="33">
        <f>((E5/Original!E6)-1)*100</f>
        <v>-3.9237668161434924</v>
      </c>
      <c r="F33" s="33">
        <f>((F5/Original!F6)-1)*100</f>
        <v>9.4194961664841195</v>
      </c>
      <c r="G33" s="33">
        <f>((G5/Original!G6)-1)*100</f>
        <v>5.0141911069063516</v>
      </c>
      <c r="H33" s="61">
        <f>((H5/Original!H6)-1)*100</f>
        <v>9.518587564425939</v>
      </c>
      <c r="I33" s="60">
        <f>((I5/Original!I6)-1)*100</f>
        <v>18.193076672637098</v>
      </c>
      <c r="J33" s="33">
        <f>((J5/Original!J6)-1)*100</f>
        <v>12.845233953266311</v>
      </c>
      <c r="K33" s="33">
        <f>((K5/Original!K6)-1)*100</f>
        <v>-1.4147236613330394</v>
      </c>
      <c r="L33" s="33">
        <f>((L5/Original!L6)-1)*100</f>
        <v>17.893689187031047</v>
      </c>
      <c r="M33" s="33">
        <f>((M5/Original!M6)-1)*100</f>
        <v>10.126348552724274</v>
      </c>
      <c r="N33" s="61">
        <f>((N5/Original!N6)-1)*100</f>
        <v>17.994160675987246</v>
      </c>
      <c r="O33" s="60">
        <f>((O5/Original!O6)-1)*100</f>
        <v>31.419475699556941</v>
      </c>
      <c r="P33" s="33">
        <f>((P5/Original!P6)-1)*100</f>
        <v>22.728202935432162</v>
      </c>
      <c r="Q33" s="33">
        <f>((Q5/Original!Q6)-1)*100</f>
        <v>-3.6246608508902156</v>
      </c>
      <c r="R33" s="33">
        <f>((R5/Original!R6)-1)*100</f>
        <v>30.73749383056137</v>
      </c>
      <c r="S33" s="33">
        <f>((S5/Original!S6)-1)*100</f>
        <v>15.774252754156294</v>
      </c>
      <c r="T33" s="61">
        <f>((T5/Original!T6)-1)*100</f>
        <v>30.820124603090203</v>
      </c>
      <c r="U33" s="33">
        <f>((U5/Original!U6)-1)*100</f>
        <v>5.0275730732602719</v>
      </c>
      <c r="V33" s="33">
        <f>((V5/Original!V6)-1)*100</f>
        <v>3.1890135254405649</v>
      </c>
      <c r="W33" s="33">
        <f>((W5/Original!W6)-1)*100</f>
        <v>1.483727255735845</v>
      </c>
      <c r="X33" s="33">
        <f>((X5/Original!X6)-1)*100</f>
        <v>4.9911658763630351</v>
      </c>
      <c r="Y33" s="33">
        <f>((Y5/Original!Y6)-1)*100</f>
        <v>3.8645411801545793</v>
      </c>
      <c r="Z33" s="61">
        <f>((Z5/Original!Z6)-1)*100</f>
        <v>5.0928148974149545</v>
      </c>
    </row>
    <row r="34" spans="2:26" x14ac:dyDescent="0.25">
      <c r="B34" s="35" t="s">
        <v>17</v>
      </c>
      <c r="C34" s="60">
        <f>((C6/Original!C7)-1)*100</f>
        <v>22.426470588235304</v>
      </c>
      <c r="D34" s="33">
        <f>((D6/Original!D7)-1)*100</f>
        <v>11.837655016910942</v>
      </c>
      <c r="E34" s="33">
        <f>((E6/Original!E7)-1)*100</f>
        <v>-2.1541950113378783</v>
      </c>
      <c r="F34" s="33">
        <f>((F6/Original!F7)-1)*100</f>
        <v>9.9264705882353041</v>
      </c>
      <c r="G34" s="33">
        <f>((G6/Original!G7)-1)*100</f>
        <v>2.8312570781426905</v>
      </c>
      <c r="H34" s="61">
        <f>((H6/Original!H7)-1)*100</f>
        <v>5.3420608108108114</v>
      </c>
      <c r="I34" s="60">
        <f>((I6/Original!I7)-1)*100</f>
        <v>30.340528090424645</v>
      </c>
      <c r="J34" s="33">
        <f>((J6/Original!J7)-1)*100</f>
        <v>22.116781337655091</v>
      </c>
      <c r="K34" s="33">
        <f>((K6/Original!K7)-1)*100</f>
        <v>4.7575913035270645</v>
      </c>
      <c r="L34" s="33">
        <f>((L6/Original!L7)-1)*100</f>
        <v>-100</v>
      </c>
      <c r="M34" s="33">
        <f>((M6/Original!M7)-1)*100</f>
        <v>7.6553688440776035</v>
      </c>
      <c r="N34" s="61">
        <f>((N6/Original!N7)-1)*100</f>
        <v>13.145737864901562</v>
      </c>
      <c r="O34" s="60">
        <f>((O6/Original!O7)-1)*100</f>
        <v>48.761855168542056</v>
      </c>
      <c r="P34" s="33">
        <f>((P6/Original!P7)-1)*100</f>
        <v>36.717427093784494</v>
      </c>
      <c r="Q34" s="33">
        <f>((Q6/Original!Q7)-1)*100</f>
        <v>1.2691706792523849</v>
      </c>
      <c r="R34" s="33">
        <f>((R6/Original!R7)-1)*100</f>
        <v>-100</v>
      </c>
      <c r="S34" s="33">
        <f>((S6/Original!S7)-1)*100</f>
        <v>6.7781368210397597</v>
      </c>
      <c r="T34" s="61">
        <f>((T6/Original!T7)-1)*100</f>
        <v>20.15128236938104</v>
      </c>
      <c r="U34" s="33">
        <f>((U6/Original!U7)-1)*100</f>
        <v>11.840526681305597</v>
      </c>
      <c r="V34" s="33">
        <f>((V6/Original!V7)-1)*100</f>
        <v>7.764922375690575</v>
      </c>
      <c r="W34" s="33">
        <f>((W6/Original!W7)-1)*100</f>
        <v>9.2665457689197428</v>
      </c>
      <c r="X34" s="33">
        <f>((X6/Original!X7)-1)*100</f>
        <v>-44.048548760912034</v>
      </c>
      <c r="Y34" s="33">
        <f>((Y6/Original!Y7)-1)*100</f>
        <v>7.9125273132613083</v>
      </c>
      <c r="Z34" s="61">
        <f>((Z6/Original!Z7)-1)*100</f>
        <v>6.0917538621398037</v>
      </c>
    </row>
    <row r="35" spans="2:26" x14ac:dyDescent="0.25">
      <c r="B35" s="36" t="s">
        <v>16</v>
      </c>
      <c r="C35" s="62">
        <f>((C7/Original!C8)-1)*100</f>
        <v>58.823529411764717</v>
      </c>
      <c r="D35" s="63">
        <f>((D7/Original!D8)-1)*100</f>
        <v>29.895561357702348</v>
      </c>
      <c r="E35" s="63">
        <f>((E7/Original!E8)-1)*100</f>
        <v>-5.7713651498335068</v>
      </c>
      <c r="F35" s="63">
        <f>((F7/Original!F8)-1)*100</f>
        <v>10.386740331491717</v>
      </c>
      <c r="G35" s="63">
        <f>((G7/Original!G8)-1)*100</f>
        <v>5.2138192542658501</v>
      </c>
      <c r="H35" s="64">
        <f>((H7/Original!H8)-1)*100</f>
        <v>3.7529888761825614</v>
      </c>
      <c r="I35" s="62">
        <f>((I7/Original!I8)-1)*100</f>
        <v>45.577519142240796</v>
      </c>
      <c r="J35" s="63">
        <f>((J7/Original!J8)-1)*100</f>
        <v>37.693741075954804</v>
      </c>
      <c r="K35" s="63">
        <f>((K7/Original!K8)-1)*100</f>
        <v>11.018390321841487</v>
      </c>
      <c r="L35" s="63">
        <v>0</v>
      </c>
      <c r="M35" s="63">
        <f>((M7/Original!M8)-1)*100</f>
        <v>16.08773870323963</v>
      </c>
      <c r="N35" s="64">
        <f>((N7/Original!N8)-1)*100</f>
        <v>10.347985057480624</v>
      </c>
      <c r="O35" s="62">
        <f>((O7/Original!O8)-1)*100</f>
        <v>65.362778176042099</v>
      </c>
      <c r="P35" s="63">
        <f>((P7/Original!P8)-1)*100</f>
        <v>55.918856852788615</v>
      </c>
      <c r="Q35" s="63">
        <f>((Q7/Original!Q8)-1)*100</f>
        <v>-0.91394474565923423</v>
      </c>
      <c r="R35" s="63">
        <v>0</v>
      </c>
      <c r="S35" s="63">
        <f>((S7/Original!S8)-1)*100</f>
        <v>9.0503971057879884</v>
      </c>
      <c r="T35" s="64">
        <f>((T7/Original!T8)-1)*100</f>
        <v>14.04665456876053</v>
      </c>
      <c r="U35" s="63">
        <f>((U7/Original!U8)-1)*100</f>
        <v>25.711367109484804</v>
      </c>
      <c r="V35" s="63">
        <f>((V7/Original!V8)-1)*100</f>
        <v>19.394902362811273</v>
      </c>
      <c r="W35" s="63">
        <f>((W7/Original!W8)-1)*100</f>
        <v>26.460922972616618</v>
      </c>
      <c r="X35" s="63">
        <f>((X7/Original!X8)-1)*100</f>
        <v>99.065419999999989</v>
      </c>
      <c r="Y35" s="63">
        <f>((Y7/Original!Y8)-1)*100</f>
        <v>20.988851294394294</v>
      </c>
      <c r="Z35" s="64">
        <f>((Z7/Original!Z8)-1)*100</f>
        <v>6.6108985488218863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-0.98792535675081838</v>
      </c>
      <c r="F36" s="66">
        <f>((F8/Original!F9)-1)*100</f>
        <v>-2.6399155227032733</v>
      </c>
      <c r="G36" s="66">
        <f>((G8/Original!G9)-1)*100</f>
        <v>3.3629966887417151</v>
      </c>
      <c r="H36" s="67">
        <f>((H8/Original!H9)-1)*100</f>
        <v>4.6274921301154182</v>
      </c>
      <c r="I36" s="65">
        <f>((I8/Original!I9)-1)*100</f>
        <v>10.926969357788829</v>
      </c>
      <c r="J36" s="66">
        <f>((J8/Original!J9)-1)*100</f>
        <v>6.7480083782218703</v>
      </c>
      <c r="K36" s="66">
        <f>((K8/Original!K9)-1)*100</f>
        <v>0.18225062905805611</v>
      </c>
      <c r="L36" s="66">
        <f>((L8/Original!L9)-1)*100</f>
        <v>-2.0385530890716486</v>
      </c>
      <c r="M36" s="66">
        <f>((M8/Original!M9)-1)*100</f>
        <v>7.7540550817123854</v>
      </c>
      <c r="N36" s="67">
        <f>((N8/Original!N9)-1)*100</f>
        <v>10.346124440860006</v>
      </c>
      <c r="O36" s="65">
        <f>((O8/Original!O9)-1)*100</f>
        <v>19.330138598016934</v>
      </c>
      <c r="P36" s="66">
        <f>((P8/Original!P9)-1)*100</f>
        <v>12.175770229635985</v>
      </c>
      <c r="Q36" s="66">
        <f>((Q8/Original!Q9)-1)*100</f>
        <v>-1.2546512078191685</v>
      </c>
      <c r="R36" s="66">
        <f>((R8/Original!R9)-1)*100</f>
        <v>-6.1810255034654755</v>
      </c>
      <c r="S36" s="66">
        <f>((S8/Original!S9)-1)*100</f>
        <v>12.397144896237977</v>
      </c>
      <c r="T36" s="67">
        <f>((T8/Original!T9)-1)*100</f>
        <v>18.259515072659593</v>
      </c>
      <c r="U36" s="66">
        <f>((U8/Original!U9)-1)*100</f>
        <v>2.5634108545291356</v>
      </c>
      <c r="V36" s="66">
        <f>((V8/Original!V9)-1)*100</f>
        <v>1.4477299093876406</v>
      </c>
      <c r="W36" s="66">
        <f>((W8/Original!W9)-1)*100</f>
        <v>2.0038254655680099</v>
      </c>
      <c r="X36" s="66">
        <f>((X8/Original!X9)-1)*100</f>
        <v>3.0790915382513884</v>
      </c>
      <c r="Y36" s="66">
        <f>((Y8/Original!Y9)-1)*100</f>
        <v>2.7680721674370856</v>
      </c>
      <c r="Z36" s="67">
        <f>((Z8/Original!Z9)-1)*100</f>
        <v>2.3574706196445305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-3.19735391400221</v>
      </c>
      <c r="F37" s="33">
        <f>((F9/Original!F10)-1)*100</f>
        <v>3.7775445960126053</v>
      </c>
      <c r="G37" s="33">
        <f>((G9/Original!G10)-1)*100</f>
        <v>1.2261856505877411</v>
      </c>
      <c r="H37" s="61">
        <f>((H9/Original!H10)-1)*100</f>
        <v>9.7907488986784141</v>
      </c>
      <c r="I37" s="60">
        <f>((I9/Original!I10)-1)*100</f>
        <v>18.806251357715386</v>
      </c>
      <c r="J37" s="33">
        <f>((J9/Original!J10)-1)*100</f>
        <v>12.211218218035103</v>
      </c>
      <c r="K37" s="33">
        <f>((K9/Original!K10)-1)*100</f>
        <v>-0.62132206272946799</v>
      </c>
      <c r="L37" s="33">
        <f>((L9/Original!L10)-1)*100</f>
        <v>9.73868643553919</v>
      </c>
      <c r="M37" s="33">
        <f>((M9/Original!M10)-1)*100</f>
        <v>3.5584043882180838</v>
      </c>
      <c r="N37" s="61">
        <f>((N9/Original!N10)-1)*100</f>
        <v>17.969023933796247</v>
      </c>
      <c r="O37" s="60">
        <f>((O9/Original!O10)-1)*100</f>
        <v>31.79155049579634</v>
      </c>
      <c r="P37" s="33">
        <f>((P9/Original!P10)-1)*100</f>
        <v>21.707483944896367</v>
      </c>
      <c r="Q37" s="33">
        <f>((Q9/Original!Q10)-1)*100</f>
        <v>-3.7582096377056007</v>
      </c>
      <c r="R37" s="33">
        <f>((R9/Original!R10)-1)*100</f>
        <v>12.651056623316382</v>
      </c>
      <c r="S37" s="33">
        <f>((S9/Original!S10)-1)*100</f>
        <v>1.4786508557759426</v>
      </c>
      <c r="T37" s="61">
        <f>((T9/Original!T10)-1)*100</f>
        <v>30.652784609726446</v>
      </c>
      <c r="U37" s="33">
        <f>((U9/Original!U10)-1)*100</f>
        <v>5.7601762955473923</v>
      </c>
      <c r="V37" s="33">
        <f>((V9/Original!V10)-1)*100</f>
        <v>2.9379929423871021</v>
      </c>
      <c r="W37" s="33">
        <f>((W9/Original!W10)-1)*100</f>
        <v>3.4480536683219265</v>
      </c>
      <c r="X37" s="33">
        <f>((X9/Original!X10)-1)*100</f>
        <v>6.6856021513097774</v>
      </c>
      <c r="Y37" s="33">
        <f>((Y9/Original!Y10)-1)*100</f>
        <v>5.5309233871029928</v>
      </c>
      <c r="Z37" s="61">
        <f>((Z9/Original!Z10)-1)*100</f>
        <v>5.1275376562585295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-5.1876379690949159</v>
      </c>
      <c r="F38" s="63">
        <f>((F10/Original!F11)-1)*100</f>
        <v>13.888888888888884</v>
      </c>
      <c r="G38" s="63">
        <f>((G10/Original!G11)-1)*100</f>
        <v>1.5143815428397156</v>
      </c>
      <c r="H38" s="64">
        <f>((H10/Original!H11)-1)*100</f>
        <v>6.5335753176043676</v>
      </c>
      <c r="I38" s="62">
        <f>((I10/Original!I11)-1)*100</f>
        <v>24.940381003482681</v>
      </c>
      <c r="J38" s="63">
        <f>((J10/Original!J11)-1)*100</f>
        <v>16.775920020840495</v>
      </c>
      <c r="K38" s="63">
        <f>((K10/Original!K11)-1)*100</f>
        <v>-0.96473365604203831</v>
      </c>
      <c r="L38" s="63">
        <f>((L10/Original!L11)-1)*100</f>
        <v>20.102244663473144</v>
      </c>
      <c r="M38" s="63">
        <f>((M10/Original!M11)-1)*100</f>
        <v>4.7119696402105671</v>
      </c>
      <c r="N38" s="64">
        <f>((N10/Original!N11)-1)*100</f>
        <v>14.209847706701485</v>
      </c>
      <c r="O38" s="62">
        <f>((O10/Original!O11)-1)*100</f>
        <v>41.186975713181525</v>
      </c>
      <c r="P38" s="63">
        <f>((P10/Original!P11)-1)*100</f>
        <v>29.375063046257299</v>
      </c>
      <c r="Q38" s="63">
        <f>((Q10/Original!Q11)-1)*100</f>
        <v>-5.5723337358130838</v>
      </c>
      <c r="R38" s="63">
        <f>((R10/Original!R11)-1)*100</f>
        <v>31.697260911415558</v>
      </c>
      <c r="S38" s="63">
        <f>((S10/Original!S11)-1)*100</f>
        <v>0.79453537667049101</v>
      </c>
      <c r="T38" s="64">
        <f>((T10/Original!T11)-1)*100</f>
        <v>20.845298288302505</v>
      </c>
      <c r="U38" s="63">
        <f>((U10/Original!U11)-1)*100</f>
        <v>8.6177466418807533</v>
      </c>
      <c r="V38" s="63">
        <f>((V10/Original!V11)-1)*100</f>
        <v>4.4726936814905249</v>
      </c>
      <c r="W38" s="63">
        <f>((W10/Original!W11)-1)*100</f>
        <v>5.093789966522011</v>
      </c>
      <c r="X38" s="63">
        <f>((X10/Original!X11)-1)*100</f>
        <v>7.7171022793090849</v>
      </c>
      <c r="Y38" s="63">
        <f>((Y10/Original!Y11)-1)*100</f>
        <v>8.6399500923526329</v>
      </c>
      <c r="Z38" s="64">
        <f>((Z10/Original!Z11)-1)*100</f>
        <v>7.0068591788685408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-0.11111111111110628</v>
      </c>
      <c r="F39" s="33">
        <f>((F11/Original!F12)-1)*100</f>
        <v>-6.8756319514661435</v>
      </c>
      <c r="G39" s="33">
        <f>((G11/Original!G12)-1)*100</f>
        <v>1.0111223458038499</v>
      </c>
      <c r="H39" s="61">
        <f>((H11/Original!H12)-1)*100</f>
        <v>1.0119409026512871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-0.11930977836810408</v>
      </c>
      <c r="L39" s="33">
        <f>((L11/Original!L12)-1)*100</f>
        <v>-12.069262040265304</v>
      </c>
      <c r="M39" s="33">
        <f>((M11/Original!M12)-1)*100</f>
        <v>2.8010027018223083</v>
      </c>
      <c r="N39" s="61">
        <f>((N11/Original!N12)-1)*100</f>
        <v>2.7288085167124221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-0.16713517322065607</v>
      </c>
      <c r="R39" s="33">
        <f>((R11/Original!R12)-1)*100</f>
        <v>-18.78491246640721</v>
      </c>
      <c r="S39" s="33">
        <f>((S11/Original!S12)-1)*100</f>
        <v>5.0541146645455948</v>
      </c>
      <c r="T39" s="61">
        <f>((T11/Original!T12)-1)*100</f>
        <v>4.9367387336636037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-5.8478877268219875E-2</v>
      </c>
      <c r="X39" s="33">
        <f>((X11/Original!X12)-1)*100</f>
        <v>-3.7978775792828601</v>
      </c>
      <c r="Y39" s="33">
        <f>((Y11/Original!Y12)-1)*100</f>
        <v>0.55851123032295558</v>
      </c>
      <c r="Z39" s="61">
        <f>((Z11/Original!Z12)-1)*100</f>
        <v>0.5091782179982296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-0.33259423503325669</v>
      </c>
      <c r="F40" s="33">
        <f>((F12/Original!F13)-1)*100</f>
        <v>-7.5587334014300396</v>
      </c>
      <c r="G40" s="33">
        <f>((G12/Original!G13)-1)*100</f>
        <v>1.4416243654822303</v>
      </c>
      <c r="H40" s="61">
        <f>((H12/Original!H13)-1)*100</f>
        <v>2.0443626699376383</v>
      </c>
      <c r="I40" s="60">
        <f>((I12/Original!I13)-1)*100</f>
        <v>5.362959392386224</v>
      </c>
      <c r="J40" s="33">
        <f>((J12/Original!J13)-1)*100</f>
        <v>2.8865568501818206</v>
      </c>
      <c r="K40" s="33">
        <f>((K12/Original!K13)-1)*100</f>
        <v>-0.35978874821209761</v>
      </c>
      <c r="L40" s="33">
        <f>((L12/Original!L13)-1)*100</f>
        <v>-100</v>
      </c>
      <c r="M40" s="33">
        <f>((M12/Original!M13)-1)*100</f>
        <v>3.7552206396598065</v>
      </c>
      <c r="N40" s="61">
        <f>((N12/Original!N13)-1)*100</f>
        <v>5.2491119895691662</v>
      </c>
      <c r="O40" s="60">
        <f>((O12/Original!O13)-1)*100</f>
        <v>9.622702069065614</v>
      </c>
      <c r="P40" s="33">
        <f>((P12/Original!P13)-1)*100</f>
        <v>5.254626884054403</v>
      </c>
      <c r="Q40" s="33">
        <f>((Q12/Original!Q13)-1)*100</f>
        <v>-0.50488934003234398</v>
      </c>
      <c r="R40" s="33">
        <f>((R12/Original!R13)-1)*100</f>
        <v>-100</v>
      </c>
      <c r="S40" s="33">
        <f>((S12/Original!S13)-1)*100</f>
        <v>6.5586615608208554</v>
      </c>
      <c r="T40" s="61">
        <f>((T12/Original!T13)-1)*100</f>
        <v>9.2553647026764718</v>
      </c>
      <c r="U40" s="33">
        <f>((U12/Original!U13)-1)*100</f>
        <v>1.1232961960506271</v>
      </c>
      <c r="V40" s="33">
        <f>((V12/Original!V13)-1)*100</f>
        <v>0.57410569633282726</v>
      </c>
      <c r="W40" s="33">
        <f>((W12/Original!W13)-1)*100</f>
        <v>-0.17523274015129875</v>
      </c>
      <c r="X40" s="33">
        <f>((X12/Original!X13)-1)*100</f>
        <v>-49.170829846791122</v>
      </c>
      <c r="Y40" s="33">
        <f>((Y12/Original!Y13)-1)*100</f>
        <v>0.89031528242839997</v>
      </c>
      <c r="Z40" s="61">
        <f>((Z12/Original!Z13)-1)*100</f>
        <v>1.2154759915602886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-0.44296788482833804</v>
      </c>
      <c r="F41" s="63">
        <f>((F13/Original!F14)-1)*100</f>
        <v>7.7192982456140369</v>
      </c>
      <c r="G41" s="63">
        <f>((G13/Original!G14)-1)*100</f>
        <v>5.0075112669012434E-2</v>
      </c>
      <c r="H41" s="64">
        <f>((H13/Original!H14)-1)*100</f>
        <v>3.1618102913825163</v>
      </c>
      <c r="I41" s="62">
        <f>((I13/Original!I14)-1)*100</f>
        <v>7.7192443802626798</v>
      </c>
      <c r="J41" s="63">
        <f>((J13/Original!J14)-1)*100</f>
        <v>4.2312662688103853</v>
      </c>
      <c r="K41" s="63">
        <f>((K13/Original!K14)-1)*100</f>
        <v>-0.48097076325098742</v>
      </c>
      <c r="L41" s="63">
        <f>((L13/Original!L14)-1)*100</f>
        <v>7.4567366718473194</v>
      </c>
      <c r="M41" s="63">
        <f>((M13/Original!M14)-1)*100</f>
        <v>0.14608603954286981</v>
      </c>
      <c r="N41" s="64">
        <f>((N13/Original!N14)-1)*100</f>
        <v>7.8369083687655161</v>
      </c>
      <c r="O41" s="62">
        <f>((O13/Original!O14)-1)*100</f>
        <v>13.772560636352548</v>
      </c>
      <c r="P41" s="63">
        <f>((P13/Original!P14)-1)*100</f>
        <v>7.6798944681393699</v>
      </c>
      <c r="Q41" s="63">
        <f>((Q13/Original!Q14)-1)*100</f>
        <v>-0.67553092984208307</v>
      </c>
      <c r="R41" s="63">
        <f>((R13/Original!R14)-1)*100</f>
        <v>10.708338575721378</v>
      </c>
      <c r="S41" s="63">
        <f>((S13/Original!S14)-1)*100</f>
        <v>0.21664463774764275</v>
      </c>
      <c r="T41" s="64">
        <f>((T13/Original!T14)-1)*100</f>
        <v>13.429131331971544</v>
      </c>
      <c r="U41" s="63">
        <f>((U13/Original!U14)-1)*100</f>
        <v>1.6944612031954742</v>
      </c>
      <c r="V41" s="63">
        <f>((V13/Original!V14)-1)*100</f>
        <v>0.86363711538470778</v>
      </c>
      <c r="W41" s="63">
        <f>((W13/Original!W14)-1)*100</f>
        <v>-0.23350796258412299</v>
      </c>
      <c r="X41" s="63">
        <f>((X13/Original!X14)-1)*100</f>
        <v>3.4518732956512643</v>
      </c>
      <c r="Y41" s="63">
        <f>((Y13/Original!Y14)-1)*100</f>
        <v>7.5182884471636235E-2</v>
      </c>
      <c r="Z41" s="64">
        <f>((Z13/Original!Z14)-1)*100</f>
        <v>2.2135673494743102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B8DF-0AC1-48D0-AE22-3EC4E5066777}">
  <dimension ref="B2:AA43"/>
  <sheetViews>
    <sheetView tabSelected="1" topLeftCell="A13" zoomScale="70" zoomScaleNormal="70" workbookViewId="0">
      <selection activeCell="O36" sqref="O36"/>
    </sheetView>
  </sheetViews>
  <sheetFormatPr baseColWidth="10" defaultRowHeight="15" x14ac:dyDescent="0.25"/>
  <cols>
    <col min="2" max="2" width="34.7109375" customWidth="1"/>
  </cols>
  <sheetData>
    <row r="2" spans="2:27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7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7" x14ac:dyDescent="0.25">
      <c r="B4" s="20" t="s">
        <v>14</v>
      </c>
      <c r="C4" s="48">
        <v>99.9</v>
      </c>
      <c r="D4" s="46">
        <v>99.3</v>
      </c>
      <c r="E4" s="46">
        <v>89.7</v>
      </c>
      <c r="F4" s="46">
        <v>99.9</v>
      </c>
      <c r="G4" s="46">
        <v>99.9</v>
      </c>
      <c r="H4" s="49">
        <v>99.85</v>
      </c>
      <c r="I4" s="24">
        <v>99.708691999999999</v>
      </c>
      <c r="J4" s="25">
        <v>97.936983999999995</v>
      </c>
      <c r="K4" s="25">
        <v>82.923016000000004</v>
      </c>
      <c r="L4" s="25">
        <v>99.708691999999999</v>
      </c>
      <c r="M4" s="25">
        <v>99.708963999999995</v>
      </c>
      <c r="N4" s="26">
        <v>99.566670000000002</v>
      </c>
      <c r="O4" s="24">
        <v>99.944811999999999</v>
      </c>
      <c r="P4" s="25">
        <v>99.114773999999997</v>
      </c>
      <c r="Q4" s="25">
        <v>73.989898999999994</v>
      </c>
      <c r="R4" s="25">
        <v>99.944811999999999</v>
      </c>
      <c r="S4" s="25">
        <v>99.898246999999998</v>
      </c>
      <c r="T4" s="26">
        <v>99.358929000000003</v>
      </c>
      <c r="U4" s="25">
        <v>99.473684000000006</v>
      </c>
      <c r="V4" s="25">
        <v>96.786856999999998</v>
      </c>
      <c r="W4" s="25">
        <v>94.309392000000003</v>
      </c>
      <c r="X4" s="25">
        <v>99.473684000000006</v>
      </c>
      <c r="Y4" s="25">
        <v>99.520791000000003</v>
      </c>
      <c r="Z4" s="26">
        <v>99.775807</v>
      </c>
    </row>
    <row r="5" spans="2:27" x14ac:dyDescent="0.25">
      <c r="B5" s="18" t="s">
        <v>15</v>
      </c>
      <c r="C5" s="50">
        <v>99.9</v>
      </c>
      <c r="D5" s="23">
        <v>99.3</v>
      </c>
      <c r="E5" s="23">
        <v>89.7</v>
      </c>
      <c r="F5" s="23">
        <v>99.9</v>
      </c>
      <c r="G5" s="23">
        <v>99.89</v>
      </c>
      <c r="H5" s="51">
        <v>99.83</v>
      </c>
      <c r="I5" s="27">
        <v>99.708691999999999</v>
      </c>
      <c r="J5" s="28">
        <v>97.936983999999995</v>
      </c>
      <c r="K5" s="28">
        <v>82.923016000000004</v>
      </c>
      <c r="L5" s="28">
        <v>99.708691999999999</v>
      </c>
      <c r="M5" s="28">
        <v>99.679772</v>
      </c>
      <c r="N5" s="29">
        <v>99.508837999999997</v>
      </c>
      <c r="O5" s="27">
        <v>99.944811999999999</v>
      </c>
      <c r="P5" s="28">
        <v>99.114773999999997</v>
      </c>
      <c r="Q5" s="28">
        <v>73.989898999999994</v>
      </c>
      <c r="R5" s="28">
        <v>99.944811999999999</v>
      </c>
      <c r="S5" s="28">
        <v>99.845056</v>
      </c>
      <c r="T5" s="29">
        <v>99.301846999999995</v>
      </c>
      <c r="U5" s="28">
        <v>99.473684000000006</v>
      </c>
      <c r="V5" s="28">
        <v>96.786856999999998</v>
      </c>
      <c r="W5" s="28">
        <v>94.309392000000003</v>
      </c>
      <c r="X5" s="28">
        <v>99.473684000000006</v>
      </c>
      <c r="Y5" s="28">
        <v>99.515265999999997</v>
      </c>
      <c r="Z5" s="29">
        <v>99.717651000000004</v>
      </c>
    </row>
    <row r="6" spans="2:27" x14ac:dyDescent="0.25">
      <c r="B6" s="18" t="s">
        <v>17</v>
      </c>
      <c r="C6" s="50">
        <v>99.8</v>
      </c>
      <c r="D6" s="23">
        <v>99.2</v>
      </c>
      <c r="E6" s="23">
        <v>86.4</v>
      </c>
      <c r="F6" s="23">
        <v>89.8</v>
      </c>
      <c r="G6" s="23">
        <v>99.9</v>
      </c>
      <c r="H6" s="51">
        <v>99.81</v>
      </c>
      <c r="I6" s="27">
        <v>99.416324000000003</v>
      </c>
      <c r="J6" s="28">
        <v>97.642674</v>
      </c>
      <c r="K6" s="28">
        <v>80.050578000000002</v>
      </c>
      <c r="L6" s="28">
        <v>83.020827999999995</v>
      </c>
      <c r="M6" s="28">
        <v>99.708691999999999</v>
      </c>
      <c r="N6" s="29">
        <v>99.454549999999998</v>
      </c>
      <c r="O6" s="27">
        <v>99.889746000000002</v>
      </c>
      <c r="P6" s="28">
        <v>98.571066000000002</v>
      </c>
      <c r="Q6" s="28">
        <v>70.562770999999998</v>
      </c>
      <c r="R6" s="28">
        <v>74.111675000000005</v>
      </c>
      <c r="S6" s="28">
        <v>99.944811999999999</v>
      </c>
      <c r="T6" s="29">
        <v>99.064486000000002</v>
      </c>
      <c r="U6" s="28">
        <v>98.947367999999997</v>
      </c>
      <c r="V6" s="28">
        <v>96.731607999999994</v>
      </c>
      <c r="W6" s="28">
        <v>92.486187999999999</v>
      </c>
      <c r="X6" s="28">
        <v>94.364641000000006</v>
      </c>
      <c r="Y6" s="28">
        <v>99.473684000000006</v>
      </c>
      <c r="Z6" s="29">
        <v>99.847920999999999</v>
      </c>
    </row>
    <row r="7" spans="2:27" x14ac:dyDescent="0.25">
      <c r="B7" s="19" t="s">
        <v>16</v>
      </c>
      <c r="C7" s="52">
        <v>99.4</v>
      </c>
      <c r="D7" s="47">
        <v>99.3</v>
      </c>
      <c r="E7" s="47">
        <v>88.4</v>
      </c>
      <c r="F7" s="47">
        <v>99.4</v>
      </c>
      <c r="G7" s="47">
        <v>99.79</v>
      </c>
      <c r="H7" s="53">
        <v>99.68</v>
      </c>
      <c r="I7" s="30">
        <v>98.235521000000006</v>
      </c>
      <c r="J7" s="31">
        <v>97.936983999999995</v>
      </c>
      <c r="K7" s="31">
        <v>80.531473000000005</v>
      </c>
      <c r="L7" s="31">
        <v>98.235521000000006</v>
      </c>
      <c r="M7" s="31">
        <v>99.389028999999994</v>
      </c>
      <c r="N7" s="32">
        <v>99.064885000000004</v>
      </c>
      <c r="O7" s="30">
        <v>99.175522000000001</v>
      </c>
      <c r="P7" s="31">
        <v>99.114773999999997</v>
      </c>
      <c r="Q7" s="31">
        <v>72.075169000000002</v>
      </c>
      <c r="R7" s="31">
        <v>99.175522000000001</v>
      </c>
      <c r="S7" s="31">
        <v>99.412362999999999</v>
      </c>
      <c r="T7" s="32">
        <v>99.299552000000006</v>
      </c>
      <c r="U7" s="31">
        <v>97.313171999999994</v>
      </c>
      <c r="V7" s="31">
        <v>96.786856999999998</v>
      </c>
      <c r="W7" s="31">
        <v>91.235823999999994</v>
      </c>
      <c r="X7" s="31">
        <v>97.313171999999994</v>
      </c>
      <c r="Y7" s="31">
        <v>99.365803999999997</v>
      </c>
      <c r="Z7" s="32">
        <v>98.833963999999995</v>
      </c>
    </row>
    <row r="8" spans="2:27" x14ac:dyDescent="0.25">
      <c r="B8" s="20" t="s">
        <v>20</v>
      </c>
      <c r="C8" s="24">
        <v>99.9</v>
      </c>
      <c r="D8" s="25">
        <v>99.3</v>
      </c>
      <c r="E8" s="25">
        <v>92</v>
      </c>
      <c r="F8" s="25">
        <v>99.9</v>
      </c>
      <c r="G8" s="25">
        <v>99.9</v>
      </c>
      <c r="H8" s="26">
        <v>99.84</v>
      </c>
      <c r="I8" s="24">
        <v>99.708691999999999</v>
      </c>
      <c r="J8" s="25">
        <v>97.936983999999995</v>
      </c>
      <c r="K8" s="25">
        <v>85.377444999999994</v>
      </c>
      <c r="L8" s="25">
        <v>99.708691999999999</v>
      </c>
      <c r="M8" s="25">
        <v>99.708691999999999</v>
      </c>
      <c r="N8" s="26">
        <v>99.539715999999999</v>
      </c>
      <c r="O8" s="24">
        <v>99.944811999999999</v>
      </c>
      <c r="P8" s="25">
        <v>99.114773999999997</v>
      </c>
      <c r="Q8" s="25">
        <v>77.142857000000006</v>
      </c>
      <c r="R8" s="25">
        <v>99.944811999999999</v>
      </c>
      <c r="S8" s="25">
        <v>99.944811999999999</v>
      </c>
      <c r="T8" s="26">
        <v>99.264611000000002</v>
      </c>
      <c r="U8" s="25">
        <v>99.473684000000006</v>
      </c>
      <c r="V8" s="25">
        <v>96.786856999999998</v>
      </c>
      <c r="W8" s="25">
        <v>95.580110000000005</v>
      </c>
      <c r="X8" s="25">
        <v>99.473684000000006</v>
      </c>
      <c r="Y8" s="25">
        <v>99.473684000000006</v>
      </c>
      <c r="Z8" s="26">
        <v>99.817389000000006</v>
      </c>
      <c r="AA8" s="15"/>
    </row>
    <row r="9" spans="2:27" x14ac:dyDescent="0.25">
      <c r="B9" s="18" t="s">
        <v>21</v>
      </c>
      <c r="C9" s="27">
        <v>99.9</v>
      </c>
      <c r="D9" s="28">
        <v>99.3</v>
      </c>
      <c r="E9" s="28">
        <v>92.1</v>
      </c>
      <c r="F9" s="28">
        <v>98.9</v>
      </c>
      <c r="G9" s="28">
        <v>99.88</v>
      </c>
      <c r="H9" s="29">
        <v>99.81</v>
      </c>
      <c r="I9" s="27">
        <v>99.708691999999999</v>
      </c>
      <c r="J9" s="28">
        <v>97.936983999999995</v>
      </c>
      <c r="K9" s="28">
        <v>85.494979000000001</v>
      </c>
      <c r="L9" s="28">
        <v>96.731224999999995</v>
      </c>
      <c r="M9" s="28">
        <v>99.650640999999993</v>
      </c>
      <c r="N9" s="29">
        <v>99.450901000000002</v>
      </c>
      <c r="O9" s="27">
        <v>99.944811999999999</v>
      </c>
      <c r="P9" s="28">
        <v>99.114773999999997</v>
      </c>
      <c r="Q9" s="28">
        <v>77.298850999999999</v>
      </c>
      <c r="R9" s="28">
        <v>98.871559000000005</v>
      </c>
      <c r="S9" s="28">
        <v>99.839537000000007</v>
      </c>
      <c r="T9" s="29">
        <v>99.243700000000004</v>
      </c>
      <c r="U9" s="28">
        <v>99.473684000000006</v>
      </c>
      <c r="V9" s="28">
        <v>96.786856999999998</v>
      </c>
      <c r="W9" s="28">
        <v>95.635358999999994</v>
      </c>
      <c r="X9" s="28">
        <v>94.681593000000007</v>
      </c>
      <c r="Y9" s="28">
        <v>99.462633999999994</v>
      </c>
      <c r="Z9" s="29">
        <v>99.659493999999995</v>
      </c>
      <c r="AA9" s="15"/>
    </row>
    <row r="10" spans="2:27" x14ac:dyDescent="0.25">
      <c r="B10" s="19" t="s">
        <v>18</v>
      </c>
      <c r="C10" s="30">
        <v>99.9</v>
      </c>
      <c r="D10" s="31">
        <v>99.3</v>
      </c>
      <c r="E10" s="31">
        <v>91.6</v>
      </c>
      <c r="F10" s="31">
        <v>88.2</v>
      </c>
      <c r="G10" s="31">
        <v>99.9</v>
      </c>
      <c r="H10" s="32">
        <v>99.81</v>
      </c>
      <c r="I10" s="30">
        <v>99.708691999999999</v>
      </c>
      <c r="J10" s="31">
        <v>97.936983999999995</v>
      </c>
      <c r="K10" s="31">
        <v>84.917152000000002</v>
      </c>
      <c r="L10" s="31">
        <v>81.064766000000006</v>
      </c>
      <c r="M10" s="31">
        <v>99.708691999999999</v>
      </c>
      <c r="N10" s="32">
        <v>99.449151000000001</v>
      </c>
      <c r="O10" s="30">
        <v>99.944811999999999</v>
      </c>
      <c r="P10" s="31">
        <v>99.114773999999997</v>
      </c>
      <c r="Q10" s="31">
        <v>76.536313000000007</v>
      </c>
      <c r="R10" s="31">
        <v>72.122382000000002</v>
      </c>
      <c r="S10" s="31">
        <v>99.944811999999999</v>
      </c>
      <c r="T10" s="32">
        <v>99.334637000000001</v>
      </c>
      <c r="U10" s="31">
        <v>99.473684000000006</v>
      </c>
      <c r="V10" s="31">
        <v>96.786856999999998</v>
      </c>
      <c r="W10" s="31">
        <v>95.359116</v>
      </c>
      <c r="X10" s="31">
        <v>92.538528999999997</v>
      </c>
      <c r="Y10" s="31">
        <v>99.473684000000006</v>
      </c>
      <c r="Z10" s="32">
        <v>99.565280999999999</v>
      </c>
      <c r="AA10" s="15"/>
    </row>
    <row r="11" spans="2:27" x14ac:dyDescent="0.25">
      <c r="B11" s="20" t="s">
        <v>22</v>
      </c>
      <c r="C11" s="24">
        <v>99.9</v>
      </c>
      <c r="D11" s="25">
        <v>99.3</v>
      </c>
      <c r="E11" s="25">
        <v>89.9</v>
      </c>
      <c r="F11" s="25">
        <v>99.9</v>
      </c>
      <c r="G11" s="25">
        <v>99.89</v>
      </c>
      <c r="H11" s="26">
        <v>99.85</v>
      </c>
      <c r="I11" s="24">
        <v>99.708691999999999</v>
      </c>
      <c r="J11" s="25">
        <v>97.936983999999995</v>
      </c>
      <c r="K11" s="25">
        <v>83.119372999999996</v>
      </c>
      <c r="L11" s="25">
        <v>99.708691999999999</v>
      </c>
      <c r="M11" s="25">
        <v>99.679665999999997</v>
      </c>
      <c r="N11" s="26">
        <v>99.568414000000004</v>
      </c>
      <c r="O11" s="24">
        <v>99.944811999999999</v>
      </c>
      <c r="P11" s="25">
        <v>99.114773999999997</v>
      </c>
      <c r="Q11" s="25">
        <v>74.234694000000005</v>
      </c>
      <c r="R11" s="25">
        <v>99.944811999999999</v>
      </c>
      <c r="S11" s="25">
        <v>99.892173999999997</v>
      </c>
      <c r="T11" s="26">
        <v>99.269056000000006</v>
      </c>
      <c r="U11" s="25">
        <v>99.473684000000006</v>
      </c>
      <c r="V11" s="25">
        <v>96.786856999999998</v>
      </c>
      <c r="W11" s="25">
        <v>94.419889999999995</v>
      </c>
      <c r="X11" s="25">
        <v>99.473684000000006</v>
      </c>
      <c r="Y11" s="25">
        <v>99.468159</v>
      </c>
      <c r="Z11" s="26">
        <v>99.870019999999997</v>
      </c>
      <c r="AA11" s="15"/>
    </row>
    <row r="12" spans="2:27" x14ac:dyDescent="0.25">
      <c r="B12" s="18" t="s">
        <v>23</v>
      </c>
      <c r="C12" s="27">
        <v>99.9</v>
      </c>
      <c r="D12" s="28">
        <v>99.3</v>
      </c>
      <c r="E12" s="28">
        <v>89.9</v>
      </c>
      <c r="F12" s="28">
        <v>99.9</v>
      </c>
      <c r="G12" s="28">
        <v>99.9</v>
      </c>
      <c r="H12" s="29">
        <v>99.84</v>
      </c>
      <c r="I12" s="27">
        <v>99.708691999999999</v>
      </c>
      <c r="J12" s="28">
        <v>97.936983999999995</v>
      </c>
      <c r="K12" s="28">
        <v>83.119372999999996</v>
      </c>
      <c r="L12" s="28">
        <v>99.708691999999999</v>
      </c>
      <c r="M12" s="28">
        <v>99.708691999999999</v>
      </c>
      <c r="N12" s="29">
        <v>99.539989000000006</v>
      </c>
      <c r="O12" s="27">
        <v>99.944811999999999</v>
      </c>
      <c r="P12" s="28">
        <v>99.114773999999997</v>
      </c>
      <c r="Q12" s="28">
        <v>74.234694000000005</v>
      </c>
      <c r="R12" s="28">
        <v>99.944811999999999</v>
      </c>
      <c r="S12" s="28">
        <v>99.944811999999999</v>
      </c>
      <c r="T12" s="29">
        <v>99.218046000000001</v>
      </c>
      <c r="U12" s="28">
        <v>99.473684000000006</v>
      </c>
      <c r="V12" s="28">
        <v>96.786856999999998</v>
      </c>
      <c r="W12" s="28">
        <v>94.419889999999995</v>
      </c>
      <c r="X12" s="28">
        <v>99.473684000000006</v>
      </c>
      <c r="Y12" s="28">
        <v>99.473684000000006</v>
      </c>
      <c r="Z12" s="29">
        <v>99.864496000000003</v>
      </c>
      <c r="AA12" s="15"/>
    </row>
    <row r="13" spans="2:27" x14ac:dyDescent="0.25">
      <c r="B13" s="19" t="s">
        <v>19</v>
      </c>
      <c r="C13" s="30">
        <v>99.9</v>
      </c>
      <c r="D13" s="31">
        <v>99.3</v>
      </c>
      <c r="E13" s="31">
        <v>89.9</v>
      </c>
      <c r="F13" s="31">
        <v>99.9</v>
      </c>
      <c r="G13" s="31">
        <v>99.9</v>
      </c>
      <c r="H13" s="32">
        <v>99.83</v>
      </c>
      <c r="I13" s="30">
        <v>99.708691999999999</v>
      </c>
      <c r="J13" s="31">
        <v>97.936983999999995</v>
      </c>
      <c r="K13" s="31">
        <v>83.119372999999996</v>
      </c>
      <c r="L13" s="31">
        <v>99.708691999999999</v>
      </c>
      <c r="M13" s="31">
        <v>99.708691999999999</v>
      </c>
      <c r="N13" s="32">
        <v>99.510090000000005</v>
      </c>
      <c r="O13" s="30">
        <v>99.944811999999999</v>
      </c>
      <c r="P13" s="31">
        <v>99.114773999999997</v>
      </c>
      <c r="Q13" s="31">
        <v>74.234694000000005</v>
      </c>
      <c r="R13" s="31">
        <v>99.944811999999999</v>
      </c>
      <c r="S13" s="31">
        <v>99.944811999999999</v>
      </c>
      <c r="T13" s="32">
        <v>99.257452000000001</v>
      </c>
      <c r="U13" s="31">
        <v>99.473684000000006</v>
      </c>
      <c r="V13" s="31">
        <v>96.786856999999998</v>
      </c>
      <c r="W13" s="31">
        <v>94.419889999999995</v>
      </c>
      <c r="X13" s="31">
        <v>99.473684000000006</v>
      </c>
      <c r="Y13" s="31">
        <v>99.473684000000006</v>
      </c>
      <c r="Z13" s="32">
        <v>99.764757000000003</v>
      </c>
      <c r="AA13" s="15"/>
    </row>
    <row r="14" spans="2:27" x14ac:dyDescent="0.25">
      <c r="B14" s="1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15"/>
    </row>
    <row r="16" spans="2:27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4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0" t="s">
        <v>14</v>
      </c>
      <c r="C18" s="24">
        <v>0.10291599999999999</v>
      </c>
      <c r="D18" s="25">
        <v>15.786538999999999</v>
      </c>
      <c r="E18" s="25">
        <v>0.100077</v>
      </c>
      <c r="F18" s="25">
        <v>0.63978100000000004</v>
      </c>
      <c r="G18" s="25">
        <v>1.1374740000000001</v>
      </c>
      <c r="H18" s="26">
        <v>1.3679460000000001</v>
      </c>
      <c r="I18" s="24">
        <v>1.6612999999999999E-2</v>
      </c>
      <c r="J18" s="25">
        <v>5.0847000000000003E-2</v>
      </c>
      <c r="K18" s="25">
        <v>2.8800000000000001E-4</v>
      </c>
      <c r="L18" s="25">
        <v>2.2960999999999999E-2</v>
      </c>
      <c r="M18" s="25">
        <v>1.6462000000000001E-2</v>
      </c>
      <c r="N18" s="26">
        <v>2.2904999999999998E-2</v>
      </c>
      <c r="O18" s="43">
        <v>16800</v>
      </c>
      <c r="P18" s="37">
        <v>646312</v>
      </c>
      <c r="Q18" s="37">
        <v>3264</v>
      </c>
      <c r="R18" s="37">
        <v>544896</v>
      </c>
      <c r="S18" s="37">
        <v>432288.8</v>
      </c>
      <c r="T18" s="38">
        <v>823717.6</v>
      </c>
      <c r="U18" s="37">
        <v>0</v>
      </c>
      <c r="V18" s="37">
        <v>0</v>
      </c>
      <c r="W18" s="37">
        <v>0</v>
      </c>
      <c r="X18" s="37">
        <v>0</v>
      </c>
      <c r="Y18" s="37">
        <v>47451.182824000003</v>
      </c>
      <c r="Z18" s="38">
        <v>96004.421235000002</v>
      </c>
    </row>
    <row r="19" spans="2:26" x14ac:dyDescent="0.25">
      <c r="B19" s="18" t="s">
        <v>15</v>
      </c>
      <c r="C19" s="27">
        <v>9.6938999999999997E-2</v>
      </c>
      <c r="D19" s="28">
        <v>16.465803000000001</v>
      </c>
      <c r="E19" s="28">
        <v>9.9996000000000002E-2</v>
      </c>
      <c r="F19" s="28">
        <v>0.67256700000000003</v>
      </c>
      <c r="G19" s="28">
        <v>1.1517729999999999</v>
      </c>
      <c r="H19" s="29">
        <v>1.402879</v>
      </c>
      <c r="I19" s="27">
        <v>4.84E-4</v>
      </c>
      <c r="J19" s="28">
        <v>1.4684360000000001</v>
      </c>
      <c r="K19" s="28">
        <v>5.2800000000000004E-4</v>
      </c>
      <c r="L19" s="28">
        <v>2.7331999999999999E-2</v>
      </c>
      <c r="M19" s="28">
        <v>2.0513E-2</v>
      </c>
      <c r="N19" s="29">
        <v>3.6567000000000002E-2</v>
      </c>
      <c r="O19" s="44">
        <v>17080</v>
      </c>
      <c r="P19" s="39">
        <v>646277.6</v>
      </c>
      <c r="Q19" s="39">
        <v>3264</v>
      </c>
      <c r="R19" s="39">
        <v>785736</v>
      </c>
      <c r="S19" s="39">
        <v>443239.2</v>
      </c>
      <c r="T19" s="40">
        <v>861830.4</v>
      </c>
      <c r="U19" s="39">
        <v>0</v>
      </c>
      <c r="V19" s="39">
        <v>103.2</v>
      </c>
      <c r="W19" s="39">
        <v>0</v>
      </c>
      <c r="X19" s="39">
        <v>0</v>
      </c>
      <c r="Y19" s="39">
        <v>32676.319880999999</v>
      </c>
      <c r="Z19" s="40">
        <v>74764.484471000003</v>
      </c>
    </row>
    <row r="20" spans="2:26" x14ac:dyDescent="0.25">
      <c r="B20" s="18" t="s">
        <v>17</v>
      </c>
      <c r="C20" s="27">
        <v>0.103395</v>
      </c>
      <c r="D20" s="28">
        <v>17.166319000000001</v>
      </c>
      <c r="E20" s="28">
        <v>0.10964599999999999</v>
      </c>
      <c r="F20" s="28">
        <v>0.653505</v>
      </c>
      <c r="G20" s="28">
        <v>1.185662</v>
      </c>
      <c r="H20" s="29">
        <v>1.40909</v>
      </c>
      <c r="I20" s="27">
        <v>2.0309000000000001E-2</v>
      </c>
      <c r="J20" s="28">
        <v>2.8407149999999999</v>
      </c>
      <c r="K20" s="28">
        <v>1.9213000000000001E-2</v>
      </c>
      <c r="L20" s="28">
        <v>7.6766000000000001E-2</v>
      </c>
      <c r="M20" s="28">
        <v>8.6846999999999994E-2</v>
      </c>
      <c r="N20" s="29">
        <v>4.0446999999999997E-2</v>
      </c>
      <c r="O20" s="44">
        <v>19440</v>
      </c>
      <c r="P20" s="39">
        <v>646277.6</v>
      </c>
      <c r="Q20" s="39">
        <v>3264</v>
      </c>
      <c r="R20" s="39">
        <v>810744</v>
      </c>
      <c r="S20" s="39">
        <v>451747.2</v>
      </c>
      <c r="T20" s="40">
        <v>900148</v>
      </c>
      <c r="U20" s="39">
        <v>0</v>
      </c>
      <c r="V20" s="39">
        <v>103.2</v>
      </c>
      <c r="W20" s="39">
        <v>0</v>
      </c>
      <c r="X20" s="39">
        <v>0</v>
      </c>
      <c r="Y20" s="39">
        <v>47867.369320999998</v>
      </c>
      <c r="Z20" s="40">
        <v>122522.92276</v>
      </c>
    </row>
    <row r="21" spans="2:26" x14ac:dyDescent="0.25">
      <c r="B21" s="19" t="s">
        <v>16</v>
      </c>
      <c r="C21" s="30">
        <v>9.0586E-2</v>
      </c>
      <c r="D21" s="31">
        <v>16.540593000000001</v>
      </c>
      <c r="E21" s="31">
        <v>0.104383</v>
      </c>
      <c r="F21" s="31">
        <v>0.57223800000000002</v>
      </c>
      <c r="G21" s="31">
        <v>1.124431</v>
      </c>
      <c r="H21" s="32">
        <v>1.4890110000000001</v>
      </c>
      <c r="I21" s="30">
        <v>2.0100000000000001E-4</v>
      </c>
      <c r="J21" s="31">
        <v>1.362776</v>
      </c>
      <c r="K21" s="31">
        <v>1.4062E-2</v>
      </c>
      <c r="L21" s="31">
        <v>1.4966E-2</v>
      </c>
      <c r="M21" s="31">
        <v>2.2092000000000001E-2</v>
      </c>
      <c r="N21" s="32">
        <v>0.18629499999999999</v>
      </c>
      <c r="O21" s="45">
        <v>22384</v>
      </c>
      <c r="P21" s="41">
        <v>646312</v>
      </c>
      <c r="Q21" s="41">
        <v>3264</v>
      </c>
      <c r="R21" s="41">
        <v>411320</v>
      </c>
      <c r="S21" s="41">
        <v>457722.4</v>
      </c>
      <c r="T21" s="42">
        <v>918545.6</v>
      </c>
      <c r="U21" s="41">
        <v>0</v>
      </c>
      <c r="V21" s="41">
        <v>0</v>
      </c>
      <c r="W21" s="41">
        <v>0</v>
      </c>
      <c r="X21" s="41">
        <v>0</v>
      </c>
      <c r="Y21" s="41">
        <v>41319.411736000002</v>
      </c>
      <c r="Z21" s="42">
        <v>86911.714785999997</v>
      </c>
    </row>
    <row r="22" spans="2:26" s="15" customFormat="1" x14ac:dyDescent="0.25">
      <c r="B22" s="20" t="s">
        <v>20</v>
      </c>
      <c r="C22" s="24">
        <v>9.7228999999999996E-2</v>
      </c>
      <c r="D22" s="25">
        <v>16.675053999999999</v>
      </c>
      <c r="E22" s="25">
        <v>0.10356</v>
      </c>
      <c r="F22" s="25">
        <v>0.69571099999999997</v>
      </c>
      <c r="G22" s="25">
        <v>1.2128019999999999</v>
      </c>
      <c r="H22" s="26">
        <v>1.4627479999999999</v>
      </c>
      <c r="I22" s="24">
        <v>1.343E-3</v>
      </c>
      <c r="J22" s="25">
        <v>1.9711419999999999</v>
      </c>
      <c r="K22" s="25">
        <v>1.1546000000000001E-2</v>
      </c>
      <c r="L22" s="25">
        <v>8.0252000000000004E-2</v>
      </c>
      <c r="M22" s="25">
        <v>0.15607299999999999</v>
      </c>
      <c r="N22" s="26">
        <v>0.19791800000000001</v>
      </c>
      <c r="O22" s="43">
        <v>16800</v>
      </c>
      <c r="P22" s="37">
        <v>646251.19999999995</v>
      </c>
      <c r="Q22" s="37">
        <v>3264</v>
      </c>
      <c r="R22" s="37">
        <v>543136</v>
      </c>
      <c r="S22" s="37">
        <v>407915.2</v>
      </c>
      <c r="T22" s="38">
        <v>872892</v>
      </c>
      <c r="U22" s="37">
        <v>0</v>
      </c>
      <c r="V22" s="37">
        <v>137.6</v>
      </c>
      <c r="W22" s="37">
        <v>0</v>
      </c>
      <c r="X22" s="37">
        <v>0</v>
      </c>
      <c r="Y22" s="37">
        <v>37100.523028000003</v>
      </c>
      <c r="Z22" s="38">
        <v>65642.631343000001</v>
      </c>
    </row>
    <row r="23" spans="2:26" s="15" customFormat="1" x14ac:dyDescent="0.25">
      <c r="B23" s="18" t="s">
        <v>21</v>
      </c>
      <c r="C23" s="27">
        <v>0.10013</v>
      </c>
      <c r="D23" s="28">
        <v>15.753956000000001</v>
      </c>
      <c r="E23" s="28">
        <v>0.10112599999999999</v>
      </c>
      <c r="F23" s="28">
        <v>0.64299399999999995</v>
      </c>
      <c r="G23" s="28">
        <v>1.1988559999999999</v>
      </c>
      <c r="H23" s="29">
        <v>1.4119809999999999</v>
      </c>
      <c r="I23" s="27">
        <v>3.748E-3</v>
      </c>
      <c r="J23" s="28">
        <v>6.8858000000000003E-2</v>
      </c>
      <c r="K23" s="28">
        <v>3.2360000000000002E-3</v>
      </c>
      <c r="L23" s="28">
        <v>1.9636000000000001E-2</v>
      </c>
      <c r="M23" s="28">
        <v>0.151583</v>
      </c>
      <c r="N23" s="29">
        <v>3.3023999999999998E-2</v>
      </c>
      <c r="O23" s="44">
        <v>21912</v>
      </c>
      <c r="P23" s="39">
        <v>646320</v>
      </c>
      <c r="Q23" s="39">
        <v>3264</v>
      </c>
      <c r="R23" s="39">
        <v>416392</v>
      </c>
      <c r="S23" s="39">
        <v>408360</v>
      </c>
      <c r="T23" s="40">
        <v>874960.8</v>
      </c>
      <c r="U23" s="39">
        <v>0</v>
      </c>
      <c r="V23" s="39">
        <v>0</v>
      </c>
      <c r="W23" s="39">
        <v>0</v>
      </c>
      <c r="X23" s="39">
        <v>0</v>
      </c>
      <c r="Y23" s="39">
        <v>53684.911488999998</v>
      </c>
      <c r="Z23" s="40">
        <v>113756.45538499999</v>
      </c>
    </row>
    <row r="24" spans="2:26" s="15" customFormat="1" x14ac:dyDescent="0.25">
      <c r="B24" s="19" t="s">
        <v>18</v>
      </c>
      <c r="C24" s="30">
        <v>9.9167000000000005E-2</v>
      </c>
      <c r="D24" s="31">
        <v>15.758868</v>
      </c>
      <c r="E24" s="31">
        <v>0.10047399999999999</v>
      </c>
      <c r="F24" s="31">
        <v>0.60412600000000005</v>
      </c>
      <c r="G24" s="31">
        <v>1.1374249999999999</v>
      </c>
      <c r="H24" s="32">
        <v>1.3935379999999999</v>
      </c>
      <c r="I24" s="30">
        <v>1.2340000000000001E-3</v>
      </c>
      <c r="J24" s="31">
        <v>0.141093</v>
      </c>
      <c r="K24" s="31">
        <v>1.1709999999999999E-3</v>
      </c>
      <c r="L24" s="31">
        <v>1.7302000000000001E-2</v>
      </c>
      <c r="M24" s="31">
        <v>9.9509999999999998E-3</v>
      </c>
      <c r="N24" s="32">
        <v>4.7627999999999997E-2</v>
      </c>
      <c r="O24" s="45">
        <v>16896</v>
      </c>
      <c r="P24" s="41">
        <v>646285.6</v>
      </c>
      <c r="Q24" s="41">
        <v>3264</v>
      </c>
      <c r="R24" s="41">
        <v>738608</v>
      </c>
      <c r="S24" s="41">
        <v>418716</v>
      </c>
      <c r="T24" s="42">
        <v>839416</v>
      </c>
      <c r="U24" s="41">
        <v>0</v>
      </c>
      <c r="V24" s="41">
        <v>103.2</v>
      </c>
      <c r="W24" s="41">
        <v>0</v>
      </c>
      <c r="X24" s="41">
        <v>0</v>
      </c>
      <c r="Y24" s="41">
        <v>33653.577711999998</v>
      </c>
      <c r="Z24" s="42">
        <v>84624.297523000001</v>
      </c>
    </row>
    <row r="25" spans="2:26" s="15" customFormat="1" x14ac:dyDescent="0.25">
      <c r="B25" s="20" t="s">
        <v>22</v>
      </c>
      <c r="C25" s="24">
        <v>0.10224999999999999</v>
      </c>
      <c r="D25" s="25">
        <v>16.250761000000001</v>
      </c>
      <c r="E25" s="25">
        <v>0.10498499999999999</v>
      </c>
      <c r="F25" s="25">
        <v>0.663497</v>
      </c>
      <c r="G25" s="25">
        <v>1.14212</v>
      </c>
      <c r="H25" s="26">
        <v>1.3847020000000001</v>
      </c>
      <c r="I25" s="24">
        <v>1.7516E-2</v>
      </c>
      <c r="J25" s="25">
        <v>1.231943</v>
      </c>
      <c r="K25" s="25">
        <v>1.5145E-2</v>
      </c>
      <c r="L25" s="25">
        <v>1.6455999999999998E-2</v>
      </c>
      <c r="M25" s="25">
        <v>1.3638000000000001E-2</v>
      </c>
      <c r="N25" s="26">
        <v>4.8087999999999999E-2</v>
      </c>
      <c r="O25" s="43">
        <v>16800</v>
      </c>
      <c r="P25" s="37">
        <v>646320</v>
      </c>
      <c r="Q25" s="37">
        <v>3264</v>
      </c>
      <c r="R25" s="37">
        <v>551208</v>
      </c>
      <c r="S25" s="37">
        <v>410252.79999999999</v>
      </c>
      <c r="T25" s="38">
        <v>852470.4</v>
      </c>
      <c r="U25" s="37">
        <v>0</v>
      </c>
      <c r="V25" s="37">
        <v>0</v>
      </c>
      <c r="W25" s="37">
        <v>0</v>
      </c>
      <c r="X25" s="37">
        <v>0</v>
      </c>
      <c r="Y25" s="37">
        <v>30254.025150000001</v>
      </c>
      <c r="Z25" s="38">
        <v>126469.525173</v>
      </c>
    </row>
    <row r="26" spans="2:26" s="15" customFormat="1" x14ac:dyDescent="0.25">
      <c r="B26" s="18" t="s">
        <v>23</v>
      </c>
      <c r="C26" s="27">
        <v>0.101784</v>
      </c>
      <c r="D26" s="28">
        <v>16.787244999999999</v>
      </c>
      <c r="E26" s="28">
        <v>0.10485700000000001</v>
      </c>
      <c r="F26" s="28">
        <v>0.67871400000000004</v>
      </c>
      <c r="G26" s="28">
        <v>1.1832260000000001</v>
      </c>
      <c r="H26" s="29">
        <v>1.4823930000000001</v>
      </c>
      <c r="I26" s="27">
        <v>1.555E-2</v>
      </c>
      <c r="J26" s="28">
        <v>2.873742</v>
      </c>
      <c r="K26" s="28">
        <v>1.4486000000000001E-2</v>
      </c>
      <c r="L26" s="28">
        <v>8.1964999999999996E-2</v>
      </c>
      <c r="M26" s="28">
        <v>0.130076</v>
      </c>
      <c r="N26" s="29">
        <v>0.22344</v>
      </c>
      <c r="O26" s="44">
        <v>16800</v>
      </c>
      <c r="P26" s="39">
        <v>646285.6</v>
      </c>
      <c r="Q26" s="39">
        <v>3229.6</v>
      </c>
      <c r="R26" s="39">
        <v>548368</v>
      </c>
      <c r="S26" s="39">
        <v>398043.2</v>
      </c>
      <c r="T26" s="40">
        <v>858440</v>
      </c>
      <c r="U26" s="39">
        <v>0</v>
      </c>
      <c r="V26" s="39">
        <v>103.2</v>
      </c>
      <c r="W26" s="39">
        <v>103.2</v>
      </c>
      <c r="X26" s="39">
        <v>0</v>
      </c>
      <c r="Y26" s="39">
        <v>29979.923778</v>
      </c>
      <c r="Z26" s="40">
        <v>132081.69975900001</v>
      </c>
    </row>
    <row r="27" spans="2:26" s="15" customFormat="1" x14ac:dyDescent="0.25">
      <c r="B27" s="19" t="s">
        <v>19</v>
      </c>
      <c r="C27" s="30">
        <v>9.7755999999999996E-2</v>
      </c>
      <c r="D27" s="31">
        <v>15.867687</v>
      </c>
      <c r="E27" s="31">
        <v>0.100247</v>
      </c>
      <c r="F27" s="31">
        <v>0.64505100000000004</v>
      </c>
      <c r="G27" s="31">
        <v>1.13402</v>
      </c>
      <c r="H27" s="32">
        <v>1.4383349999999999</v>
      </c>
      <c r="I27" s="30">
        <v>2.5569999999999998E-3</v>
      </c>
      <c r="J27" s="31">
        <v>0.469611</v>
      </c>
      <c r="K27" s="31">
        <v>6.3699999999999998E-4</v>
      </c>
      <c r="L27" s="31">
        <v>1.3056E-2</v>
      </c>
      <c r="M27" s="31">
        <v>1.1938000000000001E-2</v>
      </c>
      <c r="N27" s="32">
        <v>0.161357</v>
      </c>
      <c r="O27" s="45">
        <v>16800</v>
      </c>
      <c r="P27" s="41">
        <v>646285.6</v>
      </c>
      <c r="Q27" s="41">
        <v>3264</v>
      </c>
      <c r="R27" s="41">
        <v>543944</v>
      </c>
      <c r="S27" s="41">
        <v>409913.59999999998</v>
      </c>
      <c r="T27" s="42">
        <v>844057.59999999998</v>
      </c>
      <c r="U27" s="41">
        <v>0</v>
      </c>
      <c r="V27" s="41">
        <v>103.2</v>
      </c>
      <c r="W27" s="41">
        <v>0</v>
      </c>
      <c r="X27" s="41">
        <v>0</v>
      </c>
      <c r="Y27" s="41">
        <v>32519.376682999999</v>
      </c>
      <c r="Z27" s="42">
        <v>105325.72489100001</v>
      </c>
    </row>
    <row r="28" spans="2:26" s="15" customFormat="1" x14ac:dyDescent="0.25"/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4.7169811320754818</v>
      </c>
      <c r="D32" s="66">
        <f>((D4/Original!D5)-1)*100</f>
        <v>3.0082987551867113</v>
      </c>
      <c r="E32" s="66">
        <f>((E4/Original!E5)-1)*100</f>
        <v>2.0477815699658564</v>
      </c>
      <c r="F32" s="66">
        <f>((F4/Original!F5)-1)*100</f>
        <v>13.009049773755654</v>
      </c>
      <c r="G32" s="66">
        <f>((G4/Original!G5)-1)*100</f>
        <v>4.7169811320754818</v>
      </c>
      <c r="H32" s="67">
        <f>((H4/Original!H5)-1)*100</f>
        <v>4.7194546407970606</v>
      </c>
      <c r="I32" s="65">
        <f>((I4/Original!I5)-1)*100</f>
        <v>10.926969357788829</v>
      </c>
      <c r="J32" s="66">
        <f>((J4/Original!J5)-1)*100</f>
        <v>7.6962158415631254</v>
      </c>
      <c r="K32" s="66">
        <f>((K4/Original!K5)-1)*100</f>
        <v>3.2364572687824111</v>
      </c>
      <c r="L32" s="66">
        <f>((L4/Original!L5)-1)*100</f>
        <v>22.021599513786928</v>
      </c>
      <c r="M32" s="66">
        <f>((M4/Original!M5)-1)*100</f>
        <v>10.927271960651819</v>
      </c>
      <c r="N32" s="67">
        <f>((N4/Original!N5)-1)*100</f>
        <v>10.687237431409024</v>
      </c>
      <c r="O32" s="65">
        <f>((O4/Original!O5)-1)*100</f>
        <v>19.330138598016934</v>
      </c>
      <c r="P32" s="66">
        <f>((P4/Original!P5)-1)*100</f>
        <v>13.853789139475904</v>
      </c>
      <c r="Q32" s="66">
        <f>((Q4/Original!Q5)-1)*100</f>
        <v>3.3054205401307435</v>
      </c>
      <c r="R32" s="66">
        <f>((R4/Original!R5)-1)*100</f>
        <v>37.832388439472673</v>
      </c>
      <c r="S32" s="66">
        <f>((S4/Original!S5)-1)*100</f>
        <v>19.274541836237869</v>
      </c>
      <c r="T32" s="67">
        <f>((T4/Original!T5)-1)*100</f>
        <v>18.884163184487356</v>
      </c>
      <c r="U32" s="66">
        <f>((U4/Original!U5)-1)*100</f>
        <v>2.5634108545291356</v>
      </c>
      <c r="V32" s="66">
        <f>((V4/Original!V5)-1)*100</f>
        <v>1.6832651593486458</v>
      </c>
      <c r="W32" s="66">
        <f>((W4/Original!W5)-1)*100</f>
        <v>3.1485547384505042</v>
      </c>
      <c r="X32" s="66">
        <f>((X4/Original!X5)-1)*100</f>
        <v>6.2853414788319739</v>
      </c>
      <c r="Y32" s="66">
        <f>((Y4/Original!Y5)-1)*100</f>
        <v>2.6119810331014293</v>
      </c>
      <c r="Z32" s="67">
        <f>((Z4/Original!Z5)-1)*100</f>
        <v>2.4562331614119248</v>
      </c>
    </row>
    <row r="33" spans="2:26" x14ac:dyDescent="0.25">
      <c r="B33" s="35" t="s">
        <v>15</v>
      </c>
      <c r="C33" s="60">
        <f>((C5/Original!C6)-1)*100</f>
        <v>9.4194961664841195</v>
      </c>
      <c r="D33" s="33">
        <f>((D5/Original!D6)-1)*100</f>
        <v>5.6382978723404253</v>
      </c>
      <c r="E33" s="33">
        <f>((E5/Original!E6)-1)*100</f>
        <v>0.56053811659193542</v>
      </c>
      <c r="F33" s="33">
        <f>((F5/Original!F6)-1)*100</f>
        <v>9.4194961664841195</v>
      </c>
      <c r="G33" s="33">
        <f>((G5/Original!G6)-1)*100</f>
        <v>5.0036791758646171</v>
      </c>
      <c r="H33" s="61">
        <f>((H5/Original!H6)-1)*100</f>
        <v>9.4747231056036885</v>
      </c>
      <c r="I33" s="60">
        <f>((I5/Original!I6)-1)*100</f>
        <v>18.18668779886432</v>
      </c>
      <c r="J33" s="33">
        <f>((J5/Original!J6)-1)*100</f>
        <v>12.800539653294329</v>
      </c>
      <c r="K33" s="33">
        <f>((K5/Original!K6)-1)*100</f>
        <v>2.6092476203087189</v>
      </c>
      <c r="L33" s="33">
        <f>((L5/Original!L6)-1)*100</f>
        <v>17.884228531417314</v>
      </c>
      <c r="M33" s="33">
        <f>((M5/Original!M6)-1)*100</f>
        <v>10.08557218040227</v>
      </c>
      <c r="N33" s="61">
        <f>((N5/Original!N6)-1)*100</f>
        <v>17.846696036744802</v>
      </c>
      <c r="O33" s="60">
        <f>((O5/Original!O6)-1)*100</f>
        <v>31.419636120045858</v>
      </c>
      <c r="P33" s="33">
        <f>((P5/Original!P6)-1)*100</f>
        <v>22.714149245433468</v>
      </c>
      <c r="Q33" s="33">
        <f>((Q5/Original!Q6)-1)*100</f>
        <v>1.5663142113540696</v>
      </c>
      <c r="R33" s="33">
        <f>((R5/Original!R6)-1)*100</f>
        <v>31.335420993793338</v>
      </c>
      <c r="S33" s="33">
        <f>((S5/Original!S6)-1)*100</f>
        <v>16.187661592922463</v>
      </c>
      <c r="T33" s="61">
        <f>((T5/Original!T6)-1)*100</f>
        <v>30.768792551495451</v>
      </c>
      <c r="U33" s="33">
        <f>((U5/Original!U6)-1)*100</f>
        <v>5.0161164261388391</v>
      </c>
      <c r="V33" s="33">
        <f>((V5/Original!V6)-1)*100</f>
        <v>3.1197721936852219</v>
      </c>
      <c r="W33" s="33">
        <f>((W5/Original!W6)-1)*100</f>
        <v>3.9385972964394611</v>
      </c>
      <c r="X33" s="33">
        <f>((X5/Original!X6)-1)*100</f>
        <v>4.4964412962793521</v>
      </c>
      <c r="Y33" s="33">
        <f>((Y5/Original!Y6)-1)*100</f>
        <v>3.4183382031568232</v>
      </c>
      <c r="Z33" s="61">
        <f>((Z5/Original!Z6)-1)*100</f>
        <v>4.8715750426274518</v>
      </c>
    </row>
    <row r="34" spans="2:26" x14ac:dyDescent="0.25">
      <c r="B34" s="35" t="s">
        <v>17</v>
      </c>
      <c r="C34" s="60">
        <f>((C6/Original!C7)-1)*100</f>
        <v>22.303921568627459</v>
      </c>
      <c r="D34" s="33">
        <f>((D6/Original!D7)-1)*100</f>
        <v>11.837655016910942</v>
      </c>
      <c r="E34" s="33">
        <f>((E6/Original!E7)-1)*100</f>
        <v>-2.0408163265306034</v>
      </c>
      <c r="F34" s="33">
        <f>((F6/Original!F7)-1)*100</f>
        <v>10.049019607843146</v>
      </c>
      <c r="G34" s="33">
        <f>((G6/Original!G7)-1)*100</f>
        <v>2.8518480387110134</v>
      </c>
      <c r="H34" s="61">
        <f>((H6/Original!H7)-1)*100</f>
        <v>5.3737331081081141</v>
      </c>
      <c r="I34" s="60">
        <f>((I6/Original!I7)-1)*100</f>
        <v>29.928891034207773</v>
      </c>
      <c r="J34" s="33">
        <f>((J6/Original!J7)-1)*100</f>
        <v>21.908878954577826</v>
      </c>
      <c r="K34" s="33">
        <f>((K6/Original!K7)-1)*100</f>
        <v>4.0731343481506643</v>
      </c>
      <c r="L34" s="33">
        <f>((L6/Original!L7)-1)*100</f>
        <v>8.501337413981469</v>
      </c>
      <c r="M34" s="33">
        <f>((M6/Original!M7)-1)*100</f>
        <v>7.6898157806045253</v>
      </c>
      <c r="N34" s="61">
        <f>((N6/Original!N7)-1)*100</f>
        <v>13.194681939430497</v>
      </c>
      <c r="O34" s="60">
        <f>((O6/Original!O7)-1)*100</f>
        <v>49.315702884344546</v>
      </c>
      <c r="P34" s="33">
        <f>((P6/Original!P7)-1)*100</f>
        <v>36.598429627001771</v>
      </c>
      <c r="Q34" s="33">
        <f>((Q6/Original!Q7)-1)*100</f>
        <v>0</v>
      </c>
      <c r="R34" s="33">
        <f>((R6/Original!R7)-1)*100</f>
        <v>10.782510594842298</v>
      </c>
      <c r="S34" s="33">
        <f>((S6/Original!S7)-1)*100</f>
        <v>7.2477798584008823</v>
      </c>
      <c r="T34" s="61">
        <f>((T6/Original!T7)-1)*100</f>
        <v>20.134912212471768</v>
      </c>
      <c r="U34" s="33">
        <f>((U6/Original!U7)-1)*100</f>
        <v>10.724976717761869</v>
      </c>
      <c r="V34" s="33">
        <f>((V6/Original!V7)-1)*100</f>
        <v>7.493456182098357</v>
      </c>
      <c r="W34" s="33">
        <f>((W6/Original!W7)-1)*100</f>
        <v>9.4117645527873819</v>
      </c>
      <c r="X34" s="33">
        <f>((X6/Original!X7)-1)*100</f>
        <v>5.5967721921108327</v>
      </c>
      <c r="Y34" s="33">
        <f>((Y6/Original!Y7)-1)*100</f>
        <v>7.5088700719608381</v>
      </c>
      <c r="Z34" s="61">
        <f>((Z6/Original!Z7)-1)*100</f>
        <v>6.1975398755868438</v>
      </c>
    </row>
    <row r="35" spans="2:26" x14ac:dyDescent="0.25">
      <c r="B35" s="36" t="s">
        <v>16</v>
      </c>
      <c r="C35" s="62">
        <f>((C7/Original!C8)-1)*100</f>
        <v>58.028616852146286</v>
      </c>
      <c r="D35" s="63">
        <f>((D7/Original!D8)-1)*100</f>
        <v>29.634464751958234</v>
      </c>
      <c r="E35" s="63">
        <f>((E7/Original!E8)-1)*100</f>
        <v>-1.8867924528301772</v>
      </c>
      <c r="F35" s="63">
        <f>((F7/Original!F8)-1)*100</f>
        <v>9.8342541436464259</v>
      </c>
      <c r="G35" s="63">
        <f>((G7/Original!G8)-1)*100</f>
        <v>5.1084895723614965</v>
      </c>
      <c r="H35" s="64">
        <f>((H7/Original!H8)-1)*100</f>
        <v>3.6282357833454792</v>
      </c>
      <c r="I35" s="62">
        <f>((I7/Original!I8)-1)*100</f>
        <v>43.381471361806589</v>
      </c>
      <c r="J35" s="63">
        <f>((J7/Original!J8)-1)*100</f>
        <v>36.632291440267409</v>
      </c>
      <c r="K35" s="63">
        <f>((K7/Original!K8)-1)*100</f>
        <v>12.026531370360605</v>
      </c>
      <c r="L35" s="63">
        <v>0</v>
      </c>
      <c r="M35" s="63">
        <f>((M7/Original!M8)-1)*100</f>
        <v>15.708866754984552</v>
      </c>
      <c r="N35" s="64">
        <f>((N7/Original!N8)-1)*100</f>
        <v>9.8827566873160411</v>
      </c>
      <c r="O35" s="62">
        <f>((O7/Original!O8)-1)*100</f>
        <v>64.762186410865169</v>
      </c>
      <c r="P35" s="63">
        <f>((P7/Original!P8)-1)*100</f>
        <v>56.893590682359417</v>
      </c>
      <c r="Q35" s="63">
        <f>((Q7/Original!Q8)-1)*100</f>
        <v>0.96132606854266722</v>
      </c>
      <c r="R35" s="63">
        <v>0</v>
      </c>
      <c r="S35" s="63">
        <f>((S7/Original!S8)-1)*100</f>
        <v>8.9635582502475266</v>
      </c>
      <c r="T35" s="64">
        <f>((T7/Original!T8)-1)*100</f>
        <v>14.247174797286299</v>
      </c>
      <c r="U35" s="63">
        <f>((U7/Original!U8)-1)*100</f>
        <v>22.40225314436244</v>
      </c>
      <c r="V35" s="63">
        <f>((V7/Original!V8)-1)*100</f>
        <v>16.84687210902802</v>
      </c>
      <c r="W35" s="63">
        <f>((W7/Original!W8)-1)*100</f>
        <v>26.033339029313751</v>
      </c>
      <c r="X35" s="63">
        <f>((X7/Original!X8)-1)*100</f>
        <v>94.626343999999989</v>
      </c>
      <c r="Y35" s="63">
        <f>((Y7/Original!Y8)-1)*100</f>
        <v>20.295634920586881</v>
      </c>
      <c r="Z35" s="64">
        <f>((Z7/Original!Z8)-1)*100</f>
        <v>5.5293551981501432</v>
      </c>
    </row>
    <row r="36" spans="2:26" x14ac:dyDescent="0.25">
      <c r="B36" s="21" t="s">
        <v>20</v>
      </c>
      <c r="C36" s="65">
        <f>((C8/Original!C9)-1)*100</f>
        <v>4.7169811320754818</v>
      </c>
      <c r="D36" s="66">
        <f>((D8/Original!D9)-1)*100</f>
        <v>2.5826446280991844</v>
      </c>
      <c r="E36" s="66">
        <f>((E8/Original!E9)-1)*100</f>
        <v>0.98792535675082949</v>
      </c>
      <c r="F36" s="66">
        <f>((F8/Original!F9)-1)*100</f>
        <v>5.4910242872228121</v>
      </c>
      <c r="G36" s="66">
        <f>((G8/Original!G9)-1)*100</f>
        <v>3.3733443708609423</v>
      </c>
      <c r="H36" s="67">
        <f>((H8/Original!H9)-1)*100</f>
        <v>4.7639034627492194</v>
      </c>
      <c r="I36" s="65">
        <f>((I8/Original!I9)-1)*100</f>
        <v>10.926969357788829</v>
      </c>
      <c r="J36" s="66">
        <f>((J8/Original!J9)-1)*100</f>
        <v>6.7480083782218703</v>
      </c>
      <c r="K36" s="66">
        <f>((K8/Original!K9)-1)*100</f>
        <v>2.5336267338359919</v>
      </c>
      <c r="L36" s="66">
        <f>((L8/Original!L9)-1)*100</f>
        <v>14.089536619914856</v>
      </c>
      <c r="M36" s="66">
        <f>((M8/Original!M9)-1)*100</f>
        <v>7.7827809587020846</v>
      </c>
      <c r="N36" s="67">
        <f>((N8/Original!N9)-1)*100</f>
        <v>10.756442960675262</v>
      </c>
      <c r="O36" s="65">
        <f>((O8/Original!O9)-1)*100</f>
        <v>19.330138598016934</v>
      </c>
      <c r="P36" s="66">
        <f>((P8/Original!P9)-1)*100</f>
        <v>12.175770229635985</v>
      </c>
      <c r="Q36" s="66">
        <f>((Q8/Original!Q9)-1)*100</f>
        <v>2.0956371732197221</v>
      </c>
      <c r="R36" s="66">
        <f>((R8/Original!R9)-1)*100</f>
        <v>21.057651360624185</v>
      </c>
      <c r="S36" s="66">
        <f>((S8/Original!S9)-1)*100</f>
        <v>12.930150900818083</v>
      </c>
      <c r="T36" s="67">
        <f>((T8/Original!T9)-1)*100</f>
        <v>18.940263679489977</v>
      </c>
      <c r="U36" s="66">
        <f>((U8/Original!U9)-1)*100</f>
        <v>2.5634108545291356</v>
      </c>
      <c r="V36" s="66">
        <f>((V8/Original!V9)-1)*100</f>
        <v>1.4477299093876406</v>
      </c>
      <c r="W36" s="66">
        <f>((W8/Original!W9)-1)*100</f>
        <v>3.0762954482442595</v>
      </c>
      <c r="X36" s="66">
        <f>((X8/Original!X9)-1)*100</f>
        <v>7.1542672054408341</v>
      </c>
      <c r="Y36" s="66">
        <f>((Y8/Original!Y9)-1)*100</f>
        <v>2.3375891519053837</v>
      </c>
      <c r="Z36" s="67">
        <f>((Z8/Original!Z9)-1)*100</f>
        <v>2.528016497930996</v>
      </c>
    </row>
    <row r="37" spans="2:26" x14ac:dyDescent="0.25">
      <c r="B37" s="14" t="s">
        <v>21</v>
      </c>
      <c r="C37" s="60">
        <f>((C9/Original!C10)-1)*100</f>
        <v>9.9009900990099098</v>
      </c>
      <c r="D37" s="33">
        <f>((D9/Original!D10)-1)*100</f>
        <v>5.3022269353128371</v>
      </c>
      <c r="E37" s="33">
        <f>((E9/Original!E10)-1)*100</f>
        <v>1.5435501653803696</v>
      </c>
      <c r="F37" s="33">
        <f>((F9/Original!F10)-1)*100</f>
        <v>3.7775445960126053</v>
      </c>
      <c r="G37" s="33">
        <f>((G9/Original!G10)-1)*100</f>
        <v>1.2160518848804092</v>
      </c>
      <c r="H37" s="61">
        <f>((H9/Original!H10)-1)*100</f>
        <v>9.9229074889867874</v>
      </c>
      <c r="I37" s="60">
        <f>((I9/Original!I10)-1)*100</f>
        <v>18.803005709005525</v>
      </c>
      <c r="J37" s="33">
        <f>((J9/Original!J10)-1)*100</f>
        <v>12.211218218035103</v>
      </c>
      <c r="K37" s="33">
        <f>((K9/Original!K10)-1)*100</f>
        <v>4.6456614047452494</v>
      </c>
      <c r="L37" s="33">
        <f>((L9/Original!L10)-1)*100</f>
        <v>9.380753675072695</v>
      </c>
      <c r="M37" s="33">
        <f>((M9/Original!M10)-1)*100</f>
        <v>3.5247977435582944</v>
      </c>
      <c r="N37" s="61">
        <f>((N9/Original!N10)-1)*100</f>
        <v>18.367252037909743</v>
      </c>
      <c r="O37" s="60">
        <f>((O9/Original!O10)-1)*100</f>
        <v>32.408444247335446</v>
      </c>
      <c r="P37" s="33">
        <f>((P9/Original!P10)-1)*100</f>
        <v>21.707483944896367</v>
      </c>
      <c r="Q37" s="33">
        <f>((Q9/Original!Q10)-1)*100</f>
        <v>3.4836806219630256</v>
      </c>
      <c r="R37" s="33">
        <f>((R9/Original!R10)-1)*100</f>
        <v>17.475270609767858</v>
      </c>
      <c r="S37" s="33">
        <f>((S9/Original!S10)-1)*100</f>
        <v>1.8985146916212559</v>
      </c>
      <c r="T37" s="61">
        <f>((T9/Original!T10)-1)*100</f>
        <v>31.631046414939146</v>
      </c>
      <c r="U37" s="33">
        <f>((U9/Original!U10)-1)*100</f>
        <v>5.2616996024891005</v>
      </c>
      <c r="V37" s="33">
        <f>((V9/Original!V10)-1)*100</f>
        <v>2.9379929423871021</v>
      </c>
      <c r="W37" s="33">
        <f>((W9/Original!W10)-1)*100</f>
        <v>6.0832818355942786</v>
      </c>
      <c r="X37" s="33">
        <f>((X9/Original!X10)-1)*100</f>
        <v>1.6292642274551072</v>
      </c>
      <c r="Y37" s="33">
        <f>((Y9/Original!Y10)-1)*100</f>
        <v>5.0276655988256813</v>
      </c>
      <c r="Z37" s="61">
        <f>((Z9/Original!Z10)-1)*100</f>
        <v>5.0484589336019958</v>
      </c>
    </row>
    <row r="38" spans="2:26" x14ac:dyDescent="0.25">
      <c r="B38" s="16" t="s">
        <v>18</v>
      </c>
      <c r="C38" s="62">
        <f>((C10/Original!C11)-1)*100</f>
        <v>15.625</v>
      </c>
      <c r="D38" s="63">
        <f>((D10/Original!D11)-1)*100</f>
        <v>8.1699346405228681</v>
      </c>
      <c r="E38" s="63">
        <f>((E10/Original!E11)-1)*100</f>
        <v>1.1037527593819041</v>
      </c>
      <c r="F38" s="63">
        <f>((F10/Original!F11)-1)*100</f>
        <v>2.0833333333333259</v>
      </c>
      <c r="G38" s="63">
        <f>((G10/Original!G11)-1)*100</f>
        <v>1.5347088118711216</v>
      </c>
      <c r="H38" s="64">
        <f>((H10/Original!H11)-1)*100</f>
        <v>6.5549268709298669</v>
      </c>
      <c r="I38" s="62">
        <f>((I10/Original!I11)-1)*100</f>
        <v>24.936967777480024</v>
      </c>
      <c r="J38" s="63">
        <f>((J10/Original!J11)-1)*100</f>
        <v>16.775920020840495</v>
      </c>
      <c r="K38" s="63">
        <f>((K10/Original!K11)-1)*100</f>
        <v>5.5623936252596096</v>
      </c>
      <c r="L38" s="63">
        <f>((L10/Original!L11)-1)*100</f>
        <v>1.5757588880110696</v>
      </c>
      <c r="M38" s="63">
        <f>((M10/Original!M11)-1)*100</f>
        <v>4.7709641058962804</v>
      </c>
      <c r="N38" s="64">
        <f>((N10/Original!N11)-1)*100</f>
        <v>14.267687528003448</v>
      </c>
      <c r="O38" s="62">
        <f>((O10/Original!O11)-1)*100</f>
        <v>41.847847846398764</v>
      </c>
      <c r="P38" s="63">
        <f>((P10/Original!P11)-1)*100</f>
        <v>29.375063046257299</v>
      </c>
      <c r="Q38" s="63">
        <f>((Q10/Original!Q11)-1)*100</f>
        <v>3.0577831246047849</v>
      </c>
      <c r="R38" s="63">
        <f>((R10/Original!R11)-1)*100</f>
        <v>2.3605374159476167</v>
      </c>
      <c r="S38" s="63">
        <f>((S10/Original!S11)-1)*100</f>
        <v>1.2313131804936983</v>
      </c>
      <c r="T38" s="64">
        <f>((T10/Original!T11)-1)*100</f>
        <v>21.296560752795337</v>
      </c>
      <c r="U38" s="63">
        <f>((U10/Original!U11)-1)*100</f>
        <v>8.1058014367008333</v>
      </c>
      <c r="V38" s="63">
        <f>((V10/Original!V11)-1)*100</f>
        <v>4.4726936814905249</v>
      </c>
      <c r="W38" s="63">
        <f>((W10/Original!W11)-1)*100</f>
        <v>8.6829724092906346</v>
      </c>
      <c r="X38" s="63">
        <f>((X10/Original!X11)-1)*100</f>
        <v>0.5688282472616768</v>
      </c>
      <c r="Y38" s="63">
        <f>((Y10/Original!Y11)-1)*100</f>
        <v>8.2929974910855861</v>
      </c>
      <c r="Z38" s="64">
        <f>((Z10/Original!Z11)-1)*100</f>
        <v>6.71576439000654</v>
      </c>
    </row>
    <row r="39" spans="2:26" x14ac:dyDescent="0.25">
      <c r="B39" s="21" t="s">
        <v>22</v>
      </c>
      <c r="C39" s="60">
        <f>((C11/Original!C12)-1)*100</f>
        <v>1.0111223458038499</v>
      </c>
      <c r="D39" s="33">
        <f>((D11/Original!D12)-1)*100</f>
        <v>0.50607287449393468</v>
      </c>
      <c r="E39" s="33">
        <f>((E11/Original!E12)-1)*100</f>
        <v>-0.11111111111110628</v>
      </c>
      <c r="F39" s="33">
        <f>((F11/Original!F12)-1)*100</f>
        <v>1.0111223458038499</v>
      </c>
      <c r="G39" s="33">
        <f>((G11/Original!G12)-1)*100</f>
        <v>1.0010111223458074</v>
      </c>
      <c r="H39" s="61">
        <f>((H11/Original!H12)-1)*100</f>
        <v>1.0422991297308171</v>
      </c>
      <c r="I39" s="60">
        <f>((I11/Original!I12)-1)*100</f>
        <v>2.8010027018223083</v>
      </c>
      <c r="J39" s="33">
        <f>((J11/Original!J12)-1)*100</f>
        <v>1.4779410687408845</v>
      </c>
      <c r="K39" s="33">
        <f>((K11/Original!K12)-1)*100</f>
        <v>-0.11930977836810408</v>
      </c>
      <c r="L39" s="33">
        <f>((L11/Original!L12)-1)*100</f>
        <v>2.8010027018223083</v>
      </c>
      <c r="M39" s="33">
        <f>((M11/Original!M12)-1)*100</f>
        <v>2.7710765053737152</v>
      </c>
      <c r="N39" s="61">
        <f>((N11/Original!N12)-1)*100</f>
        <v>2.8183466829443837</v>
      </c>
      <c r="O39" s="60">
        <f>((O11/Original!O12)-1)*100</f>
        <v>5.0541146645455948</v>
      </c>
      <c r="P39" s="33">
        <f>((P11/Original!P12)-1)*100</f>
        <v>2.6983146123181756</v>
      </c>
      <c r="Q39" s="33">
        <f>((Q11/Original!Q12)-1)*100</f>
        <v>-0.16713517322065607</v>
      </c>
      <c r="R39" s="33">
        <f>((R11/Original!R12)-1)*100</f>
        <v>5.0541146645455948</v>
      </c>
      <c r="S39" s="33">
        <f>((S11/Original!S12)-1)*100</f>
        <v>4.9987857447441941</v>
      </c>
      <c r="T39" s="61">
        <f>((T11/Original!T12)-1)*100</f>
        <v>5.0024401902179605</v>
      </c>
      <c r="U39" s="33">
        <f>((U11/Original!U12)-1)*100</f>
        <v>0.55851123032295558</v>
      </c>
      <c r="V39" s="33">
        <f>((V11/Original!V12)-1)*100</f>
        <v>0.28623069375559584</v>
      </c>
      <c r="W39" s="33">
        <f>((W11/Original!W12)-1)*100</f>
        <v>-5.8478877268219875E-2</v>
      </c>
      <c r="X39" s="33">
        <f>((X11/Original!X12)-1)*100</f>
        <v>0.55851123032295558</v>
      </c>
      <c r="Y39" s="33">
        <f>((Y11/Original!Y12)-1)*100</f>
        <v>0.55292597649292397</v>
      </c>
      <c r="Z39" s="61">
        <f>((Z11/Original!Z12)-1)*100</f>
        <v>0.62079907366416887</v>
      </c>
    </row>
    <row r="40" spans="2:26" x14ac:dyDescent="0.25">
      <c r="B40" s="14" t="s">
        <v>23</v>
      </c>
      <c r="C40" s="60">
        <f>((C12/Original!C13)-1)*100</f>
        <v>2.0429009193054126</v>
      </c>
      <c r="D40" s="33">
        <f>((D12/Original!D13)-1)*100</f>
        <v>1.0172939979654183</v>
      </c>
      <c r="E40" s="33">
        <f>((E12/Original!E13)-1)*100</f>
        <v>-0.33259423503325669</v>
      </c>
      <c r="F40" s="33">
        <f>((F12/Original!F13)-1)*100</f>
        <v>2.0429009193054126</v>
      </c>
      <c r="G40" s="33">
        <f>((G12/Original!G13)-1)*100</f>
        <v>1.4213197969543234</v>
      </c>
      <c r="H40" s="61">
        <f>((H12/Original!H13)-1)*100</f>
        <v>2.0545844832873472</v>
      </c>
      <c r="I40" s="60">
        <f>((I12/Original!I13)-1)*100</f>
        <v>5.362959392386224</v>
      </c>
      <c r="J40" s="33">
        <f>((J12/Original!J13)-1)*100</f>
        <v>2.8865568501818206</v>
      </c>
      <c r="K40" s="33">
        <f>((K12/Original!K13)-1)*100</f>
        <v>-0.35978874821209761</v>
      </c>
      <c r="L40" s="33">
        <f>((L12/Original!L13)-1)*100</f>
        <v>5.362959392386224</v>
      </c>
      <c r="M40" s="33">
        <f>((M12/Original!M13)-1)*100</f>
        <v>3.6946295679417318</v>
      </c>
      <c r="N40" s="61">
        <f>((N12/Original!N13)-1)*100</f>
        <v>5.2787304936333435</v>
      </c>
      <c r="O40" s="60">
        <f>((O12/Original!O13)-1)*100</f>
        <v>9.622702069065614</v>
      </c>
      <c r="P40" s="33">
        <f>((P12/Original!P13)-1)*100</f>
        <v>5.254626884054403</v>
      </c>
      <c r="Q40" s="33">
        <f>((Q12/Original!Q13)-1)*100</f>
        <v>-0.50488934003234398</v>
      </c>
      <c r="R40" s="33">
        <f>((R12/Original!R13)-1)*100</f>
        <v>9.622702069065614</v>
      </c>
      <c r="S40" s="33">
        <f>((S12/Original!S13)-1)*100</f>
        <v>6.5468944205653523</v>
      </c>
      <c r="T40" s="61">
        <f>((T12/Original!T13)-1)*100</f>
        <v>9.3104154021915306</v>
      </c>
      <c r="U40" s="33">
        <f>((U12/Original!U13)-1)*100</f>
        <v>1.1232961960506271</v>
      </c>
      <c r="V40" s="33">
        <f>((V12/Original!V13)-1)*100</f>
        <v>0.57410569633282726</v>
      </c>
      <c r="W40" s="33">
        <f>((W12/Original!W13)-1)*100</f>
        <v>-0.17523274015129875</v>
      </c>
      <c r="X40" s="33">
        <f>((X12/Original!X13)-1)*100</f>
        <v>1.1232961960506271</v>
      </c>
      <c r="Y40" s="33">
        <f>((Y12/Original!Y13)-1)*100</f>
        <v>0.78366606010258355</v>
      </c>
      <c r="Z40" s="61">
        <f>((Z12/Original!Z13)-1)*100</f>
        <v>1.2210760443072122</v>
      </c>
    </row>
    <row r="41" spans="2:26" x14ac:dyDescent="0.25">
      <c r="B41" s="16" t="s">
        <v>19</v>
      </c>
      <c r="C41" s="62">
        <f>((C13/Original!C14)-1)*100</f>
        <v>3.0959752321981338</v>
      </c>
      <c r="D41" s="63">
        <f>((D13/Original!D14)-1)*100</f>
        <v>1.5337423312883347</v>
      </c>
      <c r="E41" s="63">
        <f>((E13/Original!E14)-1)*100</f>
        <v>-0.44296788482833804</v>
      </c>
      <c r="F41" s="63">
        <f>((F13/Original!F14)-1)*100</f>
        <v>16.842105263157904</v>
      </c>
      <c r="G41" s="63">
        <f>((G13/Original!G14)-1)*100</f>
        <v>5.0075112669012434E-2</v>
      </c>
      <c r="H41" s="64">
        <f>((H13/Original!H14)-1)*100</f>
        <v>3.1514775780119741</v>
      </c>
      <c r="I41" s="62">
        <f>((I13/Original!I14)-1)*100</f>
        <v>7.7192443802626798</v>
      </c>
      <c r="J41" s="63">
        <f>((J13/Original!J14)-1)*100</f>
        <v>4.2312662688103853</v>
      </c>
      <c r="K41" s="63">
        <f>((K13/Original!K14)-1)*100</f>
        <v>-0.48097076325098742</v>
      </c>
      <c r="L41" s="63">
        <f>((L13/Original!L14)-1)*100</f>
        <v>25.629109151683437</v>
      </c>
      <c r="M41" s="63">
        <f>((M13/Original!M14)-1)*100</f>
        <v>0.14608603954286981</v>
      </c>
      <c r="N41" s="64">
        <f>((N13/Original!N14)-1)*100</f>
        <v>7.8054626996848953</v>
      </c>
      <c r="O41" s="62">
        <f>((O13/Original!O14)-1)*100</f>
        <v>13.772560636352548</v>
      </c>
      <c r="P41" s="63">
        <f>((P13/Original!P14)-1)*100</f>
        <v>7.6798944681393699</v>
      </c>
      <c r="Q41" s="63">
        <f>((Q13/Original!Q14)-1)*100</f>
        <v>-0.67553092984208307</v>
      </c>
      <c r="R41" s="63">
        <f>((R13/Original!R14)-1)*100</f>
        <v>43.204506062306834</v>
      </c>
      <c r="S41" s="63">
        <f>((S13/Original!S14)-1)*100</f>
        <v>0.21664463774764275</v>
      </c>
      <c r="T41" s="64">
        <f>((T13/Original!T14)-1)*100</f>
        <v>13.422810984683586</v>
      </c>
      <c r="U41" s="63">
        <f>((U13/Original!U14)-1)*100</f>
        <v>1.6944612031954742</v>
      </c>
      <c r="V41" s="63">
        <f>((V13/Original!V14)-1)*100</f>
        <v>0.86363711538470778</v>
      </c>
      <c r="W41" s="63">
        <f>((W13/Original!W14)-1)*100</f>
        <v>-0.23350796258412299</v>
      </c>
      <c r="X41" s="63">
        <f>((X13/Original!X14)-1)*100</f>
        <v>8.1365577061157879</v>
      </c>
      <c r="Y41" s="63">
        <f>((Y13/Original!Y14)-1)*100</f>
        <v>7.5182884471636235E-2</v>
      </c>
      <c r="Z41" s="64">
        <f>((Z13/Original!Z14)-1)*100</f>
        <v>2.1596718856615071</v>
      </c>
    </row>
    <row r="42" spans="2:26" x14ac:dyDescent="0.25">
      <c r="B42" s="15"/>
      <c r="C42" s="33"/>
    </row>
    <row r="43" spans="2:26" x14ac:dyDescent="0.25">
      <c r="B43" s="15"/>
      <c r="C43" s="15"/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42 C32:Z4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Original</vt:lpstr>
      <vt:lpstr>Remove</vt:lpstr>
      <vt:lpstr>Estimate-30</vt:lpstr>
      <vt:lpstr>Estimate-60</vt:lpstr>
      <vt:lpstr>Estimate-90</vt:lpstr>
      <vt:lpstr>Average-30</vt:lpstr>
      <vt:lpstr>Average-60</vt:lpstr>
      <vt:lpstr>Average-90</vt:lpstr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2020-11-02T16:49:30Z</dcterms:modified>
</cp:coreProperties>
</file>