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s>
  <definedNames/>
  <calcPr/>
</workbook>
</file>

<file path=xl/sharedStrings.xml><?xml version="1.0" encoding="utf-8"?>
<sst xmlns="http://schemas.openxmlformats.org/spreadsheetml/2006/main" count="186" uniqueCount="165">
  <si>
    <t>Timestamp</t>
  </si>
  <si>
    <t>Email Address</t>
  </si>
  <si>
    <t>Name the other two members of your group</t>
  </si>
  <si>
    <t>Please, upload a screenshot of your model (only one member of the group)</t>
  </si>
  <si>
    <t>Did you manage to reach an agreement using the fusion operators? If so, what did you agree on?</t>
  </si>
  <si>
    <t>Which fusion operator did you use? and Why?</t>
  </si>
  <si>
    <t>In case you reached a consensus. Was it difficult to use the fusion operators? (1=Easy, 4=Difficult). Please provide some rationale for your answer.</t>
  </si>
  <si>
    <t>In case you reached a consensus, which were the main problems found?</t>
  </si>
  <si>
    <t>In case you reached a consensus, was everybody happy with the final decision?</t>
  </si>
  <si>
    <t>In case you reached a consensus. What is different/better than the decision made without using the fusion operations?</t>
  </si>
  <si>
    <t>In case you did not reach a consensus and, from your point of view, which were the major obstacles that hindered reaching an agreement?</t>
  </si>
  <si>
    <t>How useful (or not) Subjective Logic is for expressing opinions</t>
  </si>
  <si>
    <t>How easy (or not) the UML profile is to represent opinions in a model</t>
  </si>
  <si>
    <t>How easy (or not) the UML profile is to indicate the opinions of several agents about the elements of the same model</t>
  </si>
  <si>
    <t xml:space="preserve">How useful (or not) the Subjective Logic fusion operators are for reaching agreements </t>
  </si>
  <si>
    <t>Any further ideas or comments about our proposal, as well as about the process defined for using it?</t>
  </si>
  <si>
    <t>Any suggestion for future improvements?</t>
  </si>
  <si>
    <t>dbandera@lcc.uma.es</t>
  </si>
  <si>
    <t>Rafa y Miguel Ángel</t>
  </si>
  <si>
    <t>Primero analizamos cada una de las propiedades de los operadores para decidir si se aplica a nuestro caso o no, y llegamos a la conclusión de que Cumulative Belief Fusion era el operador más adecuado (seguido de Consensus &amp; Compromise fusion).</t>
  </si>
  <si>
    <t>Decidimos utilizar CBF porque en nuestra opinión es el mejor para aplicar al caso propuesto.</t>
  </si>
  <si>
    <t>1: Tras analizar cada propiedad, fue bastante obvio cuál de ellos usar (el operador que tenía más propiedades aplicables a este caso)</t>
  </si>
  <si>
    <t>La verdad no hubo mucho problema, simplemente determinar si cada propiedad es aplicable al caso o no.</t>
  </si>
  <si>
    <t>Sí, todos estábamos de acuerdo.</t>
  </si>
  <si>
    <t>Los resultados numéricos de los operadores dan una buena base para contrastar con la decisión tomada sin los operadores.</t>
  </si>
  <si>
    <t>NA</t>
  </si>
  <si>
    <t>Me parece que está muy bien, y resulta bastante útil para modelar este concepto de opiniones dispersas y cómo se afectan entre sí y al resultado final.</t>
  </si>
  <si>
    <t>Lo único que se me ocurre es en el ejercicio 2, no tenía claro qué valor asignar a la parte "a" del SBoolean, puesto que en el enunciado no se menciona tampoco la fiabilidad de las fuentes, dado que es algo subjetivo. En mi caso decidí ponerles 0.9 puesto que entiendo que los textos y evidencias afirman con mucha seguridad dónde están las ruinas.</t>
  </si>
  <si>
    <t>miggalrui@uma.es</t>
  </si>
  <si>
    <t>David y Rafa</t>
  </si>
  <si>
    <t>https://drive.google.com/open?id=1_fa0LNaZtsY7xHSq-cMWb3-rbrTqdqty</t>
  </si>
  <si>
    <t>Usando nuestras opiniones previas y viendo lo que ofrecia cada operador, hemos buscado uno que se ajustara a nuestros paramatros mas adecuadamente</t>
  </si>
  <si>
    <t>Aleatory Cumulative Belief Fusion, porque era el que se ajustaba mas a nuestras ideas y nos daba un resultado más parecido a lo que teniamos hablado.</t>
  </si>
  <si>
    <t>1, Leyendo las caracteristicas de cada uno se podia intuir cual se ajustaba mas a lo que estabamos haciendo.</t>
  </si>
  <si>
    <t>Decidir si usar un operador u otro, así que tuvimos que seleccionar el que se ajustara mas al resultado que nosotros previamente habiamos pensado.</t>
  </si>
  <si>
    <t>Sí, todo el mundo estaba contento con el resultado final.</t>
  </si>
  <si>
    <t>Fue diferente en que nos ofrecia un resultado mucho mas confiable que lo que nosotros habiamos pensado, teniendo el restulado del operador una incertidumbre menor de la que nosotros pensabamos.</t>
  </si>
  <si>
    <t>A la hora de empezar a trabajar con ello, el tema de creacion de agentes ha sido un poco confuso debido a la innexperiencia con el programa, pero una vez se sabe es muy facil e intuitivo de usar</t>
  </si>
  <si>
    <t>Para las primeras veces que se vaya a usar, estaría bien contar con mas de un ejemplo de prueba para que la familiarizacion sea más rapida</t>
  </si>
  <si>
    <t>mfernandez@uma.es</t>
  </si>
  <si>
    <t>Julia y Juan</t>
  </si>
  <si>
    <t>Como habia una opinion vacua, pero la tuvimos en cuenta, un primer operador era el ABF, tambien nos pareció adecuado el WBF.</t>
  </si>
  <si>
    <t>ABF porque tenia en cuenta la opinion vacua</t>
  </si>
  <si>
    <t>1. Una vez se sabe usar el poerfil, es darle a un botón.</t>
  </si>
  <si>
    <t>Si tener en cuenta o no las opiniones vacuas.</t>
  </si>
  <si>
    <t>Sí.</t>
  </si>
  <si>
    <t>Poca diferencia auqnue con el operador la opinon final tenía menos incertidumbre.</t>
  </si>
  <si>
    <t>Hubo consenso.</t>
  </si>
  <si>
    <t>Quizas incorporar algo de reputación</t>
  </si>
  <si>
    <t>El proceso final de ver la nota con las opiniones es lo que estaría bien mejorar y que fuera más automático.</t>
  </si>
  <si>
    <t>rgarcialuque@lcc.uma.es</t>
  </si>
  <si>
    <t>Miguel y David</t>
  </si>
  <si>
    <t>Comparamos los diferentes operadores de fusión, evaluando si se adecuan a nuestras posturas. Y posteriormente, evaluamos valores los valores obtenidos en MagicDraw.</t>
  </si>
  <si>
    <t>Aleatory Cumulative Belief Fusion, puesto a que nuestra opiniones vienen de fuentes independientes, las cuales no influyen en nuestra decisión.</t>
  </si>
  <si>
    <t>2 = Medium No, ya que cada operador cumple unos ciertos requerimientos y hemos visto fácilmente cual se adapta a nosotros.</t>
  </si>
  <si>
    <t>Hay operadores de fusión que podrían adaptarse a nuestro consenso. Por tanto, hemos elegido el más preciso para nuestro caso.</t>
  </si>
  <si>
    <t>Sí, los parámetros obtenidos se adecuan a la opinión común. Por tanto, todo el mundo considera que es correcto.</t>
  </si>
  <si>
    <t>No, el consenso obtenido mediante debate era bastante parecido respecto al obtenido con el operador de fusión.</t>
  </si>
  <si>
    <t>La existencia de varios operadores de fusión que pueden adaptarse a nuestro problema.</t>
  </si>
  <si>
    <t>Es fácil de entender y muy intuitivo.</t>
  </si>
  <si>
    <t>No, creo que se entiende correctamente y está muy bien explicado.</t>
  </si>
  <si>
    <t>juanpalmaborda@hotmail.com</t>
  </si>
  <si>
    <t>Julia y Manolo</t>
  </si>
  <si>
    <t>Hemos visto que la posibilidad era del 80% de que las ruinas existieran usando el ABF, usando el operador de Consensus nos dio que era del 97%. Por tanto ambas nos daban a entender que nos fuesemos de viaje.</t>
  </si>
  <si>
    <t>Consensus &amp; Compromise Fusion o Average Belief Fusion. Ambas daban como resultado ir de viaje, pero la primera tiene mas certeza de la existencia de las ruinas.</t>
  </si>
  <si>
    <t>Elegir la forma de conceso mas adecuada.</t>
  </si>
  <si>
    <t>Si</t>
  </si>
  <si>
    <t>Los operadores al final dan mejores formas para manerjar las opiniones y coger el operador que mas se adecue al problema escogido.</t>
  </si>
  <si>
    <t>.</t>
  </si>
  <si>
    <t>La idea de incluir la reputacion de la persona que plantea la opinion, permite escoger la opinion comun de una manera mas natural en muchos problemas reales.</t>
  </si>
  <si>
    <t>En el tema tecnico ninguna. En el experimento pondria unos textos (leidos a posteriores) y no opiniones muy marcadas para realizarlo de una manera mas realista.</t>
  </si>
  <si>
    <t>juliarobles1999@gmail.com</t>
  </si>
  <si>
    <t>Juan y Manolo</t>
  </si>
  <si>
    <t>https://drive.google.com/open?id=1M52ugtCITRsZ4sDChoBapPyBQ_avKwAd</t>
  </si>
  <si>
    <t>Tras obtener el resultado de los operadores de fusión los hemos comparado y analizado cual era el más adecuado. Finalmente hemos decidido ir a Jerusalem.</t>
  </si>
  <si>
    <t>Utilizamos tanto el operador de media, porque considera las opiniones neutras y estas nos parecen importantes debido a que de la decisión depende la reputación de todos, como el de consenso, ya que finalmente debíamos tomar la decisión de si ir o no a Jerusalem.</t>
  </si>
  <si>
    <t>1. Lo más difícil fue decidirnos por uno, pero obtener los valores fue muy muy fácil.</t>
  </si>
  <si>
    <t>El mayor problema fue decidirnos por qué operador de fusión utilizar.</t>
  </si>
  <si>
    <t>En principio sí.</t>
  </si>
  <si>
    <t>Lo mejor es que la decisión tomada finalmente tiene más fundamento.</t>
  </si>
  <si>
    <t>Me ha parecido un perfil muy fácil de utilizar cuando sabes cómo hacerlo, aunque puede llegar a ser confuso para alguien que no conoce mucho MagicDraw.</t>
  </si>
  <si>
    <t xml:space="preserve">No se me ocurre ninguna ahora mismo. </t>
  </si>
  <si>
    <t>jginermi@uoc.edu</t>
  </si>
  <si>
    <t>Joan Giner</t>
  </si>
  <si>
    <t>https://drive.google.com/open?id=1Fo1nwkaQuHPvlERpQBDXQl_Kcb5HJADO</t>
  </si>
  <si>
    <t>No, our decision without using operators has been to dig in Jersulem, but any fusion operators gives us this option. In fact, the discussion was between "no decision" and "decision", so "No decision" is reflected for the majority of operators</t>
  </si>
  <si>
    <t>CCF, The conflicting opinions are turned into vague ones, and the one with less opinionated positions have more wieghts.</t>
  </si>
  <si>
    <t>Opinions were too much opossito, and some of the operators gives us "Undefined".</t>
  </si>
  <si>
    <t>No, Historian 1 was not happy.</t>
  </si>
  <si>
    <t>It provides a formal method to take the decisions, are "soft" methods, for taking decisions between people are less important.</t>
  </si>
  <si>
    <t>In fact, the discussion is translated to use different operators, if this operators, finally, gives you different results.</t>
  </si>
  <si>
    <t>MagicDraw is sometime hard to use.</t>
  </si>
  <si>
    <t>ialfonsod@uoc.edu</t>
  </si>
  <si>
    <t>Edouard y Joan</t>
  </si>
  <si>
    <t>Si. usamos uno de los operadores para llegar a un decisión.</t>
  </si>
  <si>
    <t>Usamos el operador consensus para llegar al acuerdo. La decisión final fué viajar a hacer la exploración.</t>
  </si>
  <si>
    <t>Usar los opradores con el plugins es muy fácil (1), pero para seleccionar uno de estos, es necesario comprender un poco la lógica de cada uno</t>
  </si>
  <si>
    <t>Tuvimos algunos problemas cuando una de las opiniones tenian el parametro belief en 1. No estamos muy seguros del porque, pero al tener opiniones un poco mas equilibradas, se puede ver mas variabilidad al usar los diferentes operadores de fusión</t>
  </si>
  <si>
    <t>si</t>
  </si>
  <si>
    <t>Usando los operadores podemos llegar a una decisión mas razonable. Tenemos varias opciones para explorar y hacer que todos esten de acuerdo con una decisión.</t>
  </si>
  <si>
    <t>Al principio es un poco confuso entender todos los conceptos, pero ya luego se ve bastante la utilidad de la herramienta.</t>
  </si>
  <si>
    <t xml:space="preserve"> </t>
  </si>
  <si>
    <t>mgomezvazqu@uoc.edu</t>
  </si>
  <si>
    <t>Marc Oriol</t>
  </si>
  <si>
    <t xml:space="preserve">Yes. We agree on not digging. </t>
  </si>
  <si>
    <t xml:space="preserve">Averaging Belief Fusion. Because since my opinion has high doubts, we prefer to prioritize the strong opinions. Marc has a strong disbelief, so we make the average to conclude with an opinion with a strong decision. If we had contradictory opinions (i.e. yes and no) averaging would not be effective since we would probably end up with no conclusion </t>
  </si>
  <si>
    <t>1. We think the same way, a doubtful opinion should not influence a lot on the final decision</t>
  </si>
  <si>
    <t>To think about how to weight the opinions (not very difficult)</t>
  </si>
  <si>
    <t>Yes</t>
  </si>
  <si>
    <t>It was the same decision</t>
  </si>
  <si>
    <t>It would be interesting to add a fusion operator, similar to Weighted Belief Fusion (or modify its behavior), but that takes into account also the strong disbelief of an agent (e.g. the example of the doctor opinion and the "doctor internships" opinion. If the doctor has a strong disbelief, and some intern has a strong belief, maybe we don't want to take into account its opinion because of the hierarchy, or the experience of the doctor, and we want to trust the doctor that says "no" to something. Maybe this is related to an external variable representing the level of value/importance/influence of an agent within a group of agents. And maybe it is interesting to consider to represent this concept within the "opinions environment".</t>
  </si>
  <si>
    <t>moriolh@uoc.edu</t>
  </si>
  <si>
    <t>Marcos Gomez</t>
  </si>
  <si>
    <t>https://drive.google.com/open?id=1tThQdV70kNOnTPdi2Ttfo8rfXYw3wdnB</t>
  </si>
  <si>
    <t>Yes. Not to dig</t>
  </si>
  <si>
    <t>Averaging Belief Fusion:
- we wanted to reach an agreement and compromise if needed (actually a decision is kind of mandatory).
- We studied the same evidences (we both studied the same book). 
- We did not wanted to put weights on the believes in order to reach consensus.</t>
  </si>
  <si>
    <t xml:space="preserve">No problems. Maybe the trickier part has been to identify the type of fusion operator to use. Nevertheless, (almost) all operators reached the clear conclusion Not Dig. </t>
  </si>
  <si>
    <t>It was the same.</t>
  </si>
  <si>
    <t>-</t>
  </si>
  <si>
    <t>Very interesting and novel approach. The tool has helped us reach the same conclusions as we did manually. In the experiment, we have just been 2 of us, so it has been quite simple to reach consensus manually. But for huge groups of people that require to reach consensus (e.g. COP26), reaching consensus manually is (almost) impossible and very very time consuming. This approach provides the required means to facilitate consensus, with a flexible group of algorithms that can be chosen according to the required context.</t>
  </si>
  <si>
    <t>- When you believe something is incorrect. Maybe there could be a way to express the alternative, or the 'correction'. For instance, in the exercise, I 'knew' that the Ark of Covenant was further North. Maybe this could be modelled somehow.
- Apart from UBooleans and UReals, another interesting DataType could be UEnum (e.g. outputs of ML classifiers).</t>
  </si>
  <si>
    <t>ebatot@uoc.edu</t>
  </si>
  <si>
    <t>Joan &amp; Ivan</t>
  </si>
  <si>
    <t>Hardly. We agreed on the consensusCompromiseFusion operator</t>
  </si>
  <si>
    <t>Consensus</t>
  </si>
  <si>
    <t>The consensus to decide which operator to use has the same difficulties as to choose a consensus directly. It was 1) difficult (nota:3) y mas 2) uncertain, because the profile gave us some weird results. But we are going to Jordan, and we are all happy about it.</t>
  </si>
  <si>
    <t>Main problem was the use of values from fusion, ideas of the methodology for fusion, and our rethoric skills. Seeing the numbers helped strengthen the belief in the operator that fits the prime belief. I wanted to go, the consensus opreator says we go, I choose it, and conveince other it is the right operators using specious arguments. That worked fine.</t>
  </si>
  <si>
    <t>Totally.</t>
  </si>
  <si>
    <t>The argumentation reveals not only facts but facets of one's character and helps deepens the problem. Can we consider the decision wiser when concept are debated orally (or written) and humanly weighted ? I'm a believer.</t>
  </si>
  <si>
    <t>We did reach an argument.</t>
  </si>
  <si>
    <t>Quite a few, we can discuss about that extensively whenever you have time for.</t>
  </si>
  <si>
    <t xml:space="preserve">Same as previous. But time runs and people are going to restaurant. it seems they are gona leave me behind.... THe experiment was great, and timing right, thanks for your interest. </t>
  </si>
  <si>
    <t>carloscanal@uma.es</t>
  </si>
  <si>
    <t>JOSE CARLOS CANAL VELASCO</t>
  </si>
  <si>
    <t>Sí</t>
  </si>
  <si>
    <t>Epistemic Belief Fusion</t>
  </si>
  <si>
    <t>2 - mediante la tabla-resumen resultó sencillo elegir el operador</t>
  </si>
  <si>
    <t>Que el grado de incertidumbre era muy grande, comparado con el de belief/desbelief</t>
  </si>
  <si>
    <t>Los operadores sugieren mucha menos certeza en la decisiñon que la subjetiv que teníamos antes de usarlos</t>
  </si>
  <si>
    <t>No</t>
  </si>
  <si>
    <t>mgm7cns@uma.es</t>
  </si>
  <si>
    <t>Carlos y Alejandro</t>
  </si>
  <si>
    <t>https://drive.google.com/open?id=1h-KeFXFPzfji1BQSXS77dOGQ1DlPam-I</t>
  </si>
  <si>
    <t>Acordamos no excavar.</t>
  </si>
  <si>
    <t>Epistemic cumulative BF ya que no tenemos dependencia entre opiniones, las opiniones ambiguas las consideramos como el elemento neutro y tenemos disposición a llegar a un consenso (no excavar) así como no consideramos incertidumbre con las opiniones conflictivas.</t>
  </si>
  <si>
    <t>1 era simplemente clicar un botón.</t>
  </si>
  <si>
    <t>Ninguno</t>
  </si>
  <si>
    <t>No, acordamos lo mismo</t>
  </si>
  <si>
    <t>La propuesta es buena y creo que es interesante incluir este tipo de lógicas en UML</t>
  </si>
  <si>
    <t>Ninguna</t>
  </si>
  <si>
    <t>apvereda@uma.es</t>
  </si>
  <si>
    <t>Carlos y María</t>
  </si>
  <si>
    <t>Si, no excavaremos</t>
  </si>
  <si>
    <t>Epistemic Belief Fusion, porque consideramos que nuestras opiniones son independientes ya que cada uno ha hecho sus pesquisas, y nos sale una incertidumbre tan alta, que no merece la pena aceptar los fondos para excavar</t>
  </si>
  <si>
    <t>elegir el operador de fusion</t>
  </si>
  <si>
    <t>es la misma decisión finalmente</t>
  </si>
  <si>
    <t>Quizás algún método que haga mas fácil elegir el operador de fusión, ya que son muchos y es difícil acordarse de las características de todos</t>
  </si>
  <si>
    <t>no</t>
  </si>
  <si>
    <t>Difficulty</t>
  </si>
  <si>
    <t>Different/better</t>
  </si>
  <si>
    <t>How easily (or not) the UML profile let express the opinions of several agents about the elements of the same model</t>
  </si>
  <si>
    <t>Positivo</t>
  </si>
  <si>
    <t>Negative</t>
  </si>
  <si>
    <t>Median</t>
  </si>
  <si>
    <t>Mode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</si>
</sst>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color theme="1"/>
      <name val="Arial"/>
    </font>
    <font>
      <u/>
      <color rgb="FF0000FF"/>
    </font>
  </fonts>
  <fills count="2">
    <fill>
      <patternFill patternType="none"/>
    </fill>
    <fill>
      <patternFill patternType="lightGray"/>
    </fill>
  </fills>
  <borders count="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164" xfId="0" applyAlignment="1" applyFont="1" applyNumberFormat="1">
      <alignment readingOrder="0" shrinkToFit="0"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readingOrder="0" shrinkToFit="0" wrapText="0"/>
    </xf>
    <xf borderId="0" fillId="0" fontId="1" numFmtId="0" xfId="0" applyAlignment="1" applyFont="1">
      <alignment vertical="bottom"/>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right" readingOrder="0" vertical="bottom"/>
    </xf>
    <xf borderId="1" fillId="0" fontId="1" numFmtId="0" xfId="0" applyAlignment="1" applyBorder="1" applyFont="1">
      <alignment vertical="bottom"/>
    </xf>
    <xf borderId="2" fillId="0" fontId="1" numFmtId="0" xfId="0" applyBorder="1" applyFont="1"/>
    <xf borderId="3" fillId="0" fontId="1" numFmtId="0" xfId="0" applyBorder="1" applyFont="1"/>
    <xf borderId="4" fillId="0" fontId="1" numFmtId="0" xfId="0" applyAlignment="1" applyBorder="1" applyFont="1">
      <alignment vertical="bottom"/>
    </xf>
    <xf borderId="5" fillId="0" fontId="1" numFmtId="0" xfId="0" applyBorder="1" applyFont="1"/>
    <xf borderId="6"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open?id=1_fa0LNaZtsY7xHSq-cMWb3-rbrTqdqty" TargetMode="External"/><Relationship Id="rId2" Type="http://schemas.openxmlformats.org/officeDocument/2006/relationships/hyperlink" Target="https://drive.google.com/open?id=1M52ugtCITRsZ4sDChoBapPyBQ_avKwAd" TargetMode="External"/><Relationship Id="rId3" Type="http://schemas.openxmlformats.org/officeDocument/2006/relationships/hyperlink" Target="https://drive.google.com/open?id=1Fo1nwkaQuHPvlERpQBDXQl_Kcb5HJADO" TargetMode="External"/><Relationship Id="rId4" Type="http://schemas.openxmlformats.org/officeDocument/2006/relationships/hyperlink" Target="https://drive.google.com/open?id=1tThQdV70kNOnTPdi2Ttfo8rfXYw3wdnB" TargetMode="External"/><Relationship Id="rId5" Type="http://schemas.openxmlformats.org/officeDocument/2006/relationships/hyperlink" Target="https://drive.google.com/open?id=1h-KeFXFPzfji1BQSXS77dOGQ1DlPam-I"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3"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c r="S1" s="1"/>
      <c r="T1" s="1"/>
      <c r="U1" s="1"/>
      <c r="V1" s="1"/>
      <c r="W1" s="1"/>
    </row>
    <row r="2">
      <c r="A2" s="2">
        <v>44511.48803947917</v>
      </c>
      <c r="B2" s="3" t="s">
        <v>17</v>
      </c>
      <c r="C2" s="3" t="s">
        <v>18</v>
      </c>
      <c r="D2" s="4"/>
      <c r="E2" s="3" t="s">
        <v>19</v>
      </c>
      <c r="F2" s="3" t="s">
        <v>20</v>
      </c>
      <c r="G2" s="3" t="s">
        <v>21</v>
      </c>
      <c r="H2" s="3" t="s">
        <v>22</v>
      </c>
      <c r="I2" s="3" t="s">
        <v>23</v>
      </c>
      <c r="J2" s="3" t="s">
        <v>24</v>
      </c>
      <c r="K2" s="3" t="s">
        <v>25</v>
      </c>
      <c r="L2" s="3">
        <v>5.0</v>
      </c>
      <c r="M2" s="3">
        <v>4.0</v>
      </c>
      <c r="N2" s="3">
        <v>4.0</v>
      </c>
      <c r="O2" s="3">
        <v>5.0</v>
      </c>
      <c r="P2" s="3" t="s">
        <v>26</v>
      </c>
      <c r="Q2" s="3" t="s">
        <v>27</v>
      </c>
      <c r="R2" s="4"/>
      <c r="S2" s="4"/>
      <c r="T2" s="4"/>
      <c r="U2" s="4"/>
      <c r="V2" s="4"/>
      <c r="W2" s="4"/>
    </row>
    <row r="3">
      <c r="A3" s="2">
        <v>44511.49074105324</v>
      </c>
      <c r="B3" s="3" t="s">
        <v>28</v>
      </c>
      <c r="C3" s="3" t="s">
        <v>29</v>
      </c>
      <c r="D3" s="5" t="s">
        <v>30</v>
      </c>
      <c r="E3" s="3" t="s">
        <v>31</v>
      </c>
      <c r="F3" s="3" t="s">
        <v>32</v>
      </c>
      <c r="G3" s="3" t="s">
        <v>33</v>
      </c>
      <c r="H3" s="3" t="s">
        <v>34</v>
      </c>
      <c r="I3" s="3" t="s">
        <v>35</v>
      </c>
      <c r="J3" s="3" t="s">
        <v>36</v>
      </c>
      <c r="K3" s="4"/>
      <c r="L3" s="3">
        <v>5.0</v>
      </c>
      <c r="M3" s="3">
        <v>5.0</v>
      </c>
      <c r="N3" s="3">
        <v>5.0</v>
      </c>
      <c r="O3" s="3">
        <v>5.0</v>
      </c>
      <c r="P3" s="3" t="s">
        <v>37</v>
      </c>
      <c r="Q3" s="3" t="s">
        <v>38</v>
      </c>
      <c r="R3" s="4"/>
      <c r="S3" s="4"/>
      <c r="T3" s="4"/>
      <c r="U3" s="4"/>
      <c r="V3" s="4"/>
      <c r="W3" s="4"/>
    </row>
    <row r="4">
      <c r="A4" s="2">
        <v>44511.491288854166</v>
      </c>
      <c r="B4" s="3" t="s">
        <v>39</v>
      </c>
      <c r="C4" s="3" t="s">
        <v>40</v>
      </c>
      <c r="D4" s="4"/>
      <c r="E4" s="3" t="s">
        <v>41</v>
      </c>
      <c r="F4" s="3" t="s">
        <v>42</v>
      </c>
      <c r="G4" s="3" t="s">
        <v>43</v>
      </c>
      <c r="H4" s="3" t="s">
        <v>44</v>
      </c>
      <c r="I4" s="3" t="s">
        <v>45</v>
      </c>
      <c r="J4" s="3" t="s">
        <v>46</v>
      </c>
      <c r="K4" s="3" t="s">
        <v>47</v>
      </c>
      <c r="L4" s="3">
        <v>4.0</v>
      </c>
      <c r="M4" s="3">
        <v>4.0</v>
      </c>
      <c r="N4" s="3">
        <v>4.0</v>
      </c>
      <c r="O4" s="3">
        <v>3.0</v>
      </c>
      <c r="P4" s="3" t="s">
        <v>48</v>
      </c>
      <c r="Q4" s="3" t="s">
        <v>49</v>
      </c>
      <c r="R4" s="4"/>
      <c r="S4" s="4"/>
      <c r="T4" s="4"/>
      <c r="U4" s="4"/>
      <c r="V4" s="4"/>
      <c r="W4" s="4"/>
    </row>
    <row r="5">
      <c r="A5" s="2">
        <v>44511.49724652778</v>
      </c>
      <c r="B5" s="3" t="s">
        <v>50</v>
      </c>
      <c r="C5" s="3" t="s">
        <v>51</v>
      </c>
      <c r="D5" s="4"/>
      <c r="E5" s="3" t="s">
        <v>52</v>
      </c>
      <c r="F5" s="3" t="s">
        <v>53</v>
      </c>
      <c r="G5" s="3" t="s">
        <v>54</v>
      </c>
      <c r="H5" s="3" t="s">
        <v>55</v>
      </c>
      <c r="I5" s="3" t="s">
        <v>56</v>
      </c>
      <c r="J5" s="3" t="s">
        <v>57</v>
      </c>
      <c r="K5" s="3" t="s">
        <v>58</v>
      </c>
      <c r="L5" s="3">
        <v>5.0</v>
      </c>
      <c r="M5" s="3">
        <v>4.0</v>
      </c>
      <c r="N5" s="3">
        <v>4.0</v>
      </c>
      <c r="O5" s="3">
        <v>4.0</v>
      </c>
      <c r="P5" s="3" t="s">
        <v>59</v>
      </c>
      <c r="Q5" s="3" t="s">
        <v>60</v>
      </c>
      <c r="R5" s="4"/>
      <c r="S5" s="4"/>
      <c r="T5" s="4"/>
      <c r="U5" s="4"/>
      <c r="V5" s="4"/>
      <c r="W5" s="4"/>
    </row>
    <row r="6">
      <c r="A6" s="2">
        <v>44511.49768136574</v>
      </c>
      <c r="B6" s="3" t="s">
        <v>61</v>
      </c>
      <c r="C6" s="3" t="s">
        <v>62</v>
      </c>
      <c r="D6" s="4"/>
      <c r="E6" s="3" t="s">
        <v>63</v>
      </c>
      <c r="F6" s="3" t="s">
        <v>64</v>
      </c>
      <c r="G6" s="3">
        <v>2.0</v>
      </c>
      <c r="H6" s="3" t="s">
        <v>65</v>
      </c>
      <c r="I6" s="3" t="s">
        <v>66</v>
      </c>
      <c r="J6" s="3" t="s">
        <v>67</v>
      </c>
      <c r="K6" s="3" t="s">
        <v>68</v>
      </c>
      <c r="L6" s="3">
        <v>4.0</v>
      </c>
      <c r="M6" s="3">
        <v>5.0</v>
      </c>
      <c r="N6" s="3">
        <v>5.0</v>
      </c>
      <c r="O6" s="3">
        <v>4.0</v>
      </c>
      <c r="P6" s="3" t="s">
        <v>69</v>
      </c>
      <c r="Q6" s="3" t="s">
        <v>70</v>
      </c>
      <c r="R6" s="4"/>
      <c r="S6" s="4"/>
      <c r="T6" s="4"/>
      <c r="U6" s="4"/>
      <c r="V6" s="4"/>
      <c r="W6" s="4"/>
    </row>
    <row r="7">
      <c r="A7" s="2">
        <v>44511.50055157408</v>
      </c>
      <c r="B7" s="3" t="s">
        <v>71</v>
      </c>
      <c r="C7" s="3" t="s">
        <v>72</v>
      </c>
      <c r="D7" s="5" t="s">
        <v>73</v>
      </c>
      <c r="E7" s="3" t="s">
        <v>74</v>
      </c>
      <c r="F7" s="3" t="s">
        <v>75</v>
      </c>
      <c r="G7" s="3" t="s">
        <v>76</v>
      </c>
      <c r="H7" s="3" t="s">
        <v>77</v>
      </c>
      <c r="I7" s="3" t="s">
        <v>78</v>
      </c>
      <c r="J7" s="3" t="s">
        <v>79</v>
      </c>
      <c r="K7" s="4"/>
      <c r="L7" s="3">
        <v>5.0</v>
      </c>
      <c r="M7" s="3">
        <v>4.0</v>
      </c>
      <c r="N7" s="3">
        <v>4.0</v>
      </c>
      <c r="O7" s="3">
        <v>4.0</v>
      </c>
      <c r="P7" s="3" t="s">
        <v>80</v>
      </c>
      <c r="Q7" s="3" t="s">
        <v>81</v>
      </c>
      <c r="R7" s="4"/>
      <c r="S7" s="4"/>
      <c r="T7" s="4"/>
      <c r="U7" s="4"/>
      <c r="V7" s="4"/>
      <c r="W7" s="4"/>
    </row>
    <row r="8">
      <c r="A8" s="2">
        <v>44518.56585171296</v>
      </c>
      <c r="B8" s="3" t="s">
        <v>82</v>
      </c>
      <c r="C8" s="3" t="s">
        <v>83</v>
      </c>
      <c r="D8" s="5" t="s">
        <v>84</v>
      </c>
      <c r="E8" s="3" t="s">
        <v>85</v>
      </c>
      <c r="F8" s="3" t="s">
        <v>86</v>
      </c>
      <c r="G8" s="3">
        <v>4.0</v>
      </c>
      <c r="H8" s="3" t="s">
        <v>87</v>
      </c>
      <c r="I8" s="3" t="s">
        <v>88</v>
      </c>
      <c r="J8" s="3" t="s">
        <v>89</v>
      </c>
      <c r="K8" s="4"/>
      <c r="L8" s="3">
        <v>4.0</v>
      </c>
      <c r="M8" s="3">
        <v>4.0</v>
      </c>
      <c r="N8" s="3">
        <v>4.0</v>
      </c>
      <c r="O8" s="3">
        <v>3.0</v>
      </c>
      <c r="P8" s="3" t="s">
        <v>90</v>
      </c>
      <c r="Q8" s="3" t="s">
        <v>91</v>
      </c>
      <c r="R8" s="4"/>
      <c r="S8" s="4"/>
      <c r="T8" s="4"/>
      <c r="U8" s="4"/>
      <c r="V8" s="4"/>
      <c r="W8" s="4"/>
    </row>
    <row r="9">
      <c r="A9" s="2">
        <v>44518.56725354167</v>
      </c>
      <c r="B9" s="3" t="s">
        <v>92</v>
      </c>
      <c r="C9" s="3" t="s">
        <v>93</v>
      </c>
      <c r="D9" s="4"/>
      <c r="E9" s="3" t="s">
        <v>94</v>
      </c>
      <c r="F9" s="3" t="s">
        <v>95</v>
      </c>
      <c r="G9" s="3" t="s">
        <v>96</v>
      </c>
      <c r="H9" s="3" t="s">
        <v>97</v>
      </c>
      <c r="I9" s="3" t="s">
        <v>98</v>
      </c>
      <c r="J9" s="3" t="s">
        <v>99</v>
      </c>
      <c r="K9" s="4"/>
      <c r="L9" s="3">
        <v>4.0</v>
      </c>
      <c r="M9" s="3">
        <v>5.0</v>
      </c>
      <c r="N9" s="3">
        <v>5.0</v>
      </c>
      <c r="O9" s="3">
        <v>4.0</v>
      </c>
      <c r="P9" s="3" t="s">
        <v>100</v>
      </c>
      <c r="Q9" s="3" t="s">
        <v>101</v>
      </c>
      <c r="R9" s="4"/>
      <c r="S9" s="4"/>
      <c r="T9" s="4"/>
      <c r="U9" s="4"/>
      <c r="V9" s="4"/>
      <c r="W9" s="4"/>
    </row>
    <row r="10">
      <c r="A10" s="2">
        <v>44518.56785298611</v>
      </c>
      <c r="B10" s="3" t="s">
        <v>102</v>
      </c>
      <c r="C10" s="3" t="s">
        <v>103</v>
      </c>
      <c r="D10" s="4"/>
      <c r="E10" s="3" t="s">
        <v>104</v>
      </c>
      <c r="F10" s="3" t="s">
        <v>105</v>
      </c>
      <c r="G10" s="3" t="s">
        <v>106</v>
      </c>
      <c r="H10" s="3" t="s">
        <v>107</v>
      </c>
      <c r="I10" s="3" t="s">
        <v>108</v>
      </c>
      <c r="J10" s="3" t="s">
        <v>109</v>
      </c>
      <c r="K10" s="4"/>
      <c r="L10" s="3">
        <v>4.0</v>
      </c>
      <c r="M10" s="3">
        <v>4.0</v>
      </c>
      <c r="N10" s="3">
        <v>5.0</v>
      </c>
      <c r="O10" s="3">
        <v>5.0</v>
      </c>
      <c r="P10" s="3" t="s">
        <v>68</v>
      </c>
      <c r="Q10" s="3" t="s">
        <v>110</v>
      </c>
      <c r="R10" s="4"/>
      <c r="S10" s="4"/>
      <c r="T10" s="4"/>
      <c r="U10" s="4"/>
      <c r="V10" s="4"/>
      <c r="W10" s="4"/>
    </row>
    <row r="11">
      <c r="A11" s="2">
        <v>44518.56818475694</v>
      </c>
      <c r="B11" s="3" t="s">
        <v>111</v>
      </c>
      <c r="C11" s="3" t="s">
        <v>112</v>
      </c>
      <c r="D11" s="5" t="s">
        <v>113</v>
      </c>
      <c r="E11" s="3" t="s">
        <v>114</v>
      </c>
      <c r="F11" s="3" t="s">
        <v>115</v>
      </c>
      <c r="G11" s="3">
        <v>1.0</v>
      </c>
      <c r="H11" s="3" t="s">
        <v>116</v>
      </c>
      <c r="I11" s="3" t="s">
        <v>108</v>
      </c>
      <c r="J11" s="3" t="s">
        <v>117</v>
      </c>
      <c r="K11" s="3" t="s">
        <v>118</v>
      </c>
      <c r="L11" s="3">
        <v>5.0</v>
      </c>
      <c r="M11" s="3">
        <v>5.0</v>
      </c>
      <c r="N11" s="3">
        <v>5.0</v>
      </c>
      <c r="O11" s="3">
        <v>5.0</v>
      </c>
      <c r="P11" s="3" t="s">
        <v>119</v>
      </c>
      <c r="Q11" s="3" t="s">
        <v>120</v>
      </c>
      <c r="R11" s="4"/>
      <c r="S11" s="4"/>
      <c r="T11" s="4"/>
      <c r="U11" s="4"/>
      <c r="V11" s="4"/>
      <c r="W11" s="4"/>
    </row>
    <row r="12">
      <c r="A12" s="2">
        <v>44518.56956287037</v>
      </c>
      <c r="B12" s="3" t="s">
        <v>121</v>
      </c>
      <c r="C12" s="3" t="s">
        <v>122</v>
      </c>
      <c r="D12" s="4"/>
      <c r="E12" s="3" t="s">
        <v>123</v>
      </c>
      <c r="F12" s="3" t="s">
        <v>124</v>
      </c>
      <c r="G12" s="3" t="s">
        <v>125</v>
      </c>
      <c r="H12" s="3" t="s">
        <v>126</v>
      </c>
      <c r="I12" s="3" t="s">
        <v>127</v>
      </c>
      <c r="J12" s="3" t="s">
        <v>128</v>
      </c>
      <c r="K12" s="3" t="s">
        <v>129</v>
      </c>
      <c r="L12" s="3">
        <v>3.0</v>
      </c>
      <c r="M12" s="3">
        <v>4.0</v>
      </c>
      <c r="N12" s="3">
        <v>4.0</v>
      </c>
      <c r="O12" s="3">
        <v>2.0</v>
      </c>
      <c r="P12" s="3" t="s">
        <v>130</v>
      </c>
      <c r="Q12" s="3" t="s">
        <v>131</v>
      </c>
      <c r="R12" s="4"/>
      <c r="S12" s="4"/>
      <c r="T12" s="4"/>
      <c r="U12" s="4"/>
      <c r="V12" s="4"/>
      <c r="W12" s="4"/>
    </row>
    <row r="13">
      <c r="A13" s="2">
        <v>44526.57822738426</v>
      </c>
      <c r="B13" s="3" t="s">
        <v>132</v>
      </c>
      <c r="C13" s="3" t="s">
        <v>133</v>
      </c>
      <c r="D13" s="4"/>
      <c r="E13" s="3" t="s">
        <v>134</v>
      </c>
      <c r="F13" s="3" t="s">
        <v>135</v>
      </c>
      <c r="G13" s="3" t="s">
        <v>136</v>
      </c>
      <c r="H13" s="3" t="s">
        <v>137</v>
      </c>
      <c r="I13" s="3" t="s">
        <v>134</v>
      </c>
      <c r="J13" s="3" t="s">
        <v>138</v>
      </c>
      <c r="K13" s="4"/>
      <c r="L13" s="3">
        <v>4.0</v>
      </c>
      <c r="M13" s="3">
        <v>3.0</v>
      </c>
      <c r="N13" s="3">
        <v>4.0</v>
      </c>
      <c r="O13" s="3">
        <v>2.0</v>
      </c>
      <c r="P13" s="3" t="s">
        <v>139</v>
      </c>
      <c r="Q13" s="3" t="s">
        <v>139</v>
      </c>
      <c r="R13" s="4"/>
      <c r="S13" s="4"/>
      <c r="T13" s="4"/>
      <c r="U13" s="4"/>
      <c r="V13" s="4"/>
      <c r="W13" s="4"/>
    </row>
    <row r="14">
      <c r="A14" s="2">
        <v>44526.5786263426</v>
      </c>
      <c r="B14" s="3" t="s">
        <v>140</v>
      </c>
      <c r="C14" s="3" t="s">
        <v>141</v>
      </c>
      <c r="D14" s="5" t="s">
        <v>142</v>
      </c>
      <c r="E14" s="3" t="s">
        <v>143</v>
      </c>
      <c r="F14" s="3" t="s">
        <v>144</v>
      </c>
      <c r="G14" s="3" t="s">
        <v>145</v>
      </c>
      <c r="H14" s="3" t="s">
        <v>146</v>
      </c>
      <c r="I14" s="3" t="s">
        <v>134</v>
      </c>
      <c r="J14" s="3" t="s">
        <v>147</v>
      </c>
      <c r="K14" s="4"/>
      <c r="L14" s="3">
        <v>3.0</v>
      </c>
      <c r="M14" s="3">
        <v>2.0</v>
      </c>
      <c r="N14" s="3">
        <v>3.0</v>
      </c>
      <c r="O14" s="3">
        <v>4.0</v>
      </c>
      <c r="P14" s="3" t="s">
        <v>148</v>
      </c>
      <c r="Q14" s="3" t="s">
        <v>149</v>
      </c>
      <c r="R14" s="4"/>
      <c r="S14" s="4"/>
      <c r="T14" s="4"/>
      <c r="U14" s="4"/>
      <c r="V14" s="4"/>
      <c r="W14" s="4"/>
    </row>
    <row r="15">
      <c r="A15" s="2">
        <v>44526.579090914354</v>
      </c>
      <c r="B15" s="3" t="s">
        <v>150</v>
      </c>
      <c r="C15" s="3" t="s">
        <v>151</v>
      </c>
      <c r="D15" s="4"/>
      <c r="E15" s="3" t="s">
        <v>152</v>
      </c>
      <c r="F15" s="3" t="s">
        <v>153</v>
      </c>
      <c r="G15" s="3">
        <v>1.0</v>
      </c>
      <c r="H15" s="3" t="s">
        <v>154</v>
      </c>
      <c r="I15" s="3" t="s">
        <v>98</v>
      </c>
      <c r="J15" s="3" t="s">
        <v>155</v>
      </c>
      <c r="K15" s="4"/>
      <c r="L15" s="3">
        <v>4.0</v>
      </c>
      <c r="M15" s="3">
        <v>4.0</v>
      </c>
      <c r="N15" s="3">
        <v>4.0</v>
      </c>
      <c r="O15" s="3">
        <v>4.0</v>
      </c>
      <c r="P15" s="3" t="s">
        <v>156</v>
      </c>
      <c r="Q15" s="3" t="s">
        <v>157</v>
      </c>
      <c r="R15" s="4"/>
      <c r="S15" s="4"/>
      <c r="T15" s="4"/>
      <c r="U15" s="4"/>
      <c r="V15" s="4"/>
      <c r="W15" s="4"/>
    </row>
    <row r="16">
      <c r="A16" s="4"/>
      <c r="B16" s="4"/>
      <c r="C16" s="4"/>
      <c r="D16" s="4"/>
      <c r="E16" s="4"/>
      <c r="F16" s="4"/>
      <c r="G16" s="4"/>
      <c r="H16" s="4"/>
      <c r="I16" s="4"/>
      <c r="J16" s="4"/>
      <c r="K16" s="4"/>
      <c r="L16" s="4"/>
      <c r="M16" s="4"/>
      <c r="N16" s="4"/>
      <c r="O16" s="4"/>
      <c r="P16" s="4"/>
      <c r="Q16" s="4"/>
      <c r="R16" s="4"/>
      <c r="S16" s="4"/>
      <c r="T16" s="4"/>
      <c r="U16" s="4"/>
      <c r="V16" s="4"/>
      <c r="W16" s="4"/>
    </row>
    <row r="17">
      <c r="A17" s="4"/>
      <c r="B17" s="4"/>
      <c r="C17" s="4"/>
      <c r="D17" s="4"/>
      <c r="E17" s="4"/>
      <c r="F17" s="4"/>
      <c r="G17" s="4"/>
      <c r="H17" s="4"/>
      <c r="I17" s="4"/>
      <c r="J17" s="4"/>
      <c r="K17" s="4"/>
      <c r="L17" s="4"/>
      <c r="M17" s="4"/>
      <c r="N17" s="4"/>
      <c r="O17" s="4"/>
      <c r="P17" s="4"/>
      <c r="Q17" s="4"/>
      <c r="R17" s="4"/>
      <c r="S17" s="4"/>
      <c r="T17" s="4"/>
      <c r="U17" s="4"/>
      <c r="V17" s="4"/>
      <c r="W17" s="4"/>
    </row>
    <row r="18">
      <c r="A18" s="4"/>
      <c r="B18" s="4"/>
      <c r="C18" s="4"/>
      <c r="D18" s="4"/>
      <c r="E18" s="4"/>
      <c r="F18" s="4"/>
      <c r="G18" s="4"/>
      <c r="H18" s="4"/>
      <c r="I18" s="4"/>
      <c r="J18" s="4"/>
      <c r="K18" s="4"/>
      <c r="L18" s="4"/>
      <c r="M18" s="4"/>
      <c r="N18" s="4"/>
      <c r="O18" s="4"/>
      <c r="P18" s="4"/>
      <c r="Q18" s="4"/>
      <c r="R18" s="4"/>
      <c r="S18" s="4"/>
      <c r="T18" s="4"/>
      <c r="U18" s="4"/>
      <c r="V18" s="4"/>
      <c r="W18" s="4"/>
    </row>
    <row r="19">
      <c r="A19" s="4"/>
      <c r="B19" s="4"/>
      <c r="C19" s="4"/>
      <c r="D19" s="4"/>
      <c r="E19" s="4"/>
      <c r="F19" s="4"/>
      <c r="G19" s="4"/>
      <c r="H19" s="4"/>
      <c r="I19" s="4"/>
      <c r="J19" s="4"/>
      <c r="K19" s="4"/>
      <c r="L19" s="4"/>
      <c r="M19" s="4"/>
      <c r="N19" s="4"/>
      <c r="O19" s="4"/>
      <c r="P19" s="4"/>
      <c r="Q19" s="4"/>
      <c r="R19" s="4"/>
      <c r="S19" s="4"/>
      <c r="T19" s="4"/>
      <c r="U19" s="4"/>
      <c r="V19" s="4"/>
      <c r="W19" s="4"/>
    </row>
    <row r="20">
      <c r="A20" s="4"/>
      <c r="B20" s="4"/>
      <c r="C20" s="4"/>
      <c r="D20" s="4"/>
      <c r="E20" s="4"/>
      <c r="F20" s="4"/>
      <c r="G20" s="4"/>
      <c r="H20" s="4"/>
      <c r="I20" s="4"/>
      <c r="J20" s="4"/>
      <c r="K20" s="4"/>
      <c r="L20" s="4"/>
      <c r="M20" s="4"/>
      <c r="N20" s="4"/>
      <c r="O20" s="4"/>
      <c r="P20" s="4"/>
      <c r="Q20" s="4"/>
      <c r="R20" s="4"/>
      <c r="S20" s="4"/>
      <c r="T20" s="4"/>
      <c r="U20" s="4"/>
      <c r="V20" s="4"/>
      <c r="W20" s="4"/>
    </row>
    <row r="21">
      <c r="A21" s="4"/>
      <c r="B21" s="4"/>
      <c r="C21" s="4"/>
      <c r="D21" s="4"/>
      <c r="E21" s="4"/>
      <c r="F21" s="4"/>
      <c r="G21" s="4"/>
      <c r="H21" s="4"/>
      <c r="I21" s="4"/>
      <c r="J21" s="4"/>
      <c r="K21" s="4"/>
      <c r="L21" s="4"/>
      <c r="M21" s="4"/>
      <c r="N21" s="4"/>
      <c r="O21" s="4"/>
      <c r="P21" s="4"/>
      <c r="Q21" s="4"/>
      <c r="R21" s="4"/>
      <c r="S21" s="4"/>
      <c r="T21" s="4"/>
      <c r="U21" s="4"/>
      <c r="V21" s="4"/>
      <c r="W21" s="4"/>
    </row>
    <row r="22">
      <c r="A22" s="4"/>
      <c r="B22" s="4"/>
      <c r="C22" s="4"/>
      <c r="D22" s="4"/>
      <c r="E22" s="4"/>
      <c r="F22" s="4"/>
      <c r="G22" s="4"/>
      <c r="H22" s="4"/>
      <c r="I22" s="4"/>
      <c r="J22" s="4"/>
      <c r="K22" s="4"/>
      <c r="L22" s="4"/>
      <c r="M22" s="4"/>
      <c r="N22" s="4"/>
      <c r="O22" s="4"/>
      <c r="P22" s="4"/>
      <c r="Q22" s="4"/>
      <c r="R22" s="4"/>
      <c r="S22" s="4"/>
      <c r="T22" s="4"/>
      <c r="U22" s="4"/>
      <c r="V22" s="4"/>
      <c r="W22" s="4"/>
    </row>
    <row r="23">
      <c r="A23" s="4"/>
      <c r="B23" s="4"/>
      <c r="C23" s="4"/>
      <c r="D23" s="4"/>
      <c r="E23" s="4"/>
      <c r="F23" s="4"/>
      <c r="G23" s="4"/>
      <c r="H23" s="4"/>
      <c r="I23" s="4"/>
      <c r="J23" s="4"/>
      <c r="K23" s="4"/>
      <c r="L23" s="4"/>
      <c r="M23" s="4"/>
      <c r="N23" s="4"/>
      <c r="O23" s="4"/>
      <c r="P23" s="4"/>
      <c r="Q23" s="4"/>
      <c r="R23" s="4"/>
      <c r="S23" s="4"/>
      <c r="T23" s="4"/>
      <c r="U23" s="4"/>
      <c r="V23" s="4"/>
      <c r="W23" s="4"/>
    </row>
    <row r="24">
      <c r="A24" s="4"/>
      <c r="B24" s="4"/>
      <c r="C24" s="4"/>
      <c r="D24" s="4"/>
      <c r="E24" s="4"/>
      <c r="F24" s="4"/>
      <c r="G24" s="4"/>
      <c r="H24" s="4"/>
      <c r="I24" s="4"/>
      <c r="J24" s="4"/>
      <c r="K24" s="4"/>
      <c r="L24" s="4"/>
      <c r="M24" s="4"/>
      <c r="N24" s="4"/>
      <c r="O24" s="4"/>
      <c r="P24" s="4"/>
      <c r="Q24" s="4"/>
      <c r="R24" s="4"/>
      <c r="S24" s="4"/>
      <c r="T24" s="4"/>
      <c r="U24" s="4"/>
      <c r="V24" s="4"/>
      <c r="W24" s="4"/>
    </row>
    <row r="25">
      <c r="A25" s="4"/>
      <c r="B25" s="4"/>
      <c r="C25" s="4"/>
      <c r="D25" s="4"/>
      <c r="E25" s="4"/>
      <c r="F25" s="4"/>
      <c r="G25" s="4"/>
      <c r="H25" s="4"/>
      <c r="I25" s="4"/>
      <c r="J25" s="4"/>
      <c r="K25" s="4"/>
      <c r="L25" s="4"/>
      <c r="M25" s="4"/>
      <c r="N25" s="4"/>
      <c r="O25" s="4"/>
      <c r="P25" s="4"/>
      <c r="Q25" s="4"/>
      <c r="R25" s="4"/>
      <c r="S25" s="4"/>
      <c r="T25" s="4"/>
      <c r="U25" s="4"/>
      <c r="V25" s="4"/>
      <c r="W25" s="4"/>
    </row>
    <row r="26">
      <c r="A26" s="4"/>
      <c r="B26" s="4"/>
      <c r="C26" s="4"/>
      <c r="D26" s="4"/>
      <c r="E26" s="4"/>
      <c r="F26" s="4"/>
      <c r="G26" s="4"/>
      <c r="H26" s="4"/>
      <c r="I26" s="4"/>
      <c r="J26" s="4"/>
      <c r="K26" s="4"/>
      <c r="L26" s="4"/>
      <c r="M26" s="4"/>
      <c r="N26" s="4"/>
      <c r="O26" s="4"/>
      <c r="P26" s="4"/>
      <c r="Q26" s="4"/>
      <c r="R26" s="4"/>
      <c r="S26" s="4"/>
      <c r="T26" s="4"/>
      <c r="U26" s="4"/>
      <c r="V26" s="4"/>
      <c r="W26" s="4"/>
    </row>
    <row r="27">
      <c r="A27" s="4"/>
      <c r="B27" s="4"/>
      <c r="C27" s="4"/>
      <c r="D27" s="4"/>
      <c r="E27" s="4"/>
      <c r="F27" s="4"/>
      <c r="G27" s="4"/>
      <c r="H27" s="4"/>
      <c r="I27" s="4"/>
      <c r="J27" s="4"/>
      <c r="K27" s="4"/>
      <c r="L27" s="4"/>
      <c r="M27" s="4"/>
      <c r="N27" s="4"/>
      <c r="O27" s="4"/>
      <c r="P27" s="4"/>
      <c r="Q27" s="4"/>
      <c r="R27" s="4"/>
      <c r="S27" s="4"/>
      <c r="T27" s="4"/>
      <c r="U27" s="4"/>
      <c r="V27" s="4"/>
      <c r="W27" s="4"/>
    </row>
    <row r="28">
      <c r="A28" s="4"/>
      <c r="B28" s="4"/>
      <c r="C28" s="4"/>
      <c r="D28" s="4"/>
      <c r="E28" s="4"/>
      <c r="F28" s="4"/>
      <c r="G28" s="4"/>
      <c r="H28" s="4"/>
      <c r="I28" s="4"/>
      <c r="J28" s="4"/>
      <c r="K28" s="4"/>
      <c r="L28" s="4"/>
      <c r="M28" s="4"/>
      <c r="N28" s="4"/>
      <c r="O28" s="4"/>
      <c r="P28" s="4"/>
      <c r="Q28" s="4"/>
      <c r="R28" s="4"/>
      <c r="S28" s="4"/>
      <c r="T28" s="4"/>
      <c r="U28" s="4"/>
      <c r="V28" s="4"/>
      <c r="W28" s="4"/>
    </row>
    <row r="29">
      <c r="A29" s="4"/>
      <c r="B29" s="4"/>
      <c r="C29" s="4"/>
      <c r="D29" s="4"/>
      <c r="E29" s="4"/>
      <c r="F29" s="4"/>
      <c r="G29" s="4"/>
      <c r="H29" s="4"/>
      <c r="I29" s="4"/>
      <c r="J29" s="4"/>
      <c r="K29" s="4"/>
      <c r="L29" s="4"/>
      <c r="M29" s="4"/>
      <c r="N29" s="4"/>
      <c r="O29" s="4"/>
      <c r="P29" s="4"/>
      <c r="Q29" s="4"/>
      <c r="R29" s="4"/>
      <c r="S29" s="4"/>
      <c r="T29" s="4"/>
      <c r="U29" s="4"/>
      <c r="V29" s="4"/>
      <c r="W29" s="4"/>
    </row>
    <row r="30">
      <c r="A30" s="4"/>
      <c r="B30" s="4"/>
      <c r="C30" s="4"/>
      <c r="D30" s="4"/>
      <c r="E30" s="4"/>
      <c r="F30" s="4"/>
      <c r="G30" s="4"/>
      <c r="H30" s="4"/>
      <c r="I30" s="4"/>
      <c r="J30" s="4"/>
      <c r="K30" s="4"/>
      <c r="L30" s="4"/>
      <c r="M30" s="4"/>
      <c r="N30" s="4"/>
      <c r="O30" s="4"/>
      <c r="P30" s="4"/>
      <c r="Q30" s="4"/>
      <c r="R30" s="4"/>
      <c r="S30" s="4"/>
      <c r="T30" s="4"/>
      <c r="U30" s="4"/>
      <c r="V30" s="4"/>
      <c r="W30" s="4"/>
    </row>
    <row r="31">
      <c r="A31" s="4"/>
      <c r="B31" s="4"/>
      <c r="C31" s="4"/>
      <c r="D31" s="4"/>
      <c r="E31" s="4"/>
      <c r="F31" s="4"/>
      <c r="G31" s="4"/>
      <c r="H31" s="4"/>
      <c r="I31" s="4"/>
      <c r="J31" s="4"/>
      <c r="K31" s="4"/>
      <c r="L31" s="4"/>
      <c r="M31" s="4"/>
      <c r="N31" s="4"/>
      <c r="O31" s="4"/>
      <c r="P31" s="4"/>
      <c r="Q31" s="4"/>
      <c r="R31" s="4"/>
      <c r="S31" s="4"/>
      <c r="T31" s="4"/>
      <c r="U31" s="4"/>
      <c r="V31" s="4"/>
      <c r="W31" s="4"/>
    </row>
    <row r="32">
      <c r="A32" s="4"/>
      <c r="B32" s="4"/>
      <c r="C32" s="4"/>
      <c r="D32" s="4"/>
      <c r="E32" s="4"/>
      <c r="F32" s="4"/>
      <c r="G32" s="4"/>
      <c r="H32" s="4"/>
      <c r="I32" s="4"/>
      <c r="J32" s="4"/>
      <c r="K32" s="4"/>
      <c r="L32" s="4"/>
      <c r="M32" s="4"/>
      <c r="N32" s="4"/>
      <c r="O32" s="4"/>
      <c r="P32" s="4"/>
      <c r="Q32" s="4"/>
      <c r="R32" s="4"/>
      <c r="S32" s="4"/>
      <c r="T32" s="4"/>
      <c r="U32" s="4"/>
      <c r="V32" s="4"/>
      <c r="W32" s="4"/>
    </row>
    <row r="33">
      <c r="A33" s="4"/>
      <c r="B33" s="4"/>
      <c r="C33" s="4"/>
      <c r="D33" s="4"/>
      <c r="E33" s="4"/>
      <c r="F33" s="4"/>
      <c r="G33" s="4"/>
      <c r="H33" s="4"/>
      <c r="I33" s="4"/>
      <c r="J33" s="4"/>
      <c r="K33" s="4"/>
      <c r="L33" s="4"/>
      <c r="M33" s="4"/>
      <c r="N33" s="4"/>
      <c r="O33" s="4"/>
      <c r="P33" s="4"/>
      <c r="Q33" s="4"/>
      <c r="R33" s="4"/>
      <c r="S33" s="4"/>
      <c r="T33" s="4"/>
      <c r="U33" s="4"/>
      <c r="V33" s="4"/>
      <c r="W33" s="4"/>
    </row>
    <row r="34">
      <c r="A34" s="4"/>
      <c r="B34" s="4"/>
      <c r="C34" s="4"/>
      <c r="D34" s="4"/>
      <c r="E34" s="4"/>
      <c r="F34" s="4"/>
      <c r="G34" s="4"/>
      <c r="H34" s="4"/>
      <c r="I34" s="4"/>
      <c r="J34" s="4"/>
      <c r="K34" s="4"/>
      <c r="L34" s="4"/>
      <c r="M34" s="4"/>
      <c r="N34" s="4"/>
      <c r="O34" s="4"/>
      <c r="P34" s="4"/>
      <c r="Q34" s="4"/>
      <c r="R34" s="4"/>
      <c r="S34" s="4"/>
      <c r="T34" s="4"/>
      <c r="U34" s="4"/>
      <c r="V34" s="4"/>
      <c r="W34" s="4"/>
    </row>
    <row r="35">
      <c r="A35" s="4"/>
      <c r="B35" s="4"/>
      <c r="C35" s="4"/>
      <c r="D35" s="4"/>
      <c r="E35" s="4"/>
      <c r="F35" s="4"/>
      <c r="G35" s="4"/>
      <c r="H35" s="4"/>
      <c r="I35" s="4"/>
      <c r="J35" s="4"/>
      <c r="K35" s="4"/>
      <c r="L35" s="4"/>
      <c r="M35" s="4"/>
      <c r="N35" s="4"/>
      <c r="O35" s="4"/>
      <c r="P35" s="4"/>
      <c r="Q35" s="4"/>
      <c r="R35" s="4"/>
      <c r="S35" s="4"/>
      <c r="T35" s="4"/>
      <c r="U35" s="4"/>
      <c r="V35" s="4"/>
      <c r="W35" s="4"/>
    </row>
    <row r="36">
      <c r="A36" s="4"/>
      <c r="B36" s="4"/>
      <c r="C36" s="4"/>
      <c r="D36" s="4"/>
      <c r="E36" s="4"/>
      <c r="F36" s="4"/>
      <c r="G36" s="4"/>
      <c r="H36" s="4"/>
      <c r="I36" s="4"/>
      <c r="J36" s="4"/>
      <c r="K36" s="4"/>
      <c r="L36" s="4"/>
      <c r="M36" s="4"/>
      <c r="N36" s="4"/>
      <c r="O36" s="4"/>
      <c r="P36" s="4"/>
      <c r="Q36" s="4"/>
      <c r="R36" s="4"/>
      <c r="S36" s="4"/>
      <c r="T36" s="4"/>
      <c r="U36" s="4"/>
      <c r="V36" s="4"/>
      <c r="W36" s="4"/>
    </row>
    <row r="37">
      <c r="A37" s="1"/>
      <c r="B37" s="1"/>
      <c r="C37" s="1"/>
      <c r="D37" s="1"/>
      <c r="E37" s="1"/>
      <c r="F37" s="1"/>
      <c r="G37" s="1"/>
      <c r="H37" s="1"/>
      <c r="I37" s="1"/>
      <c r="J37" s="1"/>
      <c r="K37" s="1"/>
      <c r="L37" s="1"/>
      <c r="M37" s="1"/>
      <c r="N37" s="1"/>
      <c r="O37" s="1"/>
      <c r="P37" s="1"/>
      <c r="Q37" s="1"/>
      <c r="R37" s="1"/>
      <c r="S37" s="1"/>
      <c r="T37" s="1"/>
      <c r="U37" s="1"/>
      <c r="V37" s="1"/>
      <c r="W37" s="1"/>
    </row>
    <row r="38">
      <c r="A38" s="1"/>
      <c r="B38" s="1"/>
      <c r="C38" s="1"/>
      <c r="D38" s="1"/>
      <c r="E38" s="1"/>
      <c r="F38" s="1"/>
      <c r="G38" s="1"/>
      <c r="H38" s="1"/>
      <c r="I38" s="1"/>
      <c r="J38" s="1"/>
      <c r="K38" s="1"/>
      <c r="L38" s="1"/>
      <c r="M38" s="1"/>
      <c r="N38" s="1"/>
      <c r="O38" s="1"/>
      <c r="P38" s="1"/>
      <c r="Q38" s="1"/>
      <c r="R38" s="1"/>
      <c r="S38" s="1"/>
      <c r="T38" s="1"/>
      <c r="U38" s="1"/>
      <c r="V38" s="1"/>
      <c r="W38" s="1"/>
    </row>
    <row r="39">
      <c r="A39" s="1"/>
      <c r="B39" s="1"/>
      <c r="C39" s="1"/>
      <c r="D39" s="1"/>
      <c r="E39" s="1"/>
      <c r="F39" s="1"/>
      <c r="G39" s="1"/>
      <c r="H39" s="1"/>
      <c r="I39" s="1"/>
      <c r="J39" s="1"/>
      <c r="K39" s="1"/>
      <c r="L39" s="1"/>
      <c r="M39" s="1"/>
      <c r="N39" s="1"/>
      <c r="O39" s="1"/>
      <c r="P39" s="1"/>
      <c r="Q39" s="1"/>
      <c r="R39" s="1"/>
      <c r="S39" s="1"/>
      <c r="T39" s="1"/>
      <c r="U39" s="1"/>
      <c r="V39" s="1"/>
      <c r="W39" s="1"/>
    </row>
    <row r="40">
      <c r="A40" s="1"/>
      <c r="B40" s="1"/>
      <c r="C40" s="1"/>
      <c r="D40" s="1"/>
      <c r="E40" s="1"/>
      <c r="F40" s="1"/>
      <c r="G40" s="1"/>
      <c r="H40" s="1"/>
      <c r="I40" s="1"/>
      <c r="J40" s="1"/>
      <c r="K40" s="1"/>
      <c r="L40" s="1"/>
      <c r="M40" s="1"/>
      <c r="N40" s="1"/>
      <c r="O40" s="1"/>
      <c r="P40" s="1"/>
      <c r="Q40" s="1"/>
      <c r="R40" s="1"/>
      <c r="S40" s="1"/>
      <c r="T40" s="1"/>
      <c r="U40" s="1"/>
      <c r="V40" s="1"/>
      <c r="W40" s="1"/>
    </row>
    <row r="41">
      <c r="A41" s="1"/>
      <c r="B41" s="1"/>
      <c r="C41" s="1"/>
      <c r="D41" s="1"/>
      <c r="E41" s="1"/>
      <c r="F41" s="1"/>
      <c r="G41" s="1"/>
      <c r="H41" s="1"/>
      <c r="I41" s="1"/>
      <c r="J41" s="1"/>
      <c r="K41" s="1"/>
      <c r="L41" s="1"/>
      <c r="M41" s="1"/>
      <c r="N41" s="1"/>
      <c r="O41" s="1"/>
      <c r="P41" s="1"/>
      <c r="Q41" s="1"/>
      <c r="R41" s="1"/>
      <c r="S41" s="1"/>
      <c r="T41" s="1"/>
      <c r="U41" s="1"/>
      <c r="V41" s="1"/>
      <c r="W41" s="1"/>
    </row>
    <row r="42">
      <c r="A42" s="1"/>
      <c r="B42" s="1"/>
      <c r="C42" s="1"/>
      <c r="D42" s="1"/>
      <c r="E42" s="1"/>
      <c r="F42" s="1"/>
      <c r="G42" s="1"/>
      <c r="H42" s="1"/>
      <c r="I42" s="1"/>
      <c r="J42" s="1"/>
      <c r="K42" s="1"/>
      <c r="L42" s="1"/>
      <c r="M42" s="1"/>
      <c r="N42" s="1"/>
      <c r="O42" s="1"/>
      <c r="P42" s="1"/>
      <c r="Q42" s="1"/>
      <c r="R42" s="1"/>
      <c r="S42" s="1"/>
      <c r="T42" s="1"/>
      <c r="U42" s="1"/>
      <c r="V42" s="1"/>
      <c r="W42" s="1"/>
    </row>
    <row r="43">
      <c r="A43" s="1"/>
      <c r="B43" s="1"/>
      <c r="C43" s="1"/>
      <c r="D43" s="1"/>
      <c r="E43" s="1"/>
      <c r="F43" s="1"/>
      <c r="G43" s="1"/>
      <c r="H43" s="1"/>
      <c r="I43" s="1"/>
      <c r="J43" s="1"/>
      <c r="K43" s="1"/>
      <c r="L43" s="1"/>
      <c r="M43" s="1"/>
      <c r="N43" s="1"/>
      <c r="O43" s="1"/>
      <c r="P43" s="1"/>
      <c r="Q43" s="1"/>
      <c r="R43" s="1"/>
      <c r="S43" s="1"/>
      <c r="T43" s="1"/>
      <c r="U43" s="1"/>
      <c r="V43" s="1"/>
      <c r="W43" s="1"/>
    </row>
    <row r="44">
      <c r="A44" s="1"/>
      <c r="B44" s="1"/>
      <c r="C44" s="1"/>
      <c r="D44" s="1"/>
      <c r="E44" s="1"/>
      <c r="F44" s="1"/>
      <c r="G44" s="1"/>
      <c r="H44" s="1"/>
      <c r="I44" s="1"/>
      <c r="J44" s="1"/>
      <c r="K44" s="1"/>
      <c r="L44" s="1"/>
      <c r="M44" s="1"/>
      <c r="N44" s="1"/>
      <c r="O44" s="1"/>
      <c r="P44" s="1"/>
      <c r="Q44" s="1"/>
      <c r="R44" s="1"/>
      <c r="S44" s="1"/>
      <c r="T44" s="1"/>
      <c r="U44" s="1"/>
      <c r="V44" s="1"/>
      <c r="W44" s="1"/>
    </row>
    <row r="45">
      <c r="A45" s="1"/>
      <c r="B45" s="1"/>
      <c r="C45" s="1"/>
      <c r="D45" s="1"/>
      <c r="E45" s="1"/>
      <c r="F45" s="1"/>
      <c r="G45" s="1"/>
      <c r="H45" s="1"/>
      <c r="I45" s="1"/>
      <c r="J45" s="1"/>
      <c r="K45" s="1"/>
      <c r="L45" s="1"/>
      <c r="M45" s="1"/>
      <c r="N45" s="1"/>
      <c r="O45" s="1"/>
      <c r="P45" s="1"/>
      <c r="Q45" s="1"/>
      <c r="R45" s="1"/>
      <c r="S45" s="1"/>
      <c r="T45" s="1"/>
      <c r="U45" s="1"/>
      <c r="V45" s="1"/>
      <c r="W45" s="1"/>
    </row>
    <row r="46">
      <c r="A46" s="1"/>
      <c r="B46" s="1"/>
      <c r="C46" s="1"/>
      <c r="D46" s="1"/>
      <c r="E46" s="1"/>
      <c r="F46" s="1"/>
      <c r="G46" s="1"/>
      <c r="H46" s="1"/>
      <c r="I46" s="1"/>
      <c r="J46" s="1"/>
      <c r="K46" s="1"/>
      <c r="L46" s="1"/>
      <c r="M46" s="1"/>
      <c r="N46" s="1"/>
      <c r="O46" s="1"/>
      <c r="P46" s="1"/>
      <c r="Q46" s="1"/>
      <c r="R46" s="1"/>
      <c r="S46" s="1"/>
      <c r="T46" s="1"/>
      <c r="U46" s="1"/>
      <c r="V46" s="1"/>
      <c r="W46" s="1"/>
    </row>
    <row r="47">
      <c r="A47" s="1"/>
      <c r="B47" s="1"/>
      <c r="C47" s="1"/>
      <c r="D47" s="1"/>
      <c r="E47" s="1"/>
      <c r="F47" s="1"/>
      <c r="G47" s="1"/>
      <c r="H47" s="1"/>
      <c r="I47" s="1"/>
      <c r="J47" s="1"/>
      <c r="K47" s="1"/>
      <c r="L47" s="1"/>
      <c r="M47" s="1"/>
      <c r="N47" s="1"/>
      <c r="O47" s="1"/>
      <c r="P47" s="1"/>
      <c r="Q47" s="1"/>
      <c r="R47" s="1"/>
      <c r="S47" s="1"/>
      <c r="T47" s="1"/>
      <c r="U47" s="1"/>
      <c r="V47" s="1"/>
      <c r="W47" s="1"/>
    </row>
    <row r="48">
      <c r="A48" s="1"/>
      <c r="B48" s="1"/>
      <c r="C48" s="1"/>
      <c r="D48" s="1"/>
      <c r="E48" s="1"/>
      <c r="F48" s="1"/>
      <c r="G48" s="1"/>
      <c r="H48" s="1"/>
      <c r="I48" s="1"/>
      <c r="J48" s="1"/>
      <c r="K48" s="1"/>
      <c r="L48" s="1"/>
      <c r="M48" s="1"/>
      <c r="N48" s="1"/>
      <c r="O48" s="1"/>
      <c r="P48" s="1"/>
      <c r="Q48" s="1"/>
      <c r="R48" s="1"/>
      <c r="S48" s="1"/>
      <c r="T48" s="1"/>
      <c r="U48" s="1"/>
      <c r="V48" s="1"/>
      <c r="W48" s="1"/>
    </row>
    <row r="49">
      <c r="A49" s="1"/>
      <c r="B49" s="1"/>
      <c r="C49" s="1"/>
      <c r="D49" s="1"/>
      <c r="E49" s="1"/>
      <c r="F49" s="1"/>
      <c r="G49" s="1"/>
      <c r="H49" s="1"/>
      <c r="I49" s="1"/>
      <c r="J49" s="1"/>
      <c r="K49" s="1"/>
      <c r="L49" s="1"/>
      <c r="M49" s="1"/>
      <c r="N49" s="1"/>
      <c r="O49" s="1"/>
      <c r="P49" s="1"/>
      <c r="Q49" s="1"/>
      <c r="R49" s="1"/>
      <c r="S49" s="1"/>
      <c r="T49" s="1"/>
      <c r="U49" s="1"/>
      <c r="V49" s="1"/>
      <c r="W49" s="1"/>
    </row>
    <row r="50">
      <c r="A50" s="1"/>
      <c r="B50" s="1"/>
      <c r="C50" s="1"/>
      <c r="D50" s="1"/>
      <c r="E50" s="1"/>
      <c r="F50" s="1"/>
      <c r="G50" s="1"/>
      <c r="H50" s="1"/>
      <c r="I50" s="1"/>
      <c r="J50" s="1"/>
      <c r="K50" s="1"/>
      <c r="L50" s="1"/>
      <c r="M50" s="1"/>
      <c r="N50" s="1"/>
      <c r="O50" s="1"/>
      <c r="P50" s="1"/>
      <c r="Q50" s="1"/>
      <c r="R50" s="1"/>
      <c r="S50" s="1"/>
      <c r="T50" s="1"/>
      <c r="U50" s="1"/>
      <c r="V50" s="1"/>
      <c r="W50" s="1"/>
    </row>
    <row r="51">
      <c r="A51" s="1"/>
      <c r="B51" s="1"/>
      <c r="C51" s="1"/>
      <c r="D51" s="1"/>
      <c r="E51" s="1"/>
      <c r="F51" s="1"/>
      <c r="G51" s="1"/>
      <c r="H51" s="1"/>
      <c r="I51" s="1"/>
      <c r="J51" s="1"/>
      <c r="K51" s="1"/>
      <c r="L51" s="1"/>
      <c r="M51" s="1"/>
      <c r="N51" s="1"/>
      <c r="O51" s="1"/>
      <c r="P51" s="1"/>
      <c r="Q51" s="1"/>
      <c r="R51" s="1"/>
      <c r="S51" s="1"/>
      <c r="T51" s="1"/>
      <c r="U51" s="1"/>
      <c r="V51" s="1"/>
      <c r="W51" s="1"/>
    </row>
    <row r="52">
      <c r="A52" s="1"/>
      <c r="B52" s="1"/>
      <c r="C52" s="1"/>
      <c r="D52" s="1"/>
      <c r="E52" s="1"/>
      <c r="F52" s="1"/>
      <c r="G52" s="1"/>
      <c r="H52" s="1"/>
      <c r="I52" s="1"/>
      <c r="J52" s="1"/>
      <c r="K52" s="1"/>
      <c r="L52" s="1"/>
      <c r="M52" s="1"/>
      <c r="N52" s="1"/>
      <c r="O52" s="1"/>
      <c r="P52" s="1"/>
      <c r="Q52" s="1"/>
      <c r="R52" s="1"/>
      <c r="S52" s="1"/>
      <c r="T52" s="1"/>
      <c r="U52" s="1"/>
      <c r="V52" s="1"/>
      <c r="W52" s="1"/>
    </row>
    <row r="53">
      <c r="A53" s="1"/>
      <c r="B53" s="1"/>
      <c r="C53" s="1"/>
      <c r="D53" s="1"/>
      <c r="E53" s="1"/>
      <c r="F53" s="1"/>
      <c r="G53" s="1"/>
      <c r="H53" s="1"/>
      <c r="I53" s="1"/>
      <c r="J53" s="1"/>
      <c r="K53" s="1"/>
      <c r="L53" s="1"/>
      <c r="M53" s="1"/>
      <c r="N53" s="1"/>
      <c r="O53" s="1"/>
      <c r="P53" s="1"/>
      <c r="Q53" s="1"/>
      <c r="R53" s="1"/>
      <c r="S53" s="1"/>
      <c r="T53" s="1"/>
      <c r="U53" s="1"/>
      <c r="V53" s="1"/>
      <c r="W53" s="1"/>
    </row>
    <row r="54">
      <c r="A54" s="1"/>
      <c r="B54" s="1"/>
      <c r="C54" s="1"/>
      <c r="D54" s="1"/>
      <c r="E54" s="1"/>
      <c r="F54" s="1"/>
      <c r="G54" s="1"/>
      <c r="H54" s="1"/>
      <c r="I54" s="1"/>
      <c r="J54" s="1"/>
      <c r="K54" s="1"/>
      <c r="L54" s="1"/>
      <c r="M54" s="1"/>
      <c r="N54" s="1"/>
      <c r="O54" s="1"/>
      <c r="P54" s="1"/>
      <c r="Q54" s="1"/>
      <c r="R54" s="1"/>
      <c r="S54" s="1"/>
      <c r="T54" s="1"/>
      <c r="U54" s="1"/>
      <c r="V54" s="1"/>
      <c r="W54" s="1"/>
    </row>
    <row r="55">
      <c r="A55" s="1"/>
      <c r="B55" s="1"/>
      <c r="C55" s="1"/>
      <c r="D55" s="1"/>
      <c r="E55" s="1"/>
      <c r="F55" s="1"/>
      <c r="G55" s="1"/>
      <c r="H55" s="1"/>
      <c r="I55" s="1"/>
      <c r="J55" s="1"/>
      <c r="K55" s="1"/>
      <c r="L55" s="1"/>
      <c r="M55" s="1"/>
      <c r="N55" s="1"/>
      <c r="O55" s="1"/>
      <c r="P55" s="1"/>
      <c r="Q55" s="1"/>
      <c r="R55" s="1"/>
      <c r="S55" s="1"/>
      <c r="T55" s="1"/>
      <c r="U55" s="1"/>
      <c r="V55" s="1"/>
      <c r="W55" s="1"/>
    </row>
    <row r="56">
      <c r="A56" s="1"/>
      <c r="B56" s="1"/>
      <c r="C56" s="1"/>
      <c r="D56" s="1"/>
      <c r="E56" s="1"/>
      <c r="F56" s="1"/>
      <c r="G56" s="1"/>
      <c r="H56" s="1"/>
      <c r="I56" s="1"/>
      <c r="J56" s="1"/>
      <c r="K56" s="1"/>
      <c r="L56" s="1"/>
      <c r="M56" s="1"/>
      <c r="N56" s="1"/>
      <c r="O56" s="1"/>
      <c r="P56" s="1"/>
      <c r="Q56" s="1"/>
      <c r="R56" s="1"/>
      <c r="S56" s="1"/>
      <c r="T56" s="1"/>
      <c r="U56" s="1"/>
      <c r="V56" s="1"/>
      <c r="W56" s="1"/>
    </row>
    <row r="57">
      <c r="A57" s="1"/>
      <c r="B57" s="1"/>
      <c r="C57" s="1"/>
      <c r="D57" s="1"/>
      <c r="E57" s="1"/>
      <c r="F57" s="1"/>
      <c r="G57" s="1"/>
      <c r="H57" s="1"/>
      <c r="I57" s="1"/>
      <c r="J57" s="1"/>
      <c r="K57" s="1"/>
      <c r="L57" s="1"/>
      <c r="M57" s="1"/>
      <c r="N57" s="1"/>
      <c r="O57" s="1"/>
      <c r="P57" s="1"/>
      <c r="Q57" s="1"/>
      <c r="R57" s="1"/>
      <c r="S57" s="1"/>
      <c r="T57" s="1"/>
      <c r="U57" s="1"/>
      <c r="V57" s="1"/>
      <c r="W57" s="1"/>
    </row>
    <row r="58">
      <c r="A58" s="1"/>
      <c r="B58" s="1"/>
      <c r="C58" s="1"/>
      <c r="D58" s="1"/>
      <c r="E58" s="1"/>
      <c r="F58" s="1"/>
      <c r="G58" s="1"/>
      <c r="H58" s="1"/>
      <c r="I58" s="1"/>
      <c r="J58" s="1"/>
      <c r="K58" s="1"/>
      <c r="L58" s="1"/>
      <c r="M58" s="1"/>
      <c r="N58" s="1"/>
      <c r="O58" s="1"/>
      <c r="P58" s="1"/>
      <c r="Q58" s="1"/>
      <c r="R58" s="1"/>
      <c r="S58" s="1"/>
      <c r="T58" s="1"/>
      <c r="U58" s="1"/>
      <c r="V58" s="1"/>
      <c r="W58" s="1"/>
    </row>
    <row r="59">
      <c r="A59" s="1"/>
      <c r="B59" s="1"/>
      <c r="C59" s="1"/>
      <c r="D59" s="1"/>
      <c r="E59" s="1"/>
      <c r="F59" s="1"/>
      <c r="G59" s="1"/>
      <c r="H59" s="1"/>
      <c r="I59" s="1"/>
      <c r="J59" s="1"/>
      <c r="K59" s="1"/>
      <c r="L59" s="1"/>
      <c r="M59" s="1"/>
      <c r="N59" s="1"/>
      <c r="O59" s="1"/>
      <c r="P59" s="1"/>
      <c r="Q59" s="1"/>
      <c r="R59" s="1"/>
      <c r="S59" s="1"/>
      <c r="T59" s="1"/>
      <c r="U59" s="1"/>
      <c r="V59" s="1"/>
      <c r="W59" s="1"/>
    </row>
    <row r="60">
      <c r="A60" s="1"/>
      <c r="B60" s="1"/>
      <c r="C60" s="1"/>
      <c r="D60" s="1"/>
      <c r="E60" s="1"/>
      <c r="F60" s="1"/>
      <c r="G60" s="1"/>
      <c r="H60" s="1"/>
      <c r="I60" s="1"/>
      <c r="J60" s="1"/>
      <c r="K60" s="1"/>
      <c r="L60" s="1"/>
      <c r="M60" s="1"/>
      <c r="N60" s="1"/>
      <c r="O60" s="1"/>
      <c r="P60" s="1"/>
      <c r="Q60" s="1"/>
      <c r="R60" s="1"/>
      <c r="S60" s="1"/>
      <c r="T60" s="1"/>
      <c r="U60" s="1"/>
      <c r="V60" s="1"/>
      <c r="W60" s="1"/>
    </row>
    <row r="61">
      <c r="A61" s="1"/>
      <c r="B61" s="1"/>
      <c r="C61" s="1"/>
      <c r="D61" s="1"/>
      <c r="E61" s="1"/>
      <c r="F61" s="1"/>
      <c r="G61" s="1"/>
      <c r="H61" s="1"/>
      <c r="I61" s="1"/>
      <c r="J61" s="1"/>
      <c r="K61" s="1"/>
      <c r="L61" s="1"/>
      <c r="M61" s="1"/>
      <c r="N61" s="1"/>
      <c r="O61" s="1"/>
      <c r="P61" s="1"/>
      <c r="Q61" s="1"/>
      <c r="R61" s="1"/>
      <c r="S61" s="1"/>
      <c r="T61" s="1"/>
      <c r="U61" s="1"/>
      <c r="V61" s="1"/>
      <c r="W61" s="1"/>
    </row>
    <row r="62">
      <c r="A62" s="1"/>
      <c r="B62" s="1"/>
      <c r="C62" s="1"/>
      <c r="D62" s="1"/>
      <c r="E62" s="1"/>
      <c r="F62" s="1"/>
      <c r="G62" s="1"/>
      <c r="H62" s="1"/>
      <c r="I62" s="1"/>
      <c r="J62" s="1"/>
      <c r="K62" s="1"/>
      <c r="L62" s="1"/>
      <c r="M62" s="1"/>
      <c r="N62" s="1"/>
      <c r="O62" s="1"/>
      <c r="P62" s="1"/>
      <c r="Q62" s="1"/>
      <c r="R62" s="1"/>
      <c r="S62" s="1"/>
      <c r="T62" s="1"/>
      <c r="U62" s="1"/>
      <c r="V62" s="1"/>
      <c r="W62" s="1"/>
    </row>
    <row r="63">
      <c r="A63" s="1"/>
      <c r="B63" s="1"/>
      <c r="C63" s="1"/>
      <c r="D63" s="1"/>
      <c r="E63" s="1"/>
      <c r="F63" s="1"/>
      <c r="G63" s="1"/>
      <c r="H63" s="1"/>
      <c r="I63" s="1"/>
      <c r="J63" s="1"/>
      <c r="K63" s="1"/>
      <c r="L63" s="1"/>
      <c r="M63" s="1"/>
      <c r="N63" s="1"/>
      <c r="O63" s="1"/>
      <c r="P63" s="1"/>
      <c r="Q63" s="1"/>
      <c r="R63" s="1"/>
      <c r="S63" s="1"/>
      <c r="T63" s="1"/>
      <c r="U63" s="1"/>
      <c r="V63" s="1"/>
      <c r="W63" s="1"/>
    </row>
    <row r="64">
      <c r="A64" s="1"/>
      <c r="B64" s="1"/>
      <c r="C64" s="1"/>
      <c r="D64" s="1"/>
      <c r="E64" s="1"/>
      <c r="F64" s="1"/>
      <c r="G64" s="1"/>
      <c r="H64" s="1"/>
      <c r="I64" s="1"/>
      <c r="J64" s="1"/>
      <c r="K64" s="1"/>
      <c r="L64" s="1"/>
      <c r="M64" s="1"/>
      <c r="N64" s="1"/>
      <c r="O64" s="1"/>
      <c r="P64" s="1"/>
      <c r="Q64" s="1"/>
      <c r="R64" s="1"/>
      <c r="S64" s="1"/>
      <c r="T64" s="1"/>
      <c r="U64" s="1"/>
      <c r="V64" s="1"/>
      <c r="W64" s="1"/>
    </row>
    <row r="65">
      <c r="A65" s="1"/>
      <c r="B65" s="1"/>
      <c r="C65" s="1"/>
      <c r="D65" s="1"/>
      <c r="E65" s="1"/>
      <c r="F65" s="1"/>
      <c r="G65" s="1"/>
      <c r="H65" s="1"/>
      <c r="I65" s="1"/>
      <c r="J65" s="1"/>
      <c r="K65" s="1"/>
      <c r="L65" s="1"/>
      <c r="M65" s="1"/>
      <c r="N65" s="1"/>
      <c r="O65" s="1"/>
      <c r="P65" s="1"/>
      <c r="Q65" s="1"/>
      <c r="R65" s="1"/>
      <c r="S65" s="1"/>
      <c r="T65" s="1"/>
      <c r="U65" s="1"/>
      <c r="V65" s="1"/>
      <c r="W65" s="1"/>
    </row>
    <row r="66">
      <c r="A66" s="1"/>
      <c r="B66" s="1"/>
      <c r="C66" s="1"/>
      <c r="D66" s="1"/>
      <c r="E66" s="1"/>
      <c r="F66" s="1"/>
      <c r="G66" s="1"/>
      <c r="H66" s="1"/>
      <c r="I66" s="1"/>
      <c r="J66" s="1"/>
      <c r="K66" s="1"/>
      <c r="L66" s="1"/>
      <c r="M66" s="1"/>
      <c r="N66" s="1"/>
      <c r="O66" s="1"/>
      <c r="P66" s="1"/>
      <c r="Q66" s="1"/>
      <c r="R66" s="1"/>
      <c r="S66" s="1"/>
      <c r="T66" s="1"/>
      <c r="U66" s="1"/>
      <c r="V66" s="1"/>
      <c r="W66" s="1"/>
    </row>
    <row r="67">
      <c r="A67" s="1"/>
      <c r="B67" s="1"/>
      <c r="C67" s="1"/>
      <c r="D67" s="1"/>
      <c r="E67" s="1"/>
      <c r="F67" s="1"/>
      <c r="G67" s="1"/>
      <c r="H67" s="1"/>
      <c r="I67" s="1"/>
      <c r="J67" s="1"/>
      <c r="K67" s="1"/>
      <c r="L67" s="1"/>
      <c r="M67" s="1"/>
      <c r="N67" s="1"/>
      <c r="O67" s="1"/>
      <c r="P67" s="1"/>
      <c r="Q67" s="1"/>
      <c r="R67" s="1"/>
      <c r="S67" s="1"/>
      <c r="T67" s="1"/>
      <c r="U67" s="1"/>
      <c r="V67" s="1"/>
      <c r="W67" s="1"/>
    </row>
    <row r="68">
      <c r="A68" s="1"/>
      <c r="B68" s="1"/>
      <c r="C68" s="1"/>
      <c r="D68" s="1"/>
      <c r="E68" s="1"/>
      <c r="F68" s="1"/>
      <c r="G68" s="1"/>
      <c r="H68" s="1"/>
      <c r="I68" s="1"/>
      <c r="J68" s="1"/>
      <c r="K68" s="1"/>
      <c r="L68" s="1"/>
      <c r="M68" s="1"/>
      <c r="N68" s="1"/>
      <c r="O68" s="1"/>
      <c r="P68" s="1"/>
      <c r="Q68" s="1"/>
      <c r="R68" s="1"/>
      <c r="S68" s="1"/>
      <c r="T68" s="1"/>
      <c r="U68" s="1"/>
      <c r="V68" s="1"/>
      <c r="W68" s="1"/>
    </row>
    <row r="69">
      <c r="A69" s="1"/>
      <c r="B69" s="1"/>
      <c r="C69" s="1"/>
      <c r="D69" s="1"/>
      <c r="E69" s="1"/>
      <c r="F69" s="1"/>
      <c r="G69" s="1"/>
      <c r="H69" s="1"/>
      <c r="I69" s="1"/>
      <c r="J69" s="1"/>
      <c r="K69" s="1"/>
      <c r="L69" s="1"/>
      <c r="M69" s="1"/>
      <c r="N69" s="1"/>
      <c r="O69" s="1"/>
      <c r="P69" s="1"/>
      <c r="Q69" s="1"/>
      <c r="R69" s="1"/>
      <c r="S69" s="1"/>
      <c r="T69" s="1"/>
      <c r="U69" s="1"/>
      <c r="V69" s="1"/>
      <c r="W69" s="1"/>
    </row>
    <row r="70">
      <c r="A70" s="1"/>
      <c r="B70" s="1"/>
      <c r="C70" s="1"/>
      <c r="D70" s="1"/>
      <c r="E70" s="1"/>
      <c r="F70" s="1"/>
      <c r="G70" s="1"/>
      <c r="H70" s="1"/>
      <c r="I70" s="1"/>
      <c r="J70" s="1"/>
      <c r="K70" s="1"/>
      <c r="L70" s="1"/>
      <c r="M70" s="1"/>
      <c r="N70" s="1"/>
      <c r="O70" s="1"/>
      <c r="P70" s="1"/>
      <c r="Q70" s="1"/>
      <c r="R70" s="1"/>
      <c r="S70" s="1"/>
      <c r="T70" s="1"/>
      <c r="U70" s="1"/>
      <c r="V70" s="1"/>
      <c r="W70" s="1"/>
    </row>
    <row r="71">
      <c r="A71" s="1"/>
      <c r="B71" s="1"/>
      <c r="C71" s="1"/>
      <c r="D71" s="1"/>
      <c r="E71" s="1"/>
      <c r="F71" s="1"/>
      <c r="G71" s="1"/>
      <c r="H71" s="1"/>
      <c r="I71" s="1"/>
      <c r="J71" s="1"/>
      <c r="K71" s="1"/>
      <c r="L71" s="1"/>
      <c r="M71" s="1"/>
      <c r="N71" s="1"/>
      <c r="O71" s="1"/>
      <c r="P71" s="1"/>
      <c r="Q71" s="1"/>
      <c r="R71" s="1"/>
      <c r="S71" s="1"/>
      <c r="T71" s="1"/>
      <c r="U71" s="1"/>
      <c r="V71" s="1"/>
      <c r="W71" s="1"/>
    </row>
    <row r="72">
      <c r="A72" s="1"/>
      <c r="B72" s="1"/>
      <c r="C72" s="1"/>
      <c r="D72" s="1"/>
      <c r="E72" s="1"/>
      <c r="F72" s="1"/>
      <c r="G72" s="1"/>
      <c r="H72" s="1"/>
      <c r="I72" s="1"/>
      <c r="J72" s="1"/>
      <c r="K72" s="1"/>
      <c r="L72" s="1"/>
      <c r="M72" s="1"/>
      <c r="N72" s="1"/>
      <c r="O72" s="1"/>
      <c r="P72" s="1"/>
      <c r="Q72" s="1"/>
      <c r="R72" s="1"/>
      <c r="S72" s="1"/>
      <c r="T72" s="1"/>
      <c r="U72" s="1"/>
      <c r="V72" s="1"/>
      <c r="W72" s="1"/>
    </row>
    <row r="73">
      <c r="A73" s="1"/>
      <c r="B73" s="1"/>
      <c r="C73" s="1"/>
      <c r="D73" s="1"/>
      <c r="E73" s="1"/>
      <c r="F73" s="1"/>
      <c r="G73" s="1"/>
      <c r="H73" s="1"/>
      <c r="I73" s="1"/>
      <c r="J73" s="1"/>
      <c r="K73" s="1"/>
      <c r="L73" s="1"/>
      <c r="M73" s="1"/>
      <c r="N73" s="1"/>
      <c r="O73" s="1"/>
      <c r="P73" s="1"/>
      <c r="Q73" s="1"/>
      <c r="R73" s="1"/>
      <c r="S73" s="1"/>
      <c r="T73" s="1"/>
      <c r="U73" s="1"/>
      <c r="V73" s="1"/>
      <c r="W73" s="1"/>
    </row>
    <row r="74">
      <c r="A74" s="1"/>
      <c r="B74" s="1"/>
      <c r="C74" s="1"/>
      <c r="D74" s="1"/>
      <c r="E74" s="1"/>
      <c r="F74" s="1"/>
      <c r="G74" s="1"/>
      <c r="H74" s="1"/>
      <c r="I74" s="1"/>
      <c r="J74" s="1"/>
      <c r="K74" s="1"/>
      <c r="L74" s="1"/>
      <c r="M74" s="1"/>
      <c r="N74" s="1"/>
      <c r="O74" s="1"/>
      <c r="P74" s="1"/>
      <c r="Q74" s="1"/>
      <c r="R74" s="1"/>
      <c r="S74" s="1"/>
      <c r="T74" s="1"/>
      <c r="U74" s="1"/>
      <c r="V74" s="1"/>
      <c r="W74" s="1"/>
    </row>
    <row r="75">
      <c r="A75" s="1"/>
      <c r="B75" s="1"/>
      <c r="C75" s="1"/>
      <c r="D75" s="1"/>
      <c r="E75" s="1"/>
      <c r="F75" s="1"/>
      <c r="G75" s="1"/>
      <c r="H75" s="1"/>
      <c r="I75" s="1"/>
      <c r="J75" s="1"/>
      <c r="K75" s="1"/>
      <c r="L75" s="1"/>
      <c r="M75" s="1"/>
      <c r="N75" s="1"/>
      <c r="O75" s="1"/>
      <c r="P75" s="1"/>
      <c r="Q75" s="1"/>
      <c r="R75" s="1"/>
      <c r="S75" s="1"/>
      <c r="T75" s="1"/>
      <c r="U75" s="1"/>
      <c r="V75" s="1"/>
      <c r="W75" s="1"/>
    </row>
    <row r="76">
      <c r="A76" s="1"/>
      <c r="B76" s="1"/>
      <c r="C76" s="1"/>
      <c r="D76" s="1"/>
      <c r="E76" s="1"/>
      <c r="F76" s="1"/>
      <c r="G76" s="1"/>
      <c r="H76" s="1"/>
      <c r="I76" s="1"/>
      <c r="J76" s="1"/>
      <c r="K76" s="1"/>
      <c r="L76" s="1"/>
      <c r="M76" s="1"/>
      <c r="N76" s="1"/>
      <c r="O76" s="1"/>
      <c r="P76" s="1"/>
      <c r="Q76" s="1"/>
      <c r="R76" s="1"/>
      <c r="S76" s="1"/>
      <c r="T76" s="1"/>
      <c r="U76" s="1"/>
      <c r="V76" s="1"/>
      <c r="W76" s="1"/>
    </row>
    <row r="77">
      <c r="A77" s="1"/>
      <c r="B77" s="1"/>
      <c r="C77" s="1"/>
      <c r="D77" s="1"/>
      <c r="E77" s="1"/>
      <c r="F77" s="1"/>
      <c r="G77" s="1"/>
      <c r="H77" s="1"/>
      <c r="I77" s="1"/>
      <c r="J77" s="1"/>
      <c r="K77" s="1"/>
      <c r="L77" s="1"/>
      <c r="M77" s="1"/>
      <c r="N77" s="1"/>
      <c r="O77" s="1"/>
      <c r="P77" s="1"/>
      <c r="Q77" s="1"/>
      <c r="R77" s="1"/>
      <c r="S77" s="1"/>
      <c r="T77" s="1"/>
      <c r="U77" s="1"/>
      <c r="V77" s="1"/>
      <c r="W77" s="1"/>
    </row>
    <row r="78">
      <c r="A78" s="1"/>
      <c r="B78" s="1"/>
      <c r="C78" s="1"/>
      <c r="D78" s="1"/>
      <c r="E78" s="1"/>
      <c r="F78" s="1"/>
      <c r="G78" s="1"/>
      <c r="H78" s="1"/>
      <c r="I78" s="1"/>
      <c r="J78" s="1"/>
      <c r="K78" s="1"/>
      <c r="L78" s="1"/>
      <c r="M78" s="1"/>
      <c r="N78" s="1"/>
      <c r="O78" s="1"/>
      <c r="P78" s="1"/>
      <c r="Q78" s="1"/>
      <c r="R78" s="1"/>
      <c r="S78" s="1"/>
      <c r="T78" s="1"/>
      <c r="U78" s="1"/>
      <c r="V78" s="1"/>
      <c r="W78" s="1"/>
    </row>
    <row r="79">
      <c r="A79" s="1"/>
      <c r="B79" s="1"/>
      <c r="C79" s="1"/>
      <c r="D79" s="1"/>
      <c r="E79" s="1"/>
      <c r="F79" s="1"/>
      <c r="G79" s="1"/>
      <c r="H79" s="1"/>
      <c r="I79" s="1"/>
      <c r="J79" s="1"/>
      <c r="K79" s="1"/>
      <c r="L79" s="1"/>
      <c r="M79" s="1"/>
      <c r="N79" s="1"/>
      <c r="O79" s="1"/>
      <c r="P79" s="1"/>
      <c r="Q79" s="1"/>
      <c r="R79" s="1"/>
      <c r="S79" s="1"/>
      <c r="T79" s="1"/>
      <c r="U79" s="1"/>
      <c r="V79" s="1"/>
      <c r="W79" s="1"/>
    </row>
    <row r="80">
      <c r="A80" s="1"/>
      <c r="B80" s="1"/>
      <c r="C80" s="1"/>
      <c r="D80" s="1"/>
      <c r="E80" s="1"/>
      <c r="F80" s="1"/>
      <c r="G80" s="1"/>
      <c r="H80" s="1"/>
      <c r="I80" s="1"/>
      <c r="J80" s="1"/>
      <c r="K80" s="1"/>
      <c r="L80" s="1"/>
      <c r="M80" s="1"/>
      <c r="N80" s="1"/>
      <c r="O80" s="1"/>
      <c r="P80" s="1"/>
      <c r="Q80" s="1"/>
      <c r="R80" s="1"/>
      <c r="S80" s="1"/>
      <c r="T80" s="1"/>
      <c r="U80" s="1"/>
      <c r="V80" s="1"/>
      <c r="W80" s="1"/>
    </row>
    <row r="81">
      <c r="A81" s="1"/>
      <c r="B81" s="1"/>
      <c r="C81" s="1"/>
      <c r="D81" s="1"/>
      <c r="E81" s="1"/>
      <c r="F81" s="1"/>
      <c r="G81" s="1"/>
      <c r="H81" s="1"/>
      <c r="I81" s="1"/>
      <c r="J81" s="1"/>
      <c r="K81" s="1"/>
      <c r="L81" s="1"/>
      <c r="M81" s="1"/>
      <c r="N81" s="1"/>
      <c r="O81" s="1"/>
      <c r="P81" s="1"/>
      <c r="Q81" s="1"/>
      <c r="R81" s="1"/>
      <c r="S81" s="1"/>
      <c r="T81" s="1"/>
      <c r="U81" s="1"/>
      <c r="V81" s="1"/>
      <c r="W81" s="1"/>
    </row>
    <row r="82">
      <c r="A82" s="1"/>
      <c r="B82" s="1"/>
      <c r="C82" s="1"/>
      <c r="D82" s="1"/>
      <c r="E82" s="1"/>
      <c r="F82" s="1"/>
      <c r="G82" s="1"/>
      <c r="H82" s="1"/>
      <c r="I82" s="1"/>
      <c r="J82" s="1"/>
      <c r="K82" s="1"/>
      <c r="L82" s="1"/>
      <c r="M82" s="1"/>
      <c r="N82" s="1"/>
      <c r="O82" s="1"/>
      <c r="P82" s="1"/>
      <c r="Q82" s="1"/>
      <c r="R82" s="1"/>
      <c r="S82" s="1"/>
      <c r="T82" s="1"/>
      <c r="U82" s="1"/>
      <c r="V82" s="1"/>
      <c r="W82" s="1"/>
    </row>
    <row r="83">
      <c r="A83" s="1"/>
      <c r="B83" s="1"/>
      <c r="C83" s="1"/>
      <c r="D83" s="1"/>
      <c r="E83" s="1"/>
      <c r="F83" s="1"/>
      <c r="G83" s="1"/>
      <c r="H83" s="1"/>
      <c r="I83" s="1"/>
      <c r="J83" s="1"/>
      <c r="K83" s="1"/>
      <c r="L83" s="1"/>
      <c r="M83" s="1"/>
      <c r="N83" s="1"/>
      <c r="O83" s="1"/>
      <c r="P83" s="1"/>
      <c r="Q83" s="1"/>
      <c r="R83" s="1"/>
      <c r="S83" s="1"/>
      <c r="T83" s="1"/>
      <c r="U83" s="1"/>
      <c r="V83" s="1"/>
      <c r="W83" s="1"/>
    </row>
    <row r="84">
      <c r="A84" s="1"/>
      <c r="B84" s="1"/>
      <c r="C84" s="1"/>
      <c r="D84" s="1"/>
      <c r="E84" s="1"/>
      <c r="F84" s="1"/>
      <c r="G84" s="1"/>
      <c r="H84" s="1"/>
      <c r="I84" s="1"/>
      <c r="J84" s="1"/>
      <c r="K84" s="1"/>
      <c r="L84" s="1"/>
      <c r="M84" s="1"/>
      <c r="N84" s="1"/>
      <c r="O84" s="1"/>
      <c r="P84" s="1"/>
      <c r="Q84" s="1"/>
      <c r="R84" s="1"/>
      <c r="S84" s="1"/>
      <c r="T84" s="1"/>
      <c r="U84" s="1"/>
      <c r="V84" s="1"/>
      <c r="W84" s="1"/>
    </row>
    <row r="85">
      <c r="A85" s="1"/>
      <c r="B85" s="1"/>
      <c r="C85" s="1"/>
      <c r="D85" s="1"/>
      <c r="E85" s="1"/>
      <c r="F85" s="1"/>
      <c r="G85" s="1"/>
      <c r="H85" s="1"/>
      <c r="I85" s="1"/>
      <c r="J85" s="1"/>
      <c r="K85" s="1"/>
      <c r="L85" s="1"/>
      <c r="M85" s="1"/>
      <c r="N85" s="1"/>
      <c r="O85" s="1"/>
      <c r="P85" s="1"/>
      <c r="Q85" s="1"/>
      <c r="R85" s="1"/>
      <c r="S85" s="1"/>
      <c r="T85" s="1"/>
      <c r="U85" s="1"/>
      <c r="V85" s="1"/>
      <c r="W85" s="1"/>
    </row>
    <row r="86">
      <c r="A86" s="1"/>
      <c r="B86" s="1"/>
      <c r="C86" s="1"/>
      <c r="D86" s="1"/>
      <c r="E86" s="1"/>
      <c r="F86" s="1"/>
      <c r="G86" s="1"/>
      <c r="H86" s="1"/>
      <c r="I86" s="1"/>
      <c r="J86" s="1"/>
      <c r="K86" s="1"/>
      <c r="L86" s="1"/>
      <c r="M86" s="1"/>
      <c r="N86" s="1"/>
      <c r="O86" s="1"/>
      <c r="P86" s="1"/>
      <c r="Q86" s="1"/>
      <c r="R86" s="1"/>
      <c r="S86" s="1"/>
      <c r="T86" s="1"/>
      <c r="U86" s="1"/>
      <c r="V86" s="1"/>
      <c r="W86" s="1"/>
    </row>
    <row r="87">
      <c r="A87" s="1"/>
      <c r="B87" s="1"/>
      <c r="C87" s="1"/>
      <c r="D87" s="1"/>
      <c r="E87" s="1"/>
      <c r="F87" s="1"/>
      <c r="G87" s="1"/>
      <c r="H87" s="1"/>
      <c r="I87" s="1"/>
      <c r="J87" s="1"/>
      <c r="K87" s="1"/>
      <c r="L87" s="1"/>
      <c r="M87" s="1"/>
      <c r="N87" s="1"/>
      <c r="O87" s="1"/>
      <c r="P87" s="1"/>
      <c r="Q87" s="1"/>
      <c r="R87" s="1"/>
      <c r="S87" s="1"/>
      <c r="T87" s="1"/>
      <c r="U87" s="1"/>
      <c r="V87" s="1"/>
      <c r="W87" s="1"/>
    </row>
    <row r="88">
      <c r="A88" s="1"/>
      <c r="B88" s="1"/>
      <c r="C88" s="1"/>
      <c r="D88" s="1"/>
      <c r="E88" s="1"/>
      <c r="F88" s="1"/>
      <c r="G88" s="1"/>
      <c r="H88" s="1"/>
      <c r="I88" s="1"/>
      <c r="J88" s="1"/>
      <c r="K88" s="1"/>
      <c r="L88" s="1"/>
      <c r="M88" s="1"/>
      <c r="N88" s="1"/>
      <c r="O88" s="1"/>
      <c r="P88" s="1"/>
      <c r="Q88" s="1"/>
      <c r="R88" s="1"/>
      <c r="S88" s="1"/>
      <c r="T88" s="1"/>
      <c r="U88" s="1"/>
      <c r="V88" s="1"/>
      <c r="W88" s="1"/>
    </row>
    <row r="89">
      <c r="A89" s="1"/>
      <c r="B89" s="1"/>
      <c r="C89" s="1"/>
      <c r="D89" s="1"/>
      <c r="E89" s="1"/>
      <c r="F89" s="1"/>
      <c r="G89" s="1"/>
      <c r="H89" s="1"/>
      <c r="I89" s="1"/>
      <c r="J89" s="1"/>
      <c r="K89" s="1"/>
      <c r="L89" s="1"/>
      <c r="M89" s="1"/>
      <c r="N89" s="1"/>
      <c r="O89" s="1"/>
      <c r="P89" s="1"/>
      <c r="Q89" s="1"/>
      <c r="R89" s="1"/>
      <c r="S89" s="1"/>
      <c r="T89" s="1"/>
      <c r="U89" s="1"/>
      <c r="V89" s="1"/>
      <c r="W89" s="1"/>
    </row>
    <row r="90">
      <c r="A90" s="1"/>
      <c r="B90" s="1"/>
      <c r="C90" s="1"/>
      <c r="D90" s="1"/>
      <c r="E90" s="1"/>
      <c r="F90" s="1"/>
      <c r="G90" s="1"/>
      <c r="H90" s="1"/>
      <c r="I90" s="1"/>
      <c r="J90" s="1"/>
      <c r="K90" s="1"/>
      <c r="L90" s="1"/>
      <c r="M90" s="1"/>
      <c r="N90" s="1"/>
      <c r="O90" s="1"/>
      <c r="P90" s="1"/>
      <c r="Q90" s="1"/>
      <c r="R90" s="1"/>
      <c r="S90" s="1"/>
      <c r="T90" s="1"/>
      <c r="U90" s="1"/>
      <c r="V90" s="1"/>
      <c r="W90" s="1"/>
    </row>
    <row r="91">
      <c r="A91" s="1"/>
      <c r="B91" s="1"/>
      <c r="C91" s="1"/>
      <c r="D91" s="1"/>
      <c r="E91" s="1"/>
      <c r="F91" s="1"/>
      <c r="G91" s="1"/>
      <c r="H91" s="1"/>
      <c r="I91" s="1"/>
      <c r="J91" s="1"/>
      <c r="K91" s="1"/>
      <c r="L91" s="1"/>
      <c r="M91" s="1"/>
      <c r="N91" s="1"/>
      <c r="O91" s="1"/>
      <c r="P91" s="1"/>
      <c r="Q91" s="1"/>
      <c r="R91" s="1"/>
      <c r="S91" s="1"/>
      <c r="T91" s="1"/>
      <c r="U91" s="1"/>
      <c r="V91" s="1"/>
      <c r="W91" s="1"/>
    </row>
    <row r="92">
      <c r="A92" s="1"/>
      <c r="B92" s="1"/>
      <c r="C92" s="1"/>
      <c r="D92" s="1"/>
      <c r="E92" s="1"/>
      <c r="F92" s="1"/>
      <c r="G92" s="1"/>
      <c r="H92" s="1"/>
      <c r="I92" s="1"/>
      <c r="J92" s="1"/>
      <c r="K92" s="1"/>
      <c r="L92" s="1"/>
      <c r="M92" s="1"/>
      <c r="N92" s="1"/>
      <c r="O92" s="1"/>
      <c r="P92" s="1"/>
      <c r="Q92" s="1"/>
      <c r="R92" s="1"/>
      <c r="S92" s="1"/>
      <c r="T92" s="1"/>
      <c r="U92" s="1"/>
      <c r="V92" s="1"/>
      <c r="W92" s="1"/>
    </row>
    <row r="93">
      <c r="A93" s="1"/>
      <c r="B93" s="1"/>
      <c r="C93" s="1"/>
      <c r="D93" s="1"/>
      <c r="E93" s="1"/>
      <c r="F93" s="1"/>
      <c r="G93" s="1"/>
      <c r="H93" s="1"/>
      <c r="I93" s="1"/>
      <c r="J93" s="1"/>
      <c r="K93" s="1"/>
      <c r="L93" s="1"/>
      <c r="M93" s="1"/>
      <c r="N93" s="1"/>
      <c r="O93" s="1"/>
      <c r="P93" s="1"/>
      <c r="Q93" s="1"/>
      <c r="R93" s="1"/>
      <c r="S93" s="1"/>
      <c r="T93" s="1"/>
      <c r="U93" s="1"/>
      <c r="V93" s="1"/>
      <c r="W93" s="1"/>
    </row>
    <row r="94">
      <c r="A94" s="1"/>
      <c r="B94" s="1"/>
      <c r="C94" s="1"/>
      <c r="D94" s="1"/>
      <c r="E94" s="1"/>
      <c r="F94" s="1"/>
      <c r="G94" s="1"/>
      <c r="H94" s="1"/>
      <c r="I94" s="1"/>
      <c r="J94" s="1"/>
      <c r="K94" s="1"/>
      <c r="L94" s="1"/>
      <c r="M94" s="1"/>
      <c r="N94" s="1"/>
      <c r="O94" s="1"/>
      <c r="P94" s="1"/>
      <c r="Q94" s="1"/>
      <c r="R94" s="1"/>
      <c r="S94" s="1"/>
      <c r="T94" s="1"/>
      <c r="U94" s="1"/>
      <c r="V94" s="1"/>
      <c r="W94" s="1"/>
    </row>
    <row r="95">
      <c r="A95" s="1"/>
      <c r="B95" s="1"/>
      <c r="C95" s="1"/>
      <c r="D95" s="1"/>
      <c r="E95" s="1"/>
      <c r="F95" s="1"/>
      <c r="G95" s="1"/>
      <c r="H95" s="1"/>
      <c r="I95" s="1"/>
      <c r="J95" s="1"/>
      <c r="K95" s="1"/>
      <c r="L95" s="1"/>
      <c r="M95" s="1"/>
      <c r="N95" s="1"/>
      <c r="O95" s="1"/>
      <c r="P95" s="1"/>
      <c r="Q95" s="1"/>
      <c r="R95" s="1"/>
      <c r="S95" s="1"/>
      <c r="T95" s="1"/>
      <c r="U95" s="1"/>
      <c r="V95" s="1"/>
      <c r="W95" s="1"/>
    </row>
    <row r="96">
      <c r="A96" s="1"/>
      <c r="B96" s="1"/>
      <c r="C96" s="1"/>
      <c r="D96" s="1"/>
      <c r="E96" s="1"/>
      <c r="F96" s="1"/>
      <c r="G96" s="1"/>
      <c r="H96" s="1"/>
      <c r="I96" s="1"/>
      <c r="J96" s="1"/>
      <c r="K96" s="1"/>
      <c r="L96" s="1"/>
      <c r="M96" s="1"/>
      <c r="N96" s="1"/>
      <c r="O96" s="1"/>
      <c r="P96" s="1"/>
      <c r="Q96" s="1"/>
      <c r="R96" s="1"/>
      <c r="S96" s="1"/>
      <c r="T96" s="1"/>
      <c r="U96" s="1"/>
      <c r="V96" s="1"/>
      <c r="W96" s="1"/>
    </row>
    <row r="97">
      <c r="A97" s="1"/>
      <c r="B97" s="1"/>
      <c r="C97" s="1"/>
      <c r="D97" s="1"/>
      <c r="E97" s="1"/>
      <c r="F97" s="1"/>
      <c r="G97" s="1"/>
      <c r="H97" s="1"/>
      <c r="I97" s="1"/>
      <c r="J97" s="1"/>
      <c r="K97" s="1"/>
      <c r="L97" s="1"/>
      <c r="M97" s="1"/>
      <c r="N97" s="1"/>
      <c r="O97" s="1"/>
      <c r="P97" s="1"/>
      <c r="Q97" s="1"/>
      <c r="R97" s="1"/>
      <c r="S97" s="1"/>
      <c r="T97" s="1"/>
      <c r="U97" s="1"/>
      <c r="V97" s="1"/>
      <c r="W97" s="1"/>
    </row>
    <row r="98">
      <c r="A98" s="1"/>
      <c r="B98" s="1"/>
      <c r="C98" s="1"/>
      <c r="D98" s="1"/>
      <c r="E98" s="1"/>
      <c r="F98" s="1"/>
      <c r="G98" s="1"/>
      <c r="H98" s="1"/>
      <c r="I98" s="1"/>
      <c r="J98" s="1"/>
      <c r="K98" s="1"/>
      <c r="L98" s="1"/>
      <c r="M98" s="1"/>
      <c r="N98" s="1"/>
      <c r="O98" s="1"/>
      <c r="P98" s="1"/>
      <c r="Q98" s="1"/>
      <c r="R98" s="1"/>
      <c r="S98" s="1"/>
      <c r="T98" s="1"/>
      <c r="U98" s="1"/>
      <c r="V98" s="1"/>
      <c r="W98" s="1"/>
    </row>
    <row r="99">
      <c r="A99" s="1"/>
      <c r="B99" s="1"/>
      <c r="C99" s="1"/>
      <c r="D99" s="1"/>
      <c r="E99" s="1"/>
      <c r="F99" s="1"/>
      <c r="G99" s="1"/>
      <c r="H99" s="1"/>
      <c r="I99" s="1"/>
      <c r="J99" s="1"/>
      <c r="K99" s="1"/>
      <c r="L99" s="1"/>
      <c r="M99" s="1"/>
      <c r="N99" s="1"/>
      <c r="O99" s="1"/>
      <c r="P99" s="1"/>
      <c r="Q99" s="1"/>
      <c r="R99" s="1"/>
      <c r="S99" s="1"/>
      <c r="T99" s="1"/>
      <c r="U99" s="1"/>
      <c r="V99" s="1"/>
      <c r="W99" s="1"/>
    </row>
    <row r="100">
      <c r="A100" s="1"/>
      <c r="B100" s="1"/>
      <c r="C100" s="1"/>
      <c r="D100" s="1"/>
      <c r="E100" s="1"/>
      <c r="F100" s="1"/>
      <c r="G100" s="1"/>
      <c r="H100" s="1"/>
      <c r="I100" s="1"/>
      <c r="J100" s="1"/>
      <c r="K100" s="1"/>
      <c r="L100" s="1"/>
      <c r="M100" s="1"/>
      <c r="N100" s="1"/>
      <c r="O100" s="1"/>
      <c r="P100" s="1"/>
      <c r="Q100" s="1"/>
      <c r="R100" s="1"/>
      <c r="S100" s="1"/>
      <c r="T100" s="1"/>
      <c r="U100" s="1"/>
      <c r="V100" s="1"/>
      <c r="W100" s="1"/>
    </row>
    <row r="101">
      <c r="A101" s="1"/>
      <c r="B101" s="1"/>
      <c r="C101" s="1"/>
      <c r="D101" s="1"/>
      <c r="E101" s="1"/>
      <c r="F101" s="1"/>
      <c r="G101" s="1"/>
      <c r="H101" s="1"/>
      <c r="I101" s="1"/>
      <c r="J101" s="1"/>
      <c r="K101" s="1"/>
      <c r="L101" s="1"/>
      <c r="M101" s="1"/>
      <c r="N101" s="1"/>
      <c r="O101" s="1"/>
      <c r="P101" s="1"/>
      <c r="Q101" s="1"/>
      <c r="R101" s="1"/>
      <c r="S101" s="1"/>
      <c r="T101" s="1"/>
      <c r="U101" s="1"/>
      <c r="V101" s="1"/>
      <c r="W101" s="1"/>
    </row>
    <row r="102">
      <c r="A102" s="1"/>
      <c r="B102" s="1"/>
      <c r="C102" s="1"/>
      <c r="D102" s="1"/>
      <c r="E102" s="1"/>
      <c r="F102" s="1"/>
      <c r="G102" s="1"/>
      <c r="H102" s="1"/>
      <c r="I102" s="1"/>
      <c r="J102" s="1"/>
      <c r="K102" s="1"/>
      <c r="L102" s="1"/>
      <c r="M102" s="1"/>
      <c r="N102" s="1"/>
      <c r="O102" s="1"/>
      <c r="P102" s="1"/>
      <c r="Q102" s="1"/>
      <c r="R102" s="1"/>
      <c r="S102" s="1"/>
      <c r="T102" s="1"/>
      <c r="U102" s="1"/>
      <c r="V102" s="1"/>
      <c r="W102" s="1"/>
    </row>
    <row r="103">
      <c r="A103" s="1"/>
      <c r="B103" s="1"/>
      <c r="C103" s="1"/>
      <c r="D103" s="1"/>
      <c r="E103" s="1"/>
      <c r="F103" s="1"/>
      <c r="G103" s="1"/>
      <c r="H103" s="1"/>
      <c r="I103" s="1"/>
      <c r="J103" s="1"/>
      <c r="K103" s="1"/>
      <c r="L103" s="1"/>
      <c r="M103" s="1"/>
      <c r="N103" s="1"/>
      <c r="O103" s="1"/>
      <c r="P103" s="1"/>
      <c r="Q103" s="1"/>
      <c r="R103" s="1"/>
      <c r="S103" s="1"/>
      <c r="T103" s="1"/>
      <c r="U103" s="1"/>
      <c r="V103" s="1"/>
      <c r="W103" s="1"/>
    </row>
    <row r="104">
      <c r="A104" s="1"/>
      <c r="B104" s="1"/>
      <c r="C104" s="1"/>
      <c r="D104" s="1"/>
      <c r="E104" s="1"/>
      <c r="F104" s="1"/>
      <c r="G104" s="1"/>
      <c r="H104" s="1"/>
      <c r="I104" s="1"/>
      <c r="J104" s="1"/>
      <c r="K104" s="1"/>
      <c r="L104" s="1"/>
      <c r="M104" s="1"/>
      <c r="N104" s="1"/>
      <c r="O104" s="1"/>
      <c r="P104" s="1"/>
      <c r="Q104" s="1"/>
      <c r="R104" s="1"/>
      <c r="S104" s="1"/>
      <c r="T104" s="1"/>
      <c r="U104" s="1"/>
      <c r="V104" s="1"/>
      <c r="W104" s="1"/>
    </row>
    <row r="105">
      <c r="A105" s="1"/>
      <c r="B105" s="1"/>
      <c r="C105" s="1"/>
      <c r="D105" s="1"/>
      <c r="E105" s="1"/>
      <c r="F105" s="1"/>
      <c r="G105" s="1"/>
      <c r="H105" s="1"/>
      <c r="I105" s="1"/>
      <c r="J105" s="1"/>
      <c r="K105" s="1"/>
      <c r="L105" s="1"/>
      <c r="M105" s="1"/>
      <c r="N105" s="1"/>
      <c r="O105" s="1"/>
      <c r="P105" s="1"/>
      <c r="Q105" s="1"/>
      <c r="R105" s="1"/>
      <c r="S105" s="1"/>
      <c r="T105" s="1"/>
      <c r="U105" s="1"/>
      <c r="V105" s="1"/>
      <c r="W105" s="1"/>
    </row>
    <row r="106">
      <c r="A106" s="1"/>
      <c r="B106" s="1"/>
      <c r="C106" s="1"/>
      <c r="D106" s="1"/>
      <c r="E106" s="1"/>
      <c r="F106" s="1"/>
      <c r="G106" s="1"/>
      <c r="H106" s="1"/>
      <c r="I106" s="1"/>
      <c r="J106" s="1"/>
      <c r="K106" s="1"/>
      <c r="L106" s="1"/>
      <c r="M106" s="1"/>
      <c r="N106" s="1"/>
      <c r="O106" s="1"/>
      <c r="P106" s="1"/>
      <c r="Q106" s="1"/>
      <c r="R106" s="1"/>
      <c r="S106" s="1"/>
      <c r="T106" s="1"/>
      <c r="U106" s="1"/>
      <c r="V106" s="1"/>
      <c r="W106" s="1"/>
    </row>
    <row r="107">
      <c r="A107" s="1"/>
      <c r="B107" s="1"/>
      <c r="C107" s="1"/>
      <c r="D107" s="1"/>
      <c r="E107" s="1"/>
      <c r="F107" s="1"/>
      <c r="G107" s="1"/>
      <c r="H107" s="1"/>
      <c r="I107" s="1"/>
      <c r="J107" s="1"/>
      <c r="K107" s="1"/>
      <c r="L107" s="1"/>
      <c r="M107" s="1"/>
      <c r="N107" s="1"/>
      <c r="O107" s="1"/>
      <c r="P107" s="1"/>
      <c r="Q107" s="1"/>
      <c r="R107" s="1"/>
      <c r="S107" s="1"/>
      <c r="T107" s="1"/>
      <c r="U107" s="1"/>
      <c r="V107" s="1"/>
      <c r="W107" s="1"/>
    </row>
    <row r="108">
      <c r="A108" s="1"/>
      <c r="B108" s="1"/>
      <c r="C108" s="1"/>
      <c r="D108" s="1"/>
      <c r="E108" s="1"/>
      <c r="F108" s="1"/>
      <c r="G108" s="1"/>
      <c r="H108" s="1"/>
      <c r="I108" s="1"/>
      <c r="J108" s="1"/>
      <c r="K108" s="1"/>
      <c r="L108" s="1"/>
      <c r="M108" s="1"/>
      <c r="N108" s="1"/>
      <c r="O108" s="1"/>
      <c r="P108" s="1"/>
      <c r="Q108" s="1"/>
      <c r="R108" s="1"/>
      <c r="S108" s="1"/>
      <c r="T108" s="1"/>
      <c r="U108" s="1"/>
      <c r="V108" s="1"/>
      <c r="W108" s="1"/>
    </row>
    <row r="109">
      <c r="A109" s="1"/>
      <c r="B109" s="1"/>
      <c r="C109" s="1"/>
      <c r="D109" s="1"/>
      <c r="E109" s="1"/>
      <c r="F109" s="1"/>
      <c r="G109" s="1"/>
      <c r="H109" s="1"/>
      <c r="I109" s="1"/>
      <c r="J109" s="1"/>
      <c r="K109" s="1"/>
      <c r="L109" s="1"/>
      <c r="M109" s="1"/>
      <c r="N109" s="1"/>
      <c r="O109" s="1"/>
      <c r="P109" s="1"/>
      <c r="Q109" s="1"/>
      <c r="R109" s="1"/>
      <c r="S109" s="1"/>
      <c r="T109" s="1"/>
      <c r="U109" s="1"/>
      <c r="V109" s="1"/>
      <c r="W109" s="1"/>
    </row>
    <row r="110">
      <c r="A110" s="1"/>
      <c r="B110" s="1"/>
      <c r="C110" s="1"/>
      <c r="D110" s="1"/>
      <c r="E110" s="1"/>
      <c r="F110" s="1"/>
      <c r="G110" s="1"/>
      <c r="H110" s="1"/>
      <c r="I110" s="1"/>
      <c r="J110" s="1"/>
      <c r="K110" s="1"/>
      <c r="L110" s="1"/>
      <c r="M110" s="1"/>
      <c r="N110" s="1"/>
      <c r="O110" s="1"/>
      <c r="P110" s="1"/>
      <c r="Q110" s="1"/>
      <c r="R110" s="1"/>
      <c r="S110" s="1"/>
      <c r="T110" s="1"/>
      <c r="U110" s="1"/>
      <c r="V110" s="1"/>
      <c r="W110" s="1"/>
    </row>
    <row r="111">
      <c r="A111" s="1"/>
      <c r="B111" s="1"/>
      <c r="C111" s="1"/>
      <c r="D111" s="1"/>
      <c r="E111" s="1"/>
      <c r="F111" s="1"/>
      <c r="G111" s="1"/>
      <c r="H111" s="1"/>
      <c r="I111" s="1"/>
      <c r="J111" s="1"/>
      <c r="K111" s="1"/>
      <c r="L111" s="1"/>
      <c r="M111" s="1"/>
      <c r="N111" s="1"/>
      <c r="O111" s="1"/>
      <c r="P111" s="1"/>
      <c r="Q111" s="1"/>
      <c r="R111" s="1"/>
      <c r="S111" s="1"/>
      <c r="T111" s="1"/>
      <c r="U111" s="1"/>
      <c r="V111" s="1"/>
      <c r="W111" s="1"/>
    </row>
    <row r="112">
      <c r="A112" s="1"/>
      <c r="B112" s="1"/>
      <c r="C112" s="1"/>
      <c r="D112" s="1"/>
      <c r="E112" s="1"/>
      <c r="F112" s="1"/>
      <c r="G112" s="1"/>
      <c r="H112" s="1"/>
      <c r="I112" s="1"/>
      <c r="J112" s="1"/>
      <c r="K112" s="1"/>
      <c r="L112" s="1"/>
      <c r="M112" s="1"/>
      <c r="N112" s="1"/>
      <c r="O112" s="1"/>
      <c r="P112" s="1"/>
      <c r="Q112" s="1"/>
      <c r="R112" s="1"/>
      <c r="S112" s="1"/>
      <c r="T112" s="1"/>
      <c r="U112" s="1"/>
      <c r="V112" s="1"/>
      <c r="W112" s="1"/>
    </row>
    <row r="113">
      <c r="A113" s="1"/>
      <c r="B113" s="1"/>
      <c r="C113" s="1"/>
      <c r="D113" s="1"/>
      <c r="E113" s="1"/>
      <c r="F113" s="1"/>
      <c r="G113" s="1"/>
      <c r="H113" s="1"/>
      <c r="I113" s="1"/>
      <c r="J113" s="1"/>
      <c r="K113" s="1"/>
      <c r="L113" s="1"/>
      <c r="M113" s="1"/>
      <c r="N113" s="1"/>
      <c r="O113" s="1"/>
      <c r="P113" s="1"/>
      <c r="Q113" s="1"/>
      <c r="R113" s="1"/>
      <c r="S113" s="1"/>
      <c r="T113" s="1"/>
      <c r="U113" s="1"/>
      <c r="V113" s="1"/>
      <c r="W113" s="1"/>
    </row>
    <row r="114">
      <c r="A114" s="1"/>
      <c r="B114" s="1"/>
      <c r="C114" s="1"/>
      <c r="D114" s="1"/>
      <c r="E114" s="1"/>
      <c r="F114" s="1"/>
      <c r="G114" s="1"/>
      <c r="H114" s="1"/>
      <c r="I114" s="1"/>
      <c r="J114" s="1"/>
      <c r="K114" s="1"/>
      <c r="L114" s="1"/>
      <c r="M114" s="1"/>
      <c r="N114" s="1"/>
      <c r="O114" s="1"/>
      <c r="P114" s="1"/>
      <c r="Q114" s="1"/>
      <c r="R114" s="1"/>
      <c r="S114" s="1"/>
      <c r="T114" s="1"/>
      <c r="U114" s="1"/>
      <c r="V114" s="1"/>
      <c r="W114" s="1"/>
    </row>
    <row r="115">
      <c r="A115" s="1"/>
      <c r="B115" s="1"/>
      <c r="C115" s="1"/>
      <c r="D115" s="1"/>
      <c r="E115" s="1"/>
      <c r="F115" s="1"/>
      <c r="G115" s="1"/>
      <c r="H115" s="1"/>
      <c r="I115" s="1"/>
      <c r="J115" s="1"/>
      <c r="K115" s="1"/>
      <c r="L115" s="1"/>
      <c r="M115" s="1"/>
      <c r="N115" s="1"/>
      <c r="O115" s="1"/>
      <c r="P115" s="1"/>
      <c r="Q115" s="1"/>
      <c r="R115" s="1"/>
      <c r="S115" s="1"/>
      <c r="T115" s="1"/>
      <c r="U115" s="1"/>
      <c r="V115" s="1"/>
      <c r="W115" s="1"/>
    </row>
  </sheetData>
  <hyperlinks>
    <hyperlink r:id="rId1" ref="D3"/>
    <hyperlink r:id="rId2" ref="D7"/>
    <hyperlink r:id="rId3" ref="D8"/>
    <hyperlink r:id="rId4" ref="D11"/>
    <hyperlink r:id="rId5" ref="D1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c r="B1" s="6" t="s">
        <v>158</v>
      </c>
      <c r="C1" s="7" t="s">
        <v>159</v>
      </c>
      <c r="E1" s="1" t="s">
        <v>11</v>
      </c>
      <c r="F1" s="1" t="s">
        <v>12</v>
      </c>
      <c r="G1" s="8" t="s">
        <v>160</v>
      </c>
      <c r="H1" s="1" t="s">
        <v>14</v>
      </c>
    </row>
    <row r="2">
      <c r="A2" s="6"/>
      <c r="B2" s="9">
        <v>1.0</v>
      </c>
      <c r="C2" s="7" t="s">
        <v>161</v>
      </c>
      <c r="E2" s="3">
        <v>5.0</v>
      </c>
      <c r="F2" s="3">
        <v>4.0</v>
      </c>
      <c r="G2" s="3">
        <v>4.0</v>
      </c>
      <c r="H2" s="3">
        <v>5.0</v>
      </c>
    </row>
    <row r="3">
      <c r="A3" s="6"/>
      <c r="B3" s="9">
        <v>1.0</v>
      </c>
      <c r="C3" s="7" t="s">
        <v>161</v>
      </c>
      <c r="E3" s="3">
        <v>5.0</v>
      </c>
      <c r="F3" s="3">
        <v>5.0</v>
      </c>
      <c r="G3" s="3">
        <v>5.0</v>
      </c>
      <c r="H3" s="3">
        <v>5.0</v>
      </c>
    </row>
    <row r="4">
      <c r="A4" s="6"/>
      <c r="B4" s="9">
        <v>1.0</v>
      </c>
      <c r="C4" s="7" t="s">
        <v>161</v>
      </c>
      <c r="E4" s="3">
        <v>4.0</v>
      </c>
      <c r="F4" s="3">
        <v>4.0</v>
      </c>
      <c r="G4" s="3">
        <v>4.0</v>
      </c>
      <c r="H4" s="3">
        <v>3.0</v>
      </c>
    </row>
    <row r="5">
      <c r="A5" s="6"/>
      <c r="B5" s="9">
        <v>2.0</v>
      </c>
      <c r="C5" s="7" t="s">
        <v>118</v>
      </c>
      <c r="E5" s="3">
        <v>5.0</v>
      </c>
      <c r="F5" s="3">
        <v>4.0</v>
      </c>
      <c r="G5" s="3">
        <v>4.0</v>
      </c>
      <c r="H5" s="3">
        <v>4.0</v>
      </c>
    </row>
    <row r="6">
      <c r="A6" s="6"/>
      <c r="B6" s="9">
        <v>2.0</v>
      </c>
      <c r="C6" s="7" t="s">
        <v>161</v>
      </c>
      <c r="E6" s="3">
        <v>4.0</v>
      </c>
      <c r="F6" s="3">
        <v>5.0</v>
      </c>
      <c r="G6" s="3">
        <v>5.0</v>
      </c>
      <c r="H6" s="3">
        <v>4.0</v>
      </c>
    </row>
    <row r="7">
      <c r="A7" s="6"/>
      <c r="B7" s="9">
        <v>1.0</v>
      </c>
      <c r="C7" s="7" t="s">
        <v>161</v>
      </c>
      <c r="E7" s="3">
        <v>5.0</v>
      </c>
      <c r="F7" s="3">
        <v>4.0</v>
      </c>
      <c r="G7" s="3">
        <v>4.0</v>
      </c>
      <c r="H7" s="3">
        <v>4.0</v>
      </c>
    </row>
    <row r="8">
      <c r="A8" s="6"/>
      <c r="B8" s="9">
        <v>1.0</v>
      </c>
      <c r="C8" s="7" t="s">
        <v>161</v>
      </c>
      <c r="E8" s="3">
        <v>4.0</v>
      </c>
      <c r="F8" s="3">
        <v>4.0</v>
      </c>
      <c r="G8" s="3">
        <v>4.0</v>
      </c>
      <c r="H8" s="3">
        <v>3.0</v>
      </c>
    </row>
    <row r="9">
      <c r="A9" s="6"/>
      <c r="B9" s="9">
        <v>4.0</v>
      </c>
      <c r="C9" s="7" t="s">
        <v>161</v>
      </c>
      <c r="E9" s="3">
        <v>4.0</v>
      </c>
      <c r="F9" s="3">
        <v>5.0</v>
      </c>
      <c r="G9" s="3">
        <v>5.0</v>
      </c>
      <c r="H9" s="3">
        <v>4.0</v>
      </c>
    </row>
    <row r="10">
      <c r="A10" s="6"/>
      <c r="B10" s="9">
        <v>1.0</v>
      </c>
      <c r="C10" s="7" t="s">
        <v>118</v>
      </c>
      <c r="E10" s="3">
        <v>4.0</v>
      </c>
      <c r="F10" s="3">
        <v>4.0</v>
      </c>
      <c r="G10" s="3">
        <v>5.0</v>
      </c>
      <c r="H10" s="3">
        <v>5.0</v>
      </c>
    </row>
    <row r="11">
      <c r="A11" s="6"/>
      <c r="B11" s="9">
        <v>1.0</v>
      </c>
      <c r="C11" s="7" t="s">
        <v>118</v>
      </c>
      <c r="E11" s="3">
        <v>5.0</v>
      </c>
      <c r="F11" s="3">
        <v>5.0</v>
      </c>
      <c r="G11" s="3">
        <v>5.0</v>
      </c>
      <c r="H11" s="3">
        <v>5.0</v>
      </c>
    </row>
    <row r="12">
      <c r="A12" s="6"/>
      <c r="B12" s="9">
        <v>3.0</v>
      </c>
      <c r="C12" s="7" t="s">
        <v>162</v>
      </c>
      <c r="E12" s="3">
        <v>3.0</v>
      </c>
      <c r="F12" s="3">
        <v>4.0</v>
      </c>
      <c r="G12" s="3">
        <v>4.0</v>
      </c>
      <c r="H12" s="3">
        <v>2.0</v>
      </c>
    </row>
    <row r="13">
      <c r="A13" s="6"/>
      <c r="B13" s="9">
        <v>2.0</v>
      </c>
      <c r="C13" s="7" t="s">
        <v>118</v>
      </c>
      <c r="E13" s="3">
        <v>4.0</v>
      </c>
      <c r="F13" s="3">
        <v>3.0</v>
      </c>
      <c r="G13" s="3">
        <v>4.0</v>
      </c>
      <c r="H13" s="3">
        <v>2.0</v>
      </c>
    </row>
    <row r="14">
      <c r="B14" s="9">
        <v>1.0</v>
      </c>
      <c r="C14" s="7" t="s">
        <v>118</v>
      </c>
      <c r="E14" s="3">
        <v>3.0</v>
      </c>
      <c r="F14" s="3">
        <v>2.0</v>
      </c>
      <c r="G14" s="3">
        <v>3.0</v>
      </c>
      <c r="H14" s="3">
        <v>4.0</v>
      </c>
    </row>
    <row r="15">
      <c r="B15" s="9">
        <v>1.0</v>
      </c>
      <c r="C15" s="7" t="s">
        <v>118</v>
      </c>
      <c r="E15" s="3">
        <v>4.0</v>
      </c>
      <c r="F15" s="3">
        <v>4.0</v>
      </c>
      <c r="G15" s="3">
        <v>4.0</v>
      </c>
      <c r="H15" s="3">
        <v>4.0</v>
      </c>
    </row>
    <row r="16">
      <c r="A16" s="10" t="s">
        <v>163</v>
      </c>
      <c r="B16" s="11">
        <f>median(B2:B15)</f>
        <v>1</v>
      </c>
      <c r="C16" s="11"/>
      <c r="D16" s="11"/>
      <c r="E16" s="11">
        <f t="shared" ref="E16:H16" si="1">median(E2:E15)</f>
        <v>4</v>
      </c>
      <c r="F16" s="11">
        <f t="shared" si="1"/>
        <v>4</v>
      </c>
      <c r="G16" s="11">
        <f t="shared" si="1"/>
        <v>4</v>
      </c>
      <c r="H16" s="12">
        <f t="shared" si="1"/>
        <v>4</v>
      </c>
    </row>
    <row r="17">
      <c r="A17" s="13" t="s">
        <v>164</v>
      </c>
      <c r="B17" s="14">
        <f>mode(B2:B16)</f>
        <v>1</v>
      </c>
      <c r="C17" s="14"/>
      <c r="D17" s="14"/>
      <c r="E17" s="14">
        <f t="shared" ref="E17:H17" si="2">mode(E2:E16)</f>
        <v>4</v>
      </c>
      <c r="F17" s="14">
        <f t="shared" si="2"/>
        <v>4</v>
      </c>
      <c r="G17" s="14">
        <f t="shared" si="2"/>
        <v>4</v>
      </c>
      <c r="H17" s="15">
        <f t="shared" si="2"/>
        <v>4</v>
      </c>
    </row>
  </sheetData>
  <drawing r:id="rId1"/>
</worksheet>
</file>