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mc:AlternateContent xmlns:mc="http://schemas.openxmlformats.org/markup-compatibility/2006">
    <mc:Choice Requires="x15">
      <x15ac:absPath xmlns:x15ac="http://schemas.microsoft.com/office/spreadsheetml/2010/11/ac" url="C:\Users\Lola\Desktop\Gits\beliefFusionPlugin\empirical_experiment_material\Responses\"/>
    </mc:Choice>
  </mc:AlternateContent>
  <xr:revisionPtr revIDLastSave="0" documentId="13_ncr:1_{AEE45DE8-6307-4269-9079-729132D9477F}" xr6:coauthVersionLast="47" xr6:coauthVersionMax="47" xr10:uidLastSave="{00000000-0000-0000-0000-000000000000}"/>
  <bookViews>
    <workbookView xWindow="-108" yWindow="-108" windowWidth="30936" windowHeight="16896" xr2:uid="{00000000-000D-0000-FFFF-FFFF00000000}"/>
  </bookViews>
  <sheets>
    <sheet name="Form Responses 1" sheetId="1" r:id="rId1"/>
    <sheet name="Sheet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2" l="1"/>
  <c r="C3" i="2"/>
  <c r="F2" i="2"/>
  <c r="F3" i="2" s="1"/>
  <c r="E2" i="2"/>
  <c r="E3" i="2" s="1"/>
  <c r="B2" i="2"/>
  <c r="B3" i="2" s="1"/>
</calcChain>
</file>

<file path=xl/sharedStrings.xml><?xml version="1.0" encoding="utf-8"?>
<sst xmlns="http://schemas.openxmlformats.org/spreadsheetml/2006/main" count="121" uniqueCount="21">
  <si>
    <t>Timestamp</t>
  </si>
  <si>
    <t>In the following object diagram, the instance "livingroom" contains the attribute temperature=UReal(24.0, 0.5). What is the meaning of this "UReal" value?</t>
  </si>
  <si>
    <t>In the same diagram, the instance "kitchen" contains the attribute smokeAlarm=UBoolean(true, 0.95). What does this "UBoolean" value mean?</t>
  </si>
  <si>
    <t>In the object model shown below, the Belief instance ada_smoke (leftmost instance of the second row) has the value "SBoolean(0.05, 0.05, 0.9, 0.95)". What do those values mean?</t>
  </si>
  <si>
    <t>In the same object model, each of the agents (Ada, Bob, Cam) has given their beliefs about the fact that the readings from the smoke detector are correct, and in fact, the kitchen contains smoke. Which of the agents has the highest degree of belief about this fact?</t>
  </si>
  <si>
    <t>In the same object model, each of the agents (Ada, Bob, Cam) has given their beliefs about the fact that the readings from the thermostat are correct, and in fact, the kitchen is at 25 ºC. Which of the agents is the most uncertain about this fact?</t>
  </si>
  <si>
    <t>In the same object model, each of the agents (Ada, Bob, Cam) has given their beliefs about the fact that the readings from thermostat are correct, and in fact, the kitchen is at 25 ºC. Following your instinct, which of the agents has the strongest belief (i.e., is more convinced)?</t>
  </si>
  <si>
    <t>As part of the empirical experiment on the use of our belief profile and fusion operators, we ask you for your permission to record screen and your voice while you work with your colleagues. This will allow us to later analyze your discussions and to help us understand what were the reasons that led you to the resulting decisions. We will store this audio in an anonymized manner.  Do you give your consent to record audio during the group work session?</t>
  </si>
  <si>
    <t/>
  </si>
  <si>
    <t>The temperature is 24 ºC with a confidence of 50%, meaning that we are not sure about it.</t>
  </si>
  <si>
    <t>There might be smoke in the kitchen, but we are not completely sure. Our confidence in this statement is 95%</t>
  </si>
  <si>
    <t>The prior probability associated with the fact that the kitchen contains smoke is 95%. Ada has a degree of belief of 5% that the kitchen contains smoke, a 5% of belief that it does not contain smoke, and she is uncertain with a degree of 90%</t>
  </si>
  <si>
    <t>Cam</t>
  </si>
  <si>
    <t>Ada</t>
  </si>
  <si>
    <t>The temperature is 24.5 ºC with a standard deviation of 0.5 ºC</t>
  </si>
  <si>
    <t>Bob</t>
  </si>
  <si>
    <t>The temperature is between 24 and 24.5 ºC</t>
  </si>
  <si>
    <t>Yes</t>
  </si>
  <si>
    <t>The temperature is 24.0 ºC with a standard deviation of 0.5 ºC</t>
  </si>
  <si>
    <t># of correct answers</t>
  </si>
  <si>
    <t># of incorrect answers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</si>
</sst>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2" x14ac:knownFonts="1">
    <font>
      <sz val="10"/>
      <color rgb="FF000000"/>
      <name val="Arial"/>
    </font>
    <font>
      <sz val="10"/>
      <color theme="1"/>
      <name val="Arial"/>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applyFont="1" applyAlignment="1"/>
    <xf numFmtId="0" fontId="1" fillId="0" borderId="0" xfId="0" applyFont="1"/>
    <xf numFmtId="0" fontId="1" fillId="0" borderId="0" xfId="0" applyFont="1" applyAlignment="1"/>
    <xf numFmtId="164" fontId="1" fillId="0" borderId="0" xfId="0" applyNumberFormat="1" applyFont="1" applyAlignment="1"/>
    <xf numFmtId="0" fontId="1" fillId="0" borderId="0" xfId="0" applyFont="1" applyAlignment="1"/>
    <xf numFmtId="0" fontId="1" fillId="0" borderId="0" xfId="0" applyFont="1" applyAlignment="1">
      <alignment wrapText="1"/>
    </xf>
    <xf numFmtId="0" fontId="1"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8"/>
  <sheetViews>
    <sheetView tabSelected="1" workbookViewId="0">
      <pane ySplit="1" topLeftCell="A2" activePane="bottomLeft" state="frozen"/>
      <selection pane="bottomLeft" activeCell="B1" sqref="B1:B1048576"/>
    </sheetView>
  </sheetViews>
  <sheetFormatPr defaultColWidth="14.44140625" defaultRowHeight="15.75" customHeight="1" x14ac:dyDescent="0.25"/>
  <cols>
    <col min="1" max="1" width="21.5546875" customWidth="1"/>
    <col min="2" max="2" width="54.5546875" customWidth="1"/>
    <col min="3" max="3" width="17.44140625" customWidth="1"/>
    <col min="4" max="16" width="21.5546875" customWidth="1"/>
  </cols>
  <sheetData>
    <row r="1" spans="1:10" x14ac:dyDescent="0.25">
      <c r="A1" s="1" t="s">
        <v>0</v>
      </c>
      <c r="B1" s="1" t="s">
        <v>1</v>
      </c>
      <c r="C1" s="1" t="s">
        <v>2</v>
      </c>
      <c r="D1" s="1" t="s">
        <v>3</v>
      </c>
      <c r="E1" s="2" t="s">
        <v>4</v>
      </c>
      <c r="F1" s="1" t="s">
        <v>5</v>
      </c>
      <c r="G1" s="2" t="s">
        <v>6</v>
      </c>
      <c r="H1" s="2" t="s">
        <v>7</v>
      </c>
      <c r="I1" s="2" t="s">
        <v>8</v>
      </c>
      <c r="J1" s="2" t="s">
        <v>8</v>
      </c>
    </row>
    <row r="2" spans="1:10" x14ac:dyDescent="0.25">
      <c r="A2" s="3">
        <v>44509.736906956023</v>
      </c>
      <c r="B2" s="2" t="s">
        <v>9</v>
      </c>
      <c r="C2" s="2" t="s">
        <v>10</v>
      </c>
      <c r="D2" s="2" t="s">
        <v>11</v>
      </c>
      <c r="E2" s="2" t="s">
        <v>12</v>
      </c>
      <c r="F2" s="2" t="s">
        <v>13</v>
      </c>
      <c r="G2" s="2" t="s">
        <v>12</v>
      </c>
      <c r="H2" s="4"/>
      <c r="I2" s="4"/>
      <c r="J2" s="4"/>
    </row>
    <row r="3" spans="1:10" x14ac:dyDescent="0.25">
      <c r="A3" s="3">
        <v>44509.738598090276</v>
      </c>
      <c r="B3" s="2" t="s">
        <v>14</v>
      </c>
      <c r="C3" s="2" t="s">
        <v>10</v>
      </c>
      <c r="D3" s="2" t="s">
        <v>11</v>
      </c>
      <c r="E3" s="2" t="s">
        <v>12</v>
      </c>
      <c r="F3" s="2" t="s">
        <v>12</v>
      </c>
      <c r="G3" s="2" t="s">
        <v>13</v>
      </c>
      <c r="H3" s="4"/>
      <c r="I3" s="4"/>
      <c r="J3" s="4"/>
    </row>
    <row r="4" spans="1:10" x14ac:dyDescent="0.25">
      <c r="A4" s="3">
        <v>44509.739967974536</v>
      </c>
      <c r="B4" s="2" t="s">
        <v>14</v>
      </c>
      <c r="C4" s="2" t="s">
        <v>10</v>
      </c>
      <c r="D4" s="2" t="s">
        <v>11</v>
      </c>
      <c r="E4" s="2" t="s">
        <v>12</v>
      </c>
      <c r="F4" s="2" t="s">
        <v>15</v>
      </c>
      <c r="G4" s="2" t="s">
        <v>13</v>
      </c>
      <c r="H4" s="4"/>
      <c r="I4" s="4"/>
      <c r="J4" s="4"/>
    </row>
    <row r="5" spans="1:10" x14ac:dyDescent="0.25">
      <c r="A5" s="3">
        <v>44511.406315138884</v>
      </c>
      <c r="B5" s="2" t="s">
        <v>16</v>
      </c>
      <c r="C5" s="2" t="s">
        <v>10</v>
      </c>
      <c r="D5" s="2" t="s">
        <v>11</v>
      </c>
      <c r="E5" s="2" t="s">
        <v>12</v>
      </c>
      <c r="F5" s="2" t="s">
        <v>15</v>
      </c>
      <c r="H5" s="2" t="s">
        <v>17</v>
      </c>
    </row>
    <row r="6" spans="1:10" x14ac:dyDescent="0.25">
      <c r="A6" s="3">
        <v>44511.412155150465</v>
      </c>
      <c r="B6" s="2" t="s">
        <v>18</v>
      </c>
      <c r="C6" s="2" t="s">
        <v>10</v>
      </c>
      <c r="D6" s="2" t="s">
        <v>11</v>
      </c>
      <c r="E6" s="2" t="s">
        <v>12</v>
      </c>
      <c r="F6" s="2" t="s">
        <v>13</v>
      </c>
      <c r="H6" s="2" t="s">
        <v>17</v>
      </c>
    </row>
    <row r="7" spans="1:10" x14ac:dyDescent="0.25">
      <c r="A7" s="3">
        <v>44511.412752719909</v>
      </c>
      <c r="B7" s="2" t="s">
        <v>18</v>
      </c>
      <c r="C7" s="2" t="s">
        <v>10</v>
      </c>
      <c r="D7" s="2" t="s">
        <v>11</v>
      </c>
      <c r="E7" s="2" t="s">
        <v>12</v>
      </c>
      <c r="F7" s="2" t="s">
        <v>12</v>
      </c>
      <c r="H7" s="2" t="s">
        <v>17</v>
      </c>
    </row>
    <row r="8" spans="1:10" x14ac:dyDescent="0.25">
      <c r="A8" s="3">
        <v>44511.412863182872</v>
      </c>
      <c r="B8" s="2" t="s">
        <v>18</v>
      </c>
      <c r="C8" s="2" t="s">
        <v>10</v>
      </c>
      <c r="D8" s="2" t="s">
        <v>11</v>
      </c>
      <c r="E8" s="2" t="s">
        <v>12</v>
      </c>
      <c r="F8" s="2" t="s">
        <v>15</v>
      </c>
      <c r="H8" s="2" t="s">
        <v>17</v>
      </c>
    </row>
    <row r="9" spans="1:10" x14ac:dyDescent="0.25">
      <c r="A9" s="3">
        <v>44511.413084050924</v>
      </c>
      <c r="B9" s="2" t="s">
        <v>18</v>
      </c>
      <c r="C9" s="2" t="s">
        <v>10</v>
      </c>
      <c r="D9" s="2" t="s">
        <v>11</v>
      </c>
      <c r="E9" s="2" t="s">
        <v>12</v>
      </c>
      <c r="F9" s="2" t="s">
        <v>15</v>
      </c>
      <c r="H9" s="2" t="s">
        <v>17</v>
      </c>
    </row>
    <row r="10" spans="1:10" x14ac:dyDescent="0.25">
      <c r="A10" s="3">
        <v>44511.41391826389</v>
      </c>
      <c r="B10" s="2" t="s">
        <v>18</v>
      </c>
      <c r="C10" s="2" t="s">
        <v>10</v>
      </c>
      <c r="D10" s="2" t="s">
        <v>11</v>
      </c>
      <c r="E10" s="2" t="s">
        <v>12</v>
      </c>
      <c r="F10" s="2" t="s">
        <v>15</v>
      </c>
      <c r="H10" s="2" t="s">
        <v>17</v>
      </c>
    </row>
    <row r="11" spans="1:10" x14ac:dyDescent="0.25">
      <c r="A11" s="3">
        <v>44518.453261516202</v>
      </c>
      <c r="B11" s="2" t="s">
        <v>18</v>
      </c>
      <c r="C11" s="2" t="s">
        <v>10</v>
      </c>
      <c r="D11" s="2" t="s">
        <v>11</v>
      </c>
      <c r="E11" s="2" t="s">
        <v>12</v>
      </c>
      <c r="F11" s="2" t="s">
        <v>15</v>
      </c>
      <c r="H11" s="2" t="s">
        <v>17</v>
      </c>
    </row>
    <row r="12" spans="1:10" x14ac:dyDescent="0.25">
      <c r="A12" s="3">
        <v>44518.458134212968</v>
      </c>
      <c r="B12" s="2" t="s">
        <v>18</v>
      </c>
      <c r="C12" s="2" t="s">
        <v>10</v>
      </c>
      <c r="D12" s="2" t="s">
        <v>11</v>
      </c>
      <c r="E12" s="2" t="s">
        <v>12</v>
      </c>
      <c r="F12" s="2" t="s">
        <v>15</v>
      </c>
      <c r="H12" s="2" t="s">
        <v>17</v>
      </c>
    </row>
    <row r="13" spans="1:10" x14ac:dyDescent="0.25">
      <c r="A13" s="3">
        <v>44518.4583206713</v>
      </c>
      <c r="B13" s="2" t="s">
        <v>18</v>
      </c>
      <c r="C13" s="2" t="s">
        <v>10</v>
      </c>
      <c r="D13" s="2" t="s">
        <v>11</v>
      </c>
      <c r="E13" s="2" t="s">
        <v>12</v>
      </c>
      <c r="F13" s="2" t="s">
        <v>12</v>
      </c>
      <c r="H13" s="2" t="s">
        <v>17</v>
      </c>
    </row>
    <row r="14" spans="1:10" x14ac:dyDescent="0.25">
      <c r="A14" s="3">
        <v>44518.461357245367</v>
      </c>
      <c r="B14" s="2" t="s">
        <v>18</v>
      </c>
      <c r="C14" s="2" t="s">
        <v>10</v>
      </c>
      <c r="D14" s="2" t="s">
        <v>11</v>
      </c>
      <c r="E14" s="2" t="s">
        <v>13</v>
      </c>
      <c r="F14" s="2" t="s">
        <v>15</v>
      </c>
      <c r="H14" s="2" t="s">
        <v>17</v>
      </c>
    </row>
    <row r="15" spans="1:10" x14ac:dyDescent="0.25">
      <c r="A15" s="3">
        <v>44518.462406365739</v>
      </c>
      <c r="B15" s="2" t="s">
        <v>18</v>
      </c>
      <c r="C15" s="2" t="s">
        <v>10</v>
      </c>
      <c r="D15" s="2" t="s">
        <v>11</v>
      </c>
      <c r="E15" s="2" t="s">
        <v>12</v>
      </c>
      <c r="F15" s="2" t="s">
        <v>12</v>
      </c>
      <c r="H15" s="2" t="s">
        <v>17</v>
      </c>
    </row>
    <row r="16" spans="1:10" x14ac:dyDescent="0.25">
      <c r="A16" s="3">
        <v>44526.502157523151</v>
      </c>
      <c r="B16" s="2" t="s">
        <v>18</v>
      </c>
      <c r="C16" s="2" t="s">
        <v>10</v>
      </c>
      <c r="D16" s="2" t="s">
        <v>11</v>
      </c>
      <c r="E16" s="2" t="s">
        <v>12</v>
      </c>
      <c r="F16" s="2" t="s">
        <v>15</v>
      </c>
      <c r="H16" s="2" t="s">
        <v>17</v>
      </c>
    </row>
    <row r="17" spans="1:8" x14ac:dyDescent="0.25">
      <c r="A17" s="3">
        <v>44526.502888113428</v>
      </c>
      <c r="B17" s="2" t="s">
        <v>18</v>
      </c>
      <c r="C17" s="2" t="s">
        <v>10</v>
      </c>
      <c r="D17" s="2" t="s">
        <v>11</v>
      </c>
      <c r="E17" s="2" t="s">
        <v>12</v>
      </c>
      <c r="F17" s="2" t="s">
        <v>15</v>
      </c>
      <c r="H17" s="2" t="s">
        <v>17</v>
      </c>
    </row>
    <row r="18" spans="1:8" x14ac:dyDescent="0.25">
      <c r="A18" s="3">
        <v>44526.503024745369</v>
      </c>
      <c r="B18" s="2" t="s">
        <v>18</v>
      </c>
      <c r="C18" s="2" t="s">
        <v>10</v>
      </c>
      <c r="D18" s="2" t="s">
        <v>11</v>
      </c>
      <c r="E18" s="2" t="s">
        <v>15</v>
      </c>
      <c r="F18" s="2" t="s">
        <v>15</v>
      </c>
      <c r="H18" s="2"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3"/>
  <sheetViews>
    <sheetView workbookViewId="0"/>
  </sheetViews>
  <sheetFormatPr defaultColWidth="14.44140625" defaultRowHeight="15.75" customHeight="1" x14ac:dyDescent="0.25"/>
  <cols>
    <col min="1" max="1" width="20.44140625" customWidth="1"/>
  </cols>
  <sheetData>
    <row r="1" spans="1:8" ht="242.25" customHeight="1" x14ac:dyDescent="0.25">
      <c r="B1" s="5" t="s">
        <v>1</v>
      </c>
      <c r="C1" s="5" t="s">
        <v>2</v>
      </c>
      <c r="D1" s="5" t="s">
        <v>3</v>
      </c>
      <c r="E1" s="6" t="s">
        <v>4</v>
      </c>
      <c r="F1" s="5" t="s">
        <v>5</v>
      </c>
      <c r="G1" s="6" t="s">
        <v>8</v>
      </c>
      <c r="H1" s="2" t="s">
        <v>8</v>
      </c>
    </row>
    <row r="2" spans="1:8" ht="13.2" x14ac:dyDescent="0.25">
      <c r="A2" s="2" t="s">
        <v>19</v>
      </c>
      <c r="B2" s="1">
        <f>COUNTIF('Form Responses 1'!B5:B18,"The temperature is 24.0 ºC with a standard deviation of 0.5 ºC")</f>
        <v>13</v>
      </c>
      <c r="C2" s="2">
        <v>14</v>
      </c>
      <c r="D2" s="2">
        <v>14</v>
      </c>
      <c r="E2" s="1">
        <f>COUNTIF('Form Responses 1'!E5:E18, "Cam")</f>
        <v>12</v>
      </c>
      <c r="F2" s="1">
        <f>COUNTIF('Form Responses 1'!F5:F18, "Bob")</f>
        <v>10</v>
      </c>
    </row>
    <row r="3" spans="1:8" ht="13.2" x14ac:dyDescent="0.25">
      <c r="A3" s="2" t="s">
        <v>20</v>
      </c>
      <c r="B3" s="1">
        <f t="shared" ref="B3:F3" si="0">14-B2</f>
        <v>1</v>
      </c>
      <c r="C3" s="1">
        <f t="shared" si="0"/>
        <v>0</v>
      </c>
      <c r="D3" s="1">
        <f t="shared" si="0"/>
        <v>0</v>
      </c>
      <c r="E3" s="1">
        <f t="shared" si="0"/>
        <v>2</v>
      </c>
      <c r="F3" s="1">
        <f t="shared" si="0"/>
        <v>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Form Responses 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Lola</cp:lastModifiedBy>
  <dcterms:modified xsi:type="dcterms:W3CDTF">2021-12-13T08:28:03Z</dcterms:modified>
</cp:coreProperties>
</file>