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efe2130b16d0f35/0 Bago/1 Math Dept/_SY 21-22 1st Sem/MATH 100.2/"/>
    </mc:Choice>
  </mc:AlternateContent>
  <xr:revisionPtr revIDLastSave="313" documentId="13_ncr:1_{FE9D1F57-2EE6-43F7-995D-64A80674E2DD}" xr6:coauthVersionLast="47" xr6:coauthVersionMax="47" xr10:uidLastSave="{326E9496-C36B-4FED-AB9B-91206D063B09}"/>
  <bookViews>
    <workbookView xWindow="-120" yWindow="-120" windowWidth="29040" windowHeight="15840" tabRatio="500" xr2:uid="{00000000-000D-0000-FFFF-FFFF00000000}"/>
  </bookViews>
  <sheets>
    <sheet name="Rates" sheetId="1" r:id="rId1"/>
    <sheet name="Returns" sheetId="2" r:id="rId2"/>
    <sheet name="Sim Rate" sheetId="3" r:id="rId3"/>
    <sheet name="Sim DF" sheetId="4" r:id="rId4"/>
    <sheet name="Portfol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4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B31" i="5"/>
  <c r="C31" i="5"/>
  <c r="D31" i="5"/>
  <c r="E31" i="5"/>
  <c r="F31" i="5"/>
  <c r="G31" i="5"/>
  <c r="H31" i="5"/>
  <c r="I31" i="5"/>
  <c r="B32" i="5"/>
  <c r="C32" i="5"/>
  <c r="D32" i="5"/>
  <c r="E32" i="5"/>
  <c r="F32" i="5"/>
  <c r="G32" i="5"/>
  <c r="H32" i="5"/>
  <c r="I32" i="5"/>
  <c r="B33" i="5"/>
  <c r="C33" i="5"/>
  <c r="D33" i="5"/>
  <c r="E33" i="5"/>
  <c r="F33" i="5"/>
  <c r="G33" i="5"/>
  <c r="H33" i="5"/>
  <c r="I33" i="5"/>
  <c r="B34" i="5"/>
  <c r="C34" i="5"/>
  <c r="D34" i="5"/>
  <c r="E34" i="5"/>
  <c r="F34" i="5"/>
  <c r="G34" i="5"/>
  <c r="H34" i="5"/>
  <c r="I34" i="5"/>
  <c r="B35" i="5"/>
  <c r="C35" i="5"/>
  <c r="D35" i="5"/>
  <c r="E35" i="5"/>
  <c r="F35" i="5"/>
  <c r="G35" i="5"/>
  <c r="H35" i="5"/>
  <c r="I35" i="5"/>
  <c r="B36" i="5"/>
  <c r="C36" i="5"/>
  <c r="D36" i="5"/>
  <c r="E36" i="5"/>
  <c r="F36" i="5"/>
  <c r="G36" i="5"/>
  <c r="H36" i="5"/>
  <c r="I36" i="5"/>
  <c r="B37" i="5"/>
  <c r="C37" i="5"/>
  <c r="D37" i="5"/>
  <c r="E37" i="5"/>
  <c r="F37" i="5"/>
  <c r="G37" i="5"/>
  <c r="H37" i="5"/>
  <c r="I37" i="5"/>
  <c r="B38" i="5"/>
  <c r="C38" i="5"/>
  <c r="D38" i="5"/>
  <c r="E38" i="5"/>
  <c r="F38" i="5"/>
  <c r="G38" i="5"/>
  <c r="H38" i="5"/>
  <c r="I38" i="5"/>
  <c r="B39" i="5"/>
  <c r="C39" i="5"/>
  <c r="D39" i="5"/>
  <c r="E39" i="5"/>
  <c r="F39" i="5"/>
  <c r="G39" i="5"/>
  <c r="H39" i="5"/>
  <c r="I39" i="5"/>
  <c r="B40" i="5"/>
  <c r="C40" i="5"/>
  <c r="D40" i="5"/>
  <c r="E40" i="5"/>
  <c r="F40" i="5"/>
  <c r="G40" i="5"/>
  <c r="H40" i="5"/>
  <c r="I40" i="5"/>
  <c r="B41" i="5"/>
  <c r="C41" i="5"/>
  <c r="D41" i="5"/>
  <c r="E41" i="5"/>
  <c r="F41" i="5"/>
  <c r="G41" i="5"/>
  <c r="H41" i="5"/>
  <c r="I41" i="5"/>
  <c r="B42" i="5"/>
  <c r="C42" i="5"/>
  <c r="D42" i="5"/>
  <c r="E42" i="5"/>
  <c r="F42" i="5"/>
  <c r="G42" i="5"/>
  <c r="H42" i="5"/>
  <c r="I42" i="5"/>
  <c r="B43" i="5"/>
  <c r="C43" i="5"/>
  <c r="D43" i="5"/>
  <c r="E43" i="5"/>
  <c r="F43" i="5"/>
  <c r="G43" i="5"/>
  <c r="H43" i="5"/>
  <c r="I43" i="5"/>
  <c r="B44" i="5"/>
  <c r="C44" i="5"/>
  <c r="D44" i="5"/>
  <c r="E44" i="5"/>
  <c r="F44" i="5"/>
  <c r="G44" i="5"/>
  <c r="H44" i="5"/>
  <c r="I44" i="5"/>
  <c r="B45" i="5"/>
  <c r="C45" i="5"/>
  <c r="D45" i="5"/>
  <c r="E45" i="5"/>
  <c r="F45" i="5"/>
  <c r="G45" i="5"/>
  <c r="H45" i="5"/>
  <c r="I45" i="5"/>
  <c r="B46" i="5"/>
  <c r="C46" i="5"/>
  <c r="D46" i="5"/>
  <c r="E46" i="5"/>
  <c r="F46" i="5"/>
  <c r="G46" i="5"/>
  <c r="H46" i="5"/>
  <c r="I46" i="5"/>
  <c r="B47" i="5"/>
  <c r="C47" i="5"/>
  <c r="D47" i="5"/>
  <c r="E47" i="5"/>
  <c r="F47" i="5"/>
  <c r="G47" i="5"/>
  <c r="H47" i="5"/>
  <c r="I47" i="5"/>
  <c r="B48" i="5"/>
  <c r="C48" i="5"/>
  <c r="D48" i="5"/>
  <c r="E48" i="5"/>
  <c r="F48" i="5"/>
  <c r="G48" i="5"/>
  <c r="H48" i="5"/>
  <c r="I48" i="5"/>
  <c r="B49" i="5"/>
  <c r="C49" i="5"/>
  <c r="D49" i="5"/>
  <c r="E49" i="5"/>
  <c r="F49" i="5"/>
  <c r="G49" i="5"/>
  <c r="H49" i="5"/>
  <c r="I49" i="5"/>
  <c r="B50" i="5"/>
  <c r="C50" i="5"/>
  <c r="D50" i="5"/>
  <c r="E50" i="5"/>
  <c r="F50" i="5"/>
  <c r="G50" i="5"/>
  <c r="H50" i="5"/>
  <c r="I50" i="5"/>
  <c r="B51" i="5"/>
  <c r="C51" i="5"/>
  <c r="D51" i="5"/>
  <c r="E51" i="5"/>
  <c r="F51" i="5"/>
  <c r="G51" i="5"/>
  <c r="H51" i="5"/>
  <c r="I51" i="5"/>
  <c r="B52" i="5"/>
  <c r="C52" i="5"/>
  <c r="D52" i="5"/>
  <c r="E52" i="5"/>
  <c r="F52" i="5"/>
  <c r="G52" i="5"/>
  <c r="H52" i="5"/>
  <c r="I52" i="5"/>
  <c r="B53" i="5"/>
  <c r="C53" i="5"/>
  <c r="D53" i="5"/>
  <c r="E53" i="5"/>
  <c r="F53" i="5"/>
  <c r="G53" i="5"/>
  <c r="H53" i="5"/>
  <c r="I53" i="5"/>
  <c r="B54" i="5"/>
  <c r="C54" i="5"/>
  <c r="D54" i="5"/>
  <c r="E54" i="5"/>
  <c r="F54" i="5"/>
  <c r="G54" i="5"/>
  <c r="H54" i="5"/>
  <c r="I54" i="5"/>
  <c r="B55" i="5"/>
  <c r="C55" i="5"/>
  <c r="D55" i="5"/>
  <c r="E55" i="5"/>
  <c r="F55" i="5"/>
  <c r="G55" i="5"/>
  <c r="H55" i="5"/>
  <c r="I55" i="5"/>
  <c r="B56" i="5"/>
  <c r="C56" i="5"/>
  <c r="D56" i="5"/>
  <c r="E56" i="5"/>
  <c r="F56" i="5"/>
  <c r="G56" i="5"/>
  <c r="H56" i="5"/>
  <c r="I56" i="5"/>
  <c r="B57" i="5"/>
  <c r="C57" i="5"/>
  <c r="D57" i="5"/>
  <c r="E57" i="5"/>
  <c r="F57" i="5"/>
  <c r="G57" i="5"/>
  <c r="H57" i="5"/>
  <c r="I57" i="5"/>
  <c r="B58" i="5"/>
  <c r="C58" i="5"/>
  <c r="D58" i="5"/>
  <c r="E58" i="5"/>
  <c r="F58" i="5"/>
  <c r="G58" i="5"/>
  <c r="H58" i="5"/>
  <c r="I58" i="5"/>
  <c r="B59" i="5"/>
  <c r="C59" i="5"/>
  <c r="D59" i="5"/>
  <c r="E59" i="5"/>
  <c r="F59" i="5"/>
  <c r="G59" i="5"/>
  <c r="H59" i="5"/>
  <c r="I59" i="5"/>
  <c r="B60" i="5"/>
  <c r="C60" i="5"/>
  <c r="D60" i="5"/>
  <c r="E60" i="5"/>
  <c r="F60" i="5"/>
  <c r="G60" i="5"/>
  <c r="H60" i="5"/>
  <c r="I60" i="5"/>
  <c r="B61" i="5"/>
  <c r="C61" i="5"/>
  <c r="D61" i="5"/>
  <c r="E61" i="5"/>
  <c r="F61" i="5"/>
  <c r="G61" i="5"/>
  <c r="H61" i="5"/>
  <c r="I61" i="5"/>
  <c r="B62" i="5"/>
  <c r="C62" i="5"/>
  <c r="D62" i="5"/>
  <c r="E62" i="5"/>
  <c r="F62" i="5"/>
  <c r="G62" i="5"/>
  <c r="H62" i="5"/>
  <c r="I62" i="5"/>
  <c r="B63" i="5"/>
  <c r="C63" i="5"/>
  <c r="D63" i="5"/>
  <c r="E63" i="5"/>
  <c r="F63" i="5"/>
  <c r="G63" i="5"/>
  <c r="H63" i="5"/>
  <c r="I63" i="5"/>
  <c r="B64" i="5"/>
  <c r="C64" i="5"/>
  <c r="D64" i="5"/>
  <c r="E64" i="5"/>
  <c r="F64" i="5"/>
  <c r="G64" i="5"/>
  <c r="H64" i="5"/>
  <c r="I64" i="5"/>
  <c r="B65" i="5"/>
  <c r="C65" i="5"/>
  <c r="D65" i="5"/>
  <c r="E65" i="5"/>
  <c r="F65" i="5"/>
  <c r="G65" i="5"/>
  <c r="H65" i="5"/>
  <c r="I65" i="5"/>
  <c r="B66" i="5"/>
  <c r="C66" i="5"/>
  <c r="D66" i="5"/>
  <c r="E66" i="5"/>
  <c r="F66" i="5"/>
  <c r="G66" i="5"/>
  <c r="H66" i="5"/>
  <c r="I66" i="5"/>
  <c r="B67" i="5"/>
  <c r="C67" i="5"/>
  <c r="D67" i="5"/>
  <c r="E67" i="5"/>
  <c r="F67" i="5"/>
  <c r="G67" i="5"/>
  <c r="H67" i="5"/>
  <c r="I67" i="5"/>
  <c r="B68" i="5"/>
  <c r="C68" i="5"/>
  <c r="D68" i="5"/>
  <c r="E68" i="5"/>
  <c r="F68" i="5"/>
  <c r="G68" i="5"/>
  <c r="H68" i="5"/>
  <c r="I68" i="5"/>
  <c r="B69" i="5"/>
  <c r="C69" i="5"/>
  <c r="D69" i="5"/>
  <c r="E69" i="5"/>
  <c r="F69" i="5"/>
  <c r="G69" i="5"/>
  <c r="H69" i="5"/>
  <c r="I69" i="5"/>
  <c r="B70" i="5"/>
  <c r="C70" i="5"/>
  <c r="D70" i="5"/>
  <c r="E70" i="5"/>
  <c r="F70" i="5"/>
  <c r="G70" i="5"/>
  <c r="H70" i="5"/>
  <c r="I70" i="5"/>
  <c r="B71" i="5"/>
  <c r="C71" i="5"/>
  <c r="D71" i="5"/>
  <c r="E71" i="5"/>
  <c r="F71" i="5"/>
  <c r="G71" i="5"/>
  <c r="H71" i="5"/>
  <c r="I71" i="5"/>
  <c r="B72" i="5"/>
  <c r="C72" i="5"/>
  <c r="D72" i="5"/>
  <c r="E72" i="5"/>
  <c r="F72" i="5"/>
  <c r="G72" i="5"/>
  <c r="H72" i="5"/>
  <c r="I72" i="5"/>
  <c r="B73" i="5"/>
  <c r="C73" i="5"/>
  <c r="D73" i="5"/>
  <c r="E73" i="5"/>
  <c r="F73" i="5"/>
  <c r="G73" i="5"/>
  <c r="H73" i="5"/>
  <c r="I73" i="5"/>
  <c r="B74" i="5"/>
  <c r="C74" i="5"/>
  <c r="D74" i="5"/>
  <c r="E74" i="5"/>
  <c r="F74" i="5"/>
  <c r="G74" i="5"/>
  <c r="H74" i="5"/>
  <c r="I74" i="5"/>
  <c r="B75" i="5"/>
  <c r="C75" i="5"/>
  <c r="D75" i="5"/>
  <c r="E75" i="5"/>
  <c r="F75" i="5"/>
  <c r="G75" i="5"/>
  <c r="H75" i="5"/>
  <c r="I75" i="5"/>
  <c r="B76" i="5"/>
  <c r="C76" i="5"/>
  <c r="D76" i="5"/>
  <c r="E76" i="5"/>
  <c r="F76" i="5"/>
  <c r="G76" i="5"/>
  <c r="H76" i="5"/>
  <c r="I76" i="5"/>
  <c r="B77" i="5"/>
  <c r="C77" i="5"/>
  <c r="D77" i="5"/>
  <c r="E77" i="5"/>
  <c r="F77" i="5"/>
  <c r="G77" i="5"/>
  <c r="H77" i="5"/>
  <c r="I77" i="5"/>
  <c r="B78" i="5"/>
  <c r="C78" i="5"/>
  <c r="D78" i="5"/>
  <c r="E78" i="5"/>
  <c r="F78" i="5"/>
  <c r="G78" i="5"/>
  <c r="H78" i="5"/>
  <c r="I78" i="5"/>
  <c r="B79" i="5"/>
  <c r="C79" i="5"/>
  <c r="D79" i="5"/>
  <c r="E79" i="5"/>
  <c r="F79" i="5"/>
  <c r="G79" i="5"/>
  <c r="H79" i="5"/>
  <c r="I79" i="5"/>
  <c r="B80" i="5"/>
  <c r="C80" i="5"/>
  <c r="D80" i="5"/>
  <c r="E80" i="5"/>
  <c r="F80" i="5"/>
  <c r="G80" i="5"/>
  <c r="H80" i="5"/>
  <c r="I80" i="5"/>
  <c r="B81" i="5"/>
  <c r="C81" i="5"/>
  <c r="D81" i="5"/>
  <c r="E81" i="5"/>
  <c r="F81" i="5"/>
  <c r="G81" i="5"/>
  <c r="H81" i="5"/>
  <c r="I81" i="5"/>
  <c r="B82" i="5"/>
  <c r="C82" i="5"/>
  <c r="D82" i="5"/>
  <c r="E82" i="5"/>
  <c r="F82" i="5"/>
  <c r="G82" i="5"/>
  <c r="H82" i="5"/>
  <c r="I82" i="5"/>
  <c r="B83" i="5"/>
  <c r="C83" i="5"/>
  <c r="D83" i="5"/>
  <c r="E83" i="5"/>
  <c r="F83" i="5"/>
  <c r="G83" i="5"/>
  <c r="H83" i="5"/>
  <c r="I83" i="5"/>
  <c r="B84" i="5"/>
  <c r="C84" i="5"/>
  <c r="D84" i="5"/>
  <c r="E84" i="5"/>
  <c r="F84" i="5"/>
  <c r="G84" i="5"/>
  <c r="H84" i="5"/>
  <c r="I84" i="5"/>
  <c r="B85" i="5"/>
  <c r="C85" i="5"/>
  <c r="D85" i="5"/>
  <c r="E85" i="5"/>
  <c r="F85" i="5"/>
  <c r="G85" i="5"/>
  <c r="H85" i="5"/>
  <c r="I85" i="5"/>
  <c r="B86" i="5"/>
  <c r="C86" i="5"/>
  <c r="D86" i="5"/>
  <c r="E86" i="5"/>
  <c r="F86" i="5"/>
  <c r="G86" i="5"/>
  <c r="H86" i="5"/>
  <c r="I86" i="5"/>
  <c r="B87" i="5"/>
  <c r="C87" i="5"/>
  <c r="D87" i="5"/>
  <c r="E87" i="5"/>
  <c r="F87" i="5"/>
  <c r="G87" i="5"/>
  <c r="H87" i="5"/>
  <c r="I87" i="5"/>
  <c r="B88" i="5"/>
  <c r="C88" i="5"/>
  <c r="D88" i="5"/>
  <c r="E88" i="5"/>
  <c r="F88" i="5"/>
  <c r="G88" i="5"/>
  <c r="H88" i="5"/>
  <c r="I88" i="5"/>
  <c r="B89" i="5"/>
  <c r="C89" i="5"/>
  <c r="D89" i="5"/>
  <c r="E89" i="5"/>
  <c r="F89" i="5"/>
  <c r="G89" i="5"/>
  <c r="H89" i="5"/>
  <c r="I89" i="5"/>
  <c r="B90" i="5"/>
  <c r="C90" i="5"/>
  <c r="D90" i="5"/>
  <c r="E90" i="5"/>
  <c r="F90" i="5"/>
  <c r="G90" i="5"/>
  <c r="H90" i="5"/>
  <c r="I90" i="5"/>
  <c r="B91" i="5"/>
  <c r="C91" i="5"/>
  <c r="D91" i="5"/>
  <c r="E91" i="5"/>
  <c r="F91" i="5"/>
  <c r="G91" i="5"/>
  <c r="H91" i="5"/>
  <c r="I91" i="5"/>
  <c r="B92" i="5"/>
  <c r="C92" i="5"/>
  <c r="D92" i="5"/>
  <c r="E92" i="5"/>
  <c r="F92" i="5"/>
  <c r="G92" i="5"/>
  <c r="H92" i="5"/>
  <c r="I92" i="5"/>
  <c r="B93" i="5"/>
  <c r="C93" i="5"/>
  <c r="D93" i="5"/>
  <c r="E93" i="5"/>
  <c r="F93" i="5"/>
  <c r="G93" i="5"/>
  <c r="H93" i="5"/>
  <c r="I93" i="5"/>
  <c r="B94" i="5"/>
  <c r="C94" i="5"/>
  <c r="D94" i="5"/>
  <c r="E94" i="5"/>
  <c r="F94" i="5"/>
  <c r="G94" i="5"/>
  <c r="H94" i="5"/>
  <c r="I94" i="5"/>
  <c r="B95" i="5"/>
  <c r="C95" i="5"/>
  <c r="D95" i="5"/>
  <c r="E95" i="5"/>
  <c r="F95" i="5"/>
  <c r="G95" i="5"/>
  <c r="H95" i="5"/>
  <c r="I95" i="5"/>
  <c r="B96" i="5"/>
  <c r="C96" i="5"/>
  <c r="D96" i="5"/>
  <c r="E96" i="5"/>
  <c r="F96" i="5"/>
  <c r="G96" i="5"/>
  <c r="H96" i="5"/>
  <c r="I96" i="5"/>
  <c r="B97" i="5"/>
  <c r="C97" i="5"/>
  <c r="D97" i="5"/>
  <c r="E97" i="5"/>
  <c r="F97" i="5"/>
  <c r="G97" i="5"/>
  <c r="H97" i="5"/>
  <c r="I97" i="5"/>
  <c r="B98" i="5"/>
  <c r="C98" i="5"/>
  <c r="D98" i="5"/>
  <c r="E98" i="5"/>
  <c r="F98" i="5"/>
  <c r="G98" i="5"/>
  <c r="H98" i="5"/>
  <c r="I98" i="5"/>
  <c r="B99" i="5"/>
  <c r="C99" i="5"/>
  <c r="D99" i="5"/>
  <c r="E99" i="5"/>
  <c r="F99" i="5"/>
  <c r="G99" i="5"/>
  <c r="H99" i="5"/>
  <c r="I99" i="5"/>
  <c r="B100" i="5"/>
  <c r="C100" i="5"/>
  <c r="D100" i="5"/>
  <c r="E100" i="5"/>
  <c r="F100" i="5"/>
  <c r="G100" i="5"/>
  <c r="H100" i="5"/>
  <c r="I100" i="5"/>
  <c r="B101" i="5"/>
  <c r="C101" i="5"/>
  <c r="D101" i="5"/>
  <c r="E101" i="5"/>
  <c r="F101" i="5"/>
  <c r="G101" i="5"/>
  <c r="H101" i="5"/>
  <c r="I101" i="5"/>
  <c r="B102" i="5"/>
  <c r="C102" i="5"/>
  <c r="D102" i="5"/>
  <c r="E102" i="5"/>
  <c r="F102" i="5"/>
  <c r="G102" i="5"/>
  <c r="H102" i="5"/>
  <c r="I102" i="5"/>
  <c r="B103" i="5"/>
  <c r="C103" i="5"/>
  <c r="D103" i="5"/>
  <c r="E103" i="5"/>
  <c r="F103" i="5"/>
  <c r="G103" i="5"/>
  <c r="H103" i="5"/>
  <c r="I103" i="5"/>
  <c r="B104" i="5"/>
  <c r="C104" i="5"/>
  <c r="D104" i="5"/>
  <c r="E104" i="5"/>
  <c r="F104" i="5"/>
  <c r="G104" i="5"/>
  <c r="H104" i="5"/>
  <c r="I104" i="5"/>
  <c r="B105" i="5"/>
  <c r="C105" i="5"/>
  <c r="D105" i="5"/>
  <c r="E105" i="5"/>
  <c r="F105" i="5"/>
  <c r="G105" i="5"/>
  <c r="H105" i="5"/>
  <c r="I105" i="5"/>
  <c r="B106" i="5"/>
  <c r="C106" i="5"/>
  <c r="D106" i="5"/>
  <c r="E106" i="5"/>
  <c r="F106" i="5"/>
  <c r="G106" i="5"/>
  <c r="H106" i="5"/>
  <c r="I106" i="5"/>
  <c r="B107" i="5"/>
  <c r="C107" i="5"/>
  <c r="D107" i="5"/>
  <c r="E107" i="5"/>
  <c r="F107" i="5"/>
  <c r="G107" i="5"/>
  <c r="H107" i="5"/>
  <c r="I107" i="5"/>
  <c r="B108" i="5"/>
  <c r="C108" i="5"/>
  <c r="D108" i="5"/>
  <c r="E108" i="5"/>
  <c r="F108" i="5"/>
  <c r="G108" i="5"/>
  <c r="H108" i="5"/>
  <c r="I108" i="5"/>
  <c r="B109" i="5"/>
  <c r="C109" i="5"/>
  <c r="D109" i="5"/>
  <c r="E109" i="5"/>
  <c r="F109" i="5"/>
  <c r="G109" i="5"/>
  <c r="H109" i="5"/>
  <c r="I109" i="5"/>
  <c r="B110" i="5"/>
  <c r="C110" i="5"/>
  <c r="D110" i="5"/>
  <c r="E110" i="5"/>
  <c r="F110" i="5"/>
  <c r="G110" i="5"/>
  <c r="H110" i="5"/>
  <c r="I110" i="5"/>
  <c r="B111" i="5"/>
  <c r="C111" i="5"/>
  <c r="D111" i="5"/>
  <c r="E111" i="5"/>
  <c r="F111" i="5"/>
  <c r="G111" i="5"/>
  <c r="H111" i="5"/>
  <c r="I111" i="5"/>
  <c r="B112" i="5"/>
  <c r="C112" i="5"/>
  <c r="D112" i="5"/>
  <c r="E112" i="5"/>
  <c r="F112" i="5"/>
  <c r="G112" i="5"/>
  <c r="H112" i="5"/>
  <c r="I112" i="5"/>
  <c r="B113" i="5"/>
  <c r="C113" i="5"/>
  <c r="D113" i="5"/>
  <c r="E113" i="5"/>
  <c r="F113" i="5"/>
  <c r="G113" i="5"/>
  <c r="H113" i="5"/>
  <c r="I113" i="5"/>
  <c r="B114" i="5"/>
  <c r="C114" i="5"/>
  <c r="D114" i="5"/>
  <c r="E114" i="5"/>
  <c r="F114" i="5"/>
  <c r="G114" i="5"/>
  <c r="H114" i="5"/>
  <c r="I114" i="5"/>
  <c r="B115" i="5"/>
  <c r="C115" i="5"/>
  <c r="D115" i="5"/>
  <c r="E115" i="5"/>
  <c r="F115" i="5"/>
  <c r="G115" i="5"/>
  <c r="H115" i="5"/>
  <c r="I115" i="5"/>
  <c r="B116" i="5"/>
  <c r="C116" i="5"/>
  <c r="D116" i="5"/>
  <c r="E116" i="5"/>
  <c r="F116" i="5"/>
  <c r="G116" i="5"/>
  <c r="H116" i="5"/>
  <c r="I116" i="5"/>
  <c r="B117" i="5"/>
  <c r="C117" i="5"/>
  <c r="D117" i="5"/>
  <c r="E117" i="5"/>
  <c r="F117" i="5"/>
  <c r="G117" i="5"/>
  <c r="H117" i="5"/>
  <c r="I117" i="5"/>
  <c r="B118" i="5"/>
  <c r="C118" i="5"/>
  <c r="D118" i="5"/>
  <c r="E118" i="5"/>
  <c r="F118" i="5"/>
  <c r="G118" i="5"/>
  <c r="H118" i="5"/>
  <c r="I118" i="5"/>
  <c r="B119" i="5"/>
  <c r="C119" i="5"/>
  <c r="D119" i="5"/>
  <c r="E119" i="5"/>
  <c r="F119" i="5"/>
  <c r="G119" i="5"/>
  <c r="H119" i="5"/>
  <c r="I119" i="5"/>
  <c r="B120" i="5"/>
  <c r="C120" i="5"/>
  <c r="D120" i="5"/>
  <c r="E120" i="5"/>
  <c r="F120" i="5"/>
  <c r="G120" i="5"/>
  <c r="H120" i="5"/>
  <c r="I120" i="5"/>
  <c r="B121" i="5"/>
  <c r="C121" i="5"/>
  <c r="D121" i="5"/>
  <c r="E121" i="5"/>
  <c r="F121" i="5"/>
  <c r="G121" i="5"/>
  <c r="H121" i="5"/>
  <c r="I121" i="5"/>
  <c r="B122" i="5"/>
  <c r="C122" i="5"/>
  <c r="D122" i="5"/>
  <c r="E122" i="5"/>
  <c r="F122" i="5"/>
  <c r="G122" i="5"/>
  <c r="H122" i="5"/>
  <c r="I122" i="5"/>
  <c r="B123" i="5"/>
  <c r="C123" i="5"/>
  <c r="D123" i="5"/>
  <c r="E123" i="5"/>
  <c r="F123" i="5"/>
  <c r="G123" i="5"/>
  <c r="H123" i="5"/>
  <c r="I123" i="5"/>
  <c r="B124" i="5"/>
  <c r="C124" i="5"/>
  <c r="D124" i="5"/>
  <c r="E124" i="5"/>
  <c r="F124" i="5"/>
  <c r="G124" i="5"/>
  <c r="H124" i="5"/>
  <c r="I124" i="5"/>
  <c r="B125" i="5"/>
  <c r="C125" i="5"/>
  <c r="D125" i="5"/>
  <c r="E125" i="5"/>
  <c r="F125" i="5"/>
  <c r="G125" i="5"/>
  <c r="H125" i="5"/>
  <c r="I125" i="5"/>
  <c r="B126" i="5"/>
  <c r="C126" i="5"/>
  <c r="D126" i="5"/>
  <c r="E126" i="5"/>
  <c r="F126" i="5"/>
  <c r="G126" i="5"/>
  <c r="H126" i="5"/>
  <c r="I126" i="5"/>
  <c r="B127" i="5"/>
  <c r="C127" i="5"/>
  <c r="D127" i="5"/>
  <c r="E127" i="5"/>
  <c r="F127" i="5"/>
  <c r="G127" i="5"/>
  <c r="H127" i="5"/>
  <c r="I127" i="5"/>
  <c r="B128" i="5"/>
  <c r="C128" i="5"/>
  <c r="D128" i="5"/>
  <c r="E128" i="5"/>
  <c r="F128" i="5"/>
  <c r="G128" i="5"/>
  <c r="H128" i="5"/>
  <c r="I128" i="5"/>
  <c r="B129" i="5"/>
  <c r="C129" i="5"/>
  <c r="D129" i="5"/>
  <c r="E129" i="5"/>
  <c r="F129" i="5"/>
  <c r="G129" i="5"/>
  <c r="H129" i="5"/>
  <c r="I129" i="5"/>
  <c r="B130" i="5"/>
  <c r="C130" i="5"/>
  <c r="D130" i="5"/>
  <c r="E130" i="5"/>
  <c r="F130" i="5"/>
  <c r="G130" i="5"/>
  <c r="H130" i="5"/>
  <c r="I130" i="5"/>
  <c r="B131" i="5"/>
  <c r="C131" i="5"/>
  <c r="D131" i="5"/>
  <c r="E131" i="5"/>
  <c r="F131" i="5"/>
  <c r="G131" i="5"/>
  <c r="H131" i="5"/>
  <c r="I131" i="5"/>
  <c r="B132" i="5"/>
  <c r="C132" i="5"/>
  <c r="D132" i="5"/>
  <c r="E132" i="5"/>
  <c r="F132" i="5"/>
  <c r="G132" i="5"/>
  <c r="H132" i="5"/>
  <c r="I132" i="5"/>
  <c r="B133" i="5"/>
  <c r="C133" i="5"/>
  <c r="D133" i="5"/>
  <c r="E133" i="5"/>
  <c r="F133" i="5"/>
  <c r="G133" i="5"/>
  <c r="H133" i="5"/>
  <c r="I133" i="5"/>
  <c r="B134" i="5"/>
  <c r="C134" i="5"/>
  <c r="D134" i="5"/>
  <c r="E134" i="5"/>
  <c r="F134" i="5"/>
  <c r="G134" i="5"/>
  <c r="H134" i="5"/>
  <c r="I134" i="5"/>
  <c r="B135" i="5"/>
  <c r="C135" i="5"/>
  <c r="D135" i="5"/>
  <c r="E135" i="5"/>
  <c r="F135" i="5"/>
  <c r="G135" i="5"/>
  <c r="H135" i="5"/>
  <c r="I135" i="5"/>
  <c r="B136" i="5"/>
  <c r="C136" i="5"/>
  <c r="D136" i="5"/>
  <c r="E136" i="5"/>
  <c r="F136" i="5"/>
  <c r="G136" i="5"/>
  <c r="H136" i="5"/>
  <c r="I136" i="5"/>
  <c r="B137" i="5"/>
  <c r="C137" i="5"/>
  <c r="D137" i="5"/>
  <c r="E137" i="5"/>
  <c r="F137" i="5"/>
  <c r="G137" i="5"/>
  <c r="H137" i="5"/>
  <c r="I137" i="5"/>
  <c r="B138" i="5"/>
  <c r="C138" i="5"/>
  <c r="D138" i="5"/>
  <c r="E138" i="5"/>
  <c r="F138" i="5"/>
  <c r="G138" i="5"/>
  <c r="H138" i="5"/>
  <c r="I138" i="5"/>
  <c r="B139" i="5"/>
  <c r="C139" i="5"/>
  <c r="D139" i="5"/>
  <c r="E139" i="5"/>
  <c r="F139" i="5"/>
  <c r="G139" i="5"/>
  <c r="H139" i="5"/>
  <c r="I139" i="5"/>
  <c r="B140" i="5"/>
  <c r="C140" i="5"/>
  <c r="D140" i="5"/>
  <c r="E140" i="5"/>
  <c r="F140" i="5"/>
  <c r="G140" i="5"/>
  <c r="H140" i="5"/>
  <c r="I140" i="5"/>
  <c r="B141" i="5"/>
  <c r="C141" i="5"/>
  <c r="D141" i="5"/>
  <c r="E141" i="5"/>
  <c r="F141" i="5"/>
  <c r="G141" i="5"/>
  <c r="H141" i="5"/>
  <c r="I141" i="5"/>
  <c r="B142" i="5"/>
  <c r="C142" i="5"/>
  <c r="D142" i="5"/>
  <c r="E142" i="5"/>
  <c r="F142" i="5"/>
  <c r="G142" i="5"/>
  <c r="H142" i="5"/>
  <c r="I142" i="5"/>
  <c r="B143" i="5"/>
  <c r="C143" i="5"/>
  <c r="D143" i="5"/>
  <c r="E143" i="5"/>
  <c r="F143" i="5"/>
  <c r="G143" i="5"/>
  <c r="H143" i="5"/>
  <c r="I143" i="5"/>
  <c r="B144" i="5"/>
  <c r="C144" i="5"/>
  <c r="D144" i="5"/>
  <c r="E144" i="5"/>
  <c r="F144" i="5"/>
  <c r="G144" i="5"/>
  <c r="H144" i="5"/>
  <c r="I144" i="5"/>
  <c r="B145" i="5"/>
  <c r="C145" i="5"/>
  <c r="D145" i="5"/>
  <c r="E145" i="5"/>
  <c r="F145" i="5"/>
  <c r="G145" i="5"/>
  <c r="H145" i="5"/>
  <c r="I145" i="5"/>
  <c r="B146" i="5"/>
  <c r="C146" i="5"/>
  <c r="D146" i="5"/>
  <c r="E146" i="5"/>
  <c r="F146" i="5"/>
  <c r="G146" i="5"/>
  <c r="H146" i="5"/>
  <c r="I146" i="5"/>
  <c r="B147" i="5"/>
  <c r="C147" i="5"/>
  <c r="D147" i="5"/>
  <c r="E147" i="5"/>
  <c r="F147" i="5"/>
  <c r="G147" i="5"/>
  <c r="H147" i="5"/>
  <c r="I147" i="5"/>
  <c r="B148" i="5"/>
  <c r="C148" i="5"/>
  <c r="D148" i="5"/>
  <c r="E148" i="5"/>
  <c r="F148" i="5"/>
  <c r="G148" i="5"/>
  <c r="H148" i="5"/>
  <c r="I148" i="5"/>
  <c r="B149" i="5"/>
  <c r="C149" i="5"/>
  <c r="D149" i="5"/>
  <c r="E149" i="5"/>
  <c r="F149" i="5"/>
  <c r="G149" i="5"/>
  <c r="H149" i="5"/>
  <c r="I149" i="5"/>
  <c r="B150" i="5"/>
  <c r="C150" i="5"/>
  <c r="D150" i="5"/>
  <c r="E150" i="5"/>
  <c r="F150" i="5"/>
  <c r="G150" i="5"/>
  <c r="H150" i="5"/>
  <c r="I150" i="5"/>
  <c r="B151" i="5"/>
  <c r="C151" i="5"/>
  <c r="D151" i="5"/>
  <c r="E151" i="5"/>
  <c r="F151" i="5"/>
  <c r="G151" i="5"/>
  <c r="H151" i="5"/>
  <c r="I151" i="5"/>
  <c r="B152" i="5"/>
  <c r="C152" i="5"/>
  <c r="D152" i="5"/>
  <c r="E152" i="5"/>
  <c r="F152" i="5"/>
  <c r="G152" i="5"/>
  <c r="H152" i="5"/>
  <c r="I152" i="5"/>
  <c r="B153" i="5"/>
  <c r="C153" i="5"/>
  <c r="D153" i="5"/>
  <c r="E153" i="5"/>
  <c r="F153" i="5"/>
  <c r="G153" i="5"/>
  <c r="H153" i="5"/>
  <c r="I153" i="5"/>
  <c r="B154" i="5"/>
  <c r="C154" i="5"/>
  <c r="D154" i="5"/>
  <c r="E154" i="5"/>
  <c r="F154" i="5"/>
  <c r="G154" i="5"/>
  <c r="H154" i="5"/>
  <c r="I154" i="5"/>
  <c r="B155" i="5"/>
  <c r="C155" i="5"/>
  <c r="D155" i="5"/>
  <c r="E155" i="5"/>
  <c r="F155" i="5"/>
  <c r="G155" i="5"/>
  <c r="H155" i="5"/>
  <c r="I155" i="5"/>
  <c r="B156" i="5"/>
  <c r="C156" i="5"/>
  <c r="D156" i="5"/>
  <c r="E156" i="5"/>
  <c r="F156" i="5"/>
  <c r="G156" i="5"/>
  <c r="H156" i="5"/>
  <c r="I156" i="5"/>
  <c r="B157" i="5"/>
  <c r="C157" i="5"/>
  <c r="D157" i="5"/>
  <c r="E157" i="5"/>
  <c r="F157" i="5"/>
  <c r="G157" i="5"/>
  <c r="H157" i="5"/>
  <c r="I157" i="5"/>
  <c r="B158" i="5"/>
  <c r="C158" i="5"/>
  <c r="D158" i="5"/>
  <c r="E158" i="5"/>
  <c r="F158" i="5"/>
  <c r="G158" i="5"/>
  <c r="H158" i="5"/>
  <c r="I158" i="5"/>
  <c r="B159" i="5"/>
  <c r="C159" i="5"/>
  <c r="D159" i="5"/>
  <c r="E159" i="5"/>
  <c r="F159" i="5"/>
  <c r="G159" i="5"/>
  <c r="H159" i="5"/>
  <c r="I159" i="5"/>
  <c r="B160" i="5"/>
  <c r="C160" i="5"/>
  <c r="D160" i="5"/>
  <c r="E160" i="5"/>
  <c r="F160" i="5"/>
  <c r="G160" i="5"/>
  <c r="H160" i="5"/>
  <c r="I160" i="5"/>
  <c r="B161" i="5"/>
  <c r="C161" i="5"/>
  <c r="D161" i="5"/>
  <c r="E161" i="5"/>
  <c r="F161" i="5"/>
  <c r="G161" i="5"/>
  <c r="H161" i="5"/>
  <c r="I161" i="5"/>
  <c r="B162" i="5"/>
  <c r="C162" i="5"/>
  <c r="D162" i="5"/>
  <c r="E162" i="5"/>
  <c r="F162" i="5"/>
  <c r="G162" i="5"/>
  <c r="H162" i="5"/>
  <c r="I162" i="5"/>
  <c r="B163" i="5"/>
  <c r="C163" i="5"/>
  <c r="D163" i="5"/>
  <c r="E163" i="5"/>
  <c r="F163" i="5"/>
  <c r="G163" i="5"/>
  <c r="H163" i="5"/>
  <c r="I163" i="5"/>
  <c r="B164" i="5"/>
  <c r="C164" i="5"/>
  <c r="D164" i="5"/>
  <c r="E164" i="5"/>
  <c r="F164" i="5"/>
  <c r="G164" i="5"/>
  <c r="H164" i="5"/>
  <c r="I164" i="5"/>
  <c r="B165" i="5"/>
  <c r="C165" i="5"/>
  <c r="D165" i="5"/>
  <c r="E165" i="5"/>
  <c r="F165" i="5"/>
  <c r="G165" i="5"/>
  <c r="H165" i="5"/>
  <c r="I165" i="5"/>
  <c r="B166" i="5"/>
  <c r="C166" i="5"/>
  <c r="D166" i="5"/>
  <c r="E166" i="5"/>
  <c r="F166" i="5"/>
  <c r="G166" i="5"/>
  <c r="H166" i="5"/>
  <c r="I166" i="5"/>
  <c r="B167" i="5"/>
  <c r="C167" i="5"/>
  <c r="D167" i="5"/>
  <c r="E167" i="5"/>
  <c r="F167" i="5"/>
  <c r="G167" i="5"/>
  <c r="H167" i="5"/>
  <c r="I167" i="5"/>
  <c r="B168" i="5"/>
  <c r="C168" i="5"/>
  <c r="D168" i="5"/>
  <c r="E168" i="5"/>
  <c r="F168" i="5"/>
  <c r="G168" i="5"/>
  <c r="H168" i="5"/>
  <c r="I168" i="5"/>
  <c r="B169" i="5"/>
  <c r="C169" i="5"/>
  <c r="D169" i="5"/>
  <c r="E169" i="5"/>
  <c r="F169" i="5"/>
  <c r="G169" i="5"/>
  <c r="H169" i="5"/>
  <c r="I169" i="5"/>
  <c r="B170" i="5"/>
  <c r="C170" i="5"/>
  <c r="D170" i="5"/>
  <c r="E170" i="5"/>
  <c r="F170" i="5"/>
  <c r="G170" i="5"/>
  <c r="H170" i="5"/>
  <c r="I170" i="5"/>
  <c r="B171" i="5"/>
  <c r="C171" i="5"/>
  <c r="D171" i="5"/>
  <c r="E171" i="5"/>
  <c r="F171" i="5"/>
  <c r="G171" i="5"/>
  <c r="H171" i="5"/>
  <c r="I171" i="5"/>
  <c r="B172" i="5"/>
  <c r="C172" i="5"/>
  <c r="D172" i="5"/>
  <c r="E172" i="5"/>
  <c r="F172" i="5"/>
  <c r="G172" i="5"/>
  <c r="H172" i="5"/>
  <c r="I172" i="5"/>
  <c r="B173" i="5"/>
  <c r="C173" i="5"/>
  <c r="D173" i="5"/>
  <c r="E173" i="5"/>
  <c r="F173" i="5"/>
  <c r="G173" i="5"/>
  <c r="H173" i="5"/>
  <c r="I173" i="5"/>
  <c r="B174" i="5"/>
  <c r="C174" i="5"/>
  <c r="D174" i="5"/>
  <c r="E174" i="5"/>
  <c r="F174" i="5"/>
  <c r="G174" i="5"/>
  <c r="H174" i="5"/>
  <c r="I174" i="5"/>
  <c r="B175" i="5"/>
  <c r="C175" i="5"/>
  <c r="D175" i="5"/>
  <c r="E175" i="5"/>
  <c r="F175" i="5"/>
  <c r="G175" i="5"/>
  <c r="H175" i="5"/>
  <c r="I175" i="5"/>
  <c r="B176" i="5"/>
  <c r="C176" i="5"/>
  <c r="D176" i="5"/>
  <c r="E176" i="5"/>
  <c r="F176" i="5"/>
  <c r="G176" i="5"/>
  <c r="H176" i="5"/>
  <c r="I176" i="5"/>
  <c r="B177" i="5"/>
  <c r="C177" i="5"/>
  <c r="D177" i="5"/>
  <c r="E177" i="5"/>
  <c r="F177" i="5"/>
  <c r="G177" i="5"/>
  <c r="H177" i="5"/>
  <c r="I177" i="5"/>
  <c r="B178" i="5"/>
  <c r="C178" i="5"/>
  <c r="D178" i="5"/>
  <c r="E178" i="5"/>
  <c r="F178" i="5"/>
  <c r="G178" i="5"/>
  <c r="H178" i="5"/>
  <c r="I178" i="5"/>
  <c r="B179" i="5"/>
  <c r="C179" i="5"/>
  <c r="D179" i="5"/>
  <c r="E179" i="5"/>
  <c r="F179" i="5"/>
  <c r="G179" i="5"/>
  <c r="H179" i="5"/>
  <c r="I179" i="5"/>
  <c r="B180" i="5"/>
  <c r="C180" i="5"/>
  <c r="D180" i="5"/>
  <c r="E180" i="5"/>
  <c r="F180" i="5"/>
  <c r="G180" i="5"/>
  <c r="H180" i="5"/>
  <c r="I180" i="5"/>
  <c r="B181" i="5"/>
  <c r="C181" i="5"/>
  <c r="D181" i="5"/>
  <c r="E181" i="5"/>
  <c r="F181" i="5"/>
  <c r="G181" i="5"/>
  <c r="H181" i="5"/>
  <c r="I181" i="5"/>
  <c r="B182" i="5"/>
  <c r="C182" i="5"/>
  <c r="D182" i="5"/>
  <c r="E182" i="5"/>
  <c r="F182" i="5"/>
  <c r="G182" i="5"/>
  <c r="H182" i="5"/>
  <c r="I182" i="5"/>
  <c r="B183" i="5"/>
  <c r="C183" i="5"/>
  <c r="D183" i="5"/>
  <c r="E183" i="5"/>
  <c r="F183" i="5"/>
  <c r="G183" i="5"/>
  <c r="H183" i="5"/>
  <c r="I183" i="5"/>
  <c r="B184" i="5"/>
  <c r="C184" i="5"/>
  <c r="D184" i="5"/>
  <c r="E184" i="5"/>
  <c r="F184" i="5"/>
  <c r="G184" i="5"/>
  <c r="H184" i="5"/>
  <c r="I184" i="5"/>
  <c r="B185" i="5"/>
  <c r="C185" i="5"/>
  <c r="D185" i="5"/>
  <c r="E185" i="5"/>
  <c r="F185" i="5"/>
  <c r="G185" i="5"/>
  <c r="H185" i="5"/>
  <c r="I185" i="5"/>
  <c r="B186" i="5"/>
  <c r="C186" i="5"/>
  <c r="D186" i="5"/>
  <c r="E186" i="5"/>
  <c r="F186" i="5"/>
  <c r="G186" i="5"/>
  <c r="H186" i="5"/>
  <c r="I186" i="5"/>
  <c r="B187" i="5"/>
  <c r="C187" i="5"/>
  <c r="D187" i="5"/>
  <c r="E187" i="5"/>
  <c r="F187" i="5"/>
  <c r="G187" i="5"/>
  <c r="H187" i="5"/>
  <c r="I187" i="5"/>
  <c r="B188" i="5"/>
  <c r="C188" i="5"/>
  <c r="D188" i="5"/>
  <c r="E188" i="5"/>
  <c r="F188" i="5"/>
  <c r="G188" i="5"/>
  <c r="H188" i="5"/>
  <c r="I188" i="5"/>
  <c r="B189" i="5"/>
  <c r="C189" i="5"/>
  <c r="D189" i="5"/>
  <c r="E189" i="5"/>
  <c r="F189" i="5"/>
  <c r="G189" i="5"/>
  <c r="H189" i="5"/>
  <c r="I189" i="5"/>
  <c r="B190" i="5"/>
  <c r="C190" i="5"/>
  <c r="D190" i="5"/>
  <c r="E190" i="5"/>
  <c r="F190" i="5"/>
  <c r="G190" i="5"/>
  <c r="H190" i="5"/>
  <c r="I190" i="5"/>
  <c r="B191" i="5"/>
  <c r="C191" i="5"/>
  <c r="D191" i="5"/>
  <c r="E191" i="5"/>
  <c r="F191" i="5"/>
  <c r="G191" i="5"/>
  <c r="H191" i="5"/>
  <c r="I191" i="5"/>
  <c r="B192" i="5"/>
  <c r="C192" i="5"/>
  <c r="D192" i="5"/>
  <c r="E192" i="5"/>
  <c r="F192" i="5"/>
  <c r="G192" i="5"/>
  <c r="H192" i="5"/>
  <c r="I192" i="5"/>
  <c r="B193" i="5"/>
  <c r="C193" i="5"/>
  <c r="D193" i="5"/>
  <c r="E193" i="5"/>
  <c r="F193" i="5"/>
  <c r="G193" i="5"/>
  <c r="H193" i="5"/>
  <c r="I193" i="5"/>
  <c r="B194" i="5"/>
  <c r="C194" i="5"/>
  <c r="D194" i="5"/>
  <c r="E194" i="5"/>
  <c r="F194" i="5"/>
  <c r="G194" i="5"/>
  <c r="H194" i="5"/>
  <c r="I194" i="5"/>
  <c r="B195" i="5"/>
  <c r="C195" i="5"/>
  <c r="D195" i="5"/>
  <c r="E195" i="5"/>
  <c r="F195" i="5"/>
  <c r="G195" i="5"/>
  <c r="H195" i="5"/>
  <c r="I195" i="5"/>
  <c r="B196" i="5"/>
  <c r="C196" i="5"/>
  <c r="D196" i="5"/>
  <c r="E196" i="5"/>
  <c r="F196" i="5"/>
  <c r="G196" i="5"/>
  <c r="H196" i="5"/>
  <c r="I196" i="5"/>
  <c r="B197" i="5"/>
  <c r="C197" i="5"/>
  <c r="D197" i="5"/>
  <c r="E197" i="5"/>
  <c r="F197" i="5"/>
  <c r="G197" i="5"/>
  <c r="H197" i="5"/>
  <c r="I197" i="5"/>
  <c r="B198" i="5"/>
  <c r="C198" i="5"/>
  <c r="D198" i="5"/>
  <c r="E198" i="5"/>
  <c r="F198" i="5"/>
  <c r="G198" i="5"/>
  <c r="H198" i="5"/>
  <c r="I198" i="5"/>
  <c r="B199" i="5"/>
  <c r="C199" i="5"/>
  <c r="D199" i="5"/>
  <c r="E199" i="5"/>
  <c r="F199" i="5"/>
  <c r="G199" i="5"/>
  <c r="H199" i="5"/>
  <c r="I199" i="5"/>
  <c r="B200" i="5"/>
  <c r="C200" i="5"/>
  <c r="D200" i="5"/>
  <c r="E200" i="5"/>
  <c r="F200" i="5"/>
  <c r="G200" i="5"/>
  <c r="H200" i="5"/>
  <c r="I200" i="5"/>
  <c r="B201" i="5"/>
  <c r="C201" i="5"/>
  <c r="D201" i="5"/>
  <c r="E201" i="5"/>
  <c r="F201" i="5"/>
  <c r="G201" i="5"/>
  <c r="H201" i="5"/>
  <c r="I201" i="5"/>
  <c r="B202" i="5"/>
  <c r="C202" i="5"/>
  <c r="D202" i="5"/>
  <c r="E202" i="5"/>
  <c r="F202" i="5"/>
  <c r="G202" i="5"/>
  <c r="H202" i="5"/>
  <c r="I202" i="5"/>
  <c r="B203" i="5"/>
  <c r="C203" i="5"/>
  <c r="D203" i="5"/>
  <c r="E203" i="5"/>
  <c r="F203" i="5"/>
  <c r="G203" i="5"/>
  <c r="H203" i="5"/>
  <c r="I203" i="5"/>
  <c r="B204" i="5"/>
  <c r="C204" i="5"/>
  <c r="D204" i="5"/>
  <c r="E204" i="5"/>
  <c r="F204" i="5"/>
  <c r="G204" i="5"/>
  <c r="H204" i="5"/>
  <c r="I204" i="5"/>
  <c r="B205" i="5"/>
  <c r="C205" i="5"/>
  <c r="D205" i="5"/>
  <c r="E205" i="5"/>
  <c r="F205" i="5"/>
  <c r="G205" i="5"/>
  <c r="H205" i="5"/>
  <c r="I205" i="5"/>
  <c r="B206" i="5"/>
  <c r="C206" i="5"/>
  <c r="D206" i="5"/>
  <c r="E206" i="5"/>
  <c r="F206" i="5"/>
  <c r="G206" i="5"/>
  <c r="H206" i="5"/>
  <c r="I206" i="5"/>
  <c r="B207" i="5"/>
  <c r="C207" i="5"/>
  <c r="D207" i="5"/>
  <c r="E207" i="5"/>
  <c r="F207" i="5"/>
  <c r="G207" i="5"/>
  <c r="H207" i="5"/>
  <c r="I207" i="5"/>
  <c r="B208" i="5"/>
  <c r="C208" i="5"/>
  <c r="D208" i="5"/>
  <c r="E208" i="5"/>
  <c r="F208" i="5"/>
  <c r="G208" i="5"/>
  <c r="H208" i="5"/>
  <c r="I208" i="5"/>
  <c r="B209" i="5"/>
  <c r="C209" i="5"/>
  <c r="D209" i="5"/>
  <c r="E209" i="5"/>
  <c r="F209" i="5"/>
  <c r="G209" i="5"/>
  <c r="H209" i="5"/>
  <c r="I209" i="5"/>
  <c r="B210" i="5"/>
  <c r="C210" i="5"/>
  <c r="D210" i="5"/>
  <c r="E210" i="5"/>
  <c r="F210" i="5"/>
  <c r="G210" i="5"/>
  <c r="H210" i="5"/>
  <c r="I210" i="5"/>
  <c r="B211" i="5"/>
  <c r="C211" i="5"/>
  <c r="D211" i="5"/>
  <c r="E211" i="5"/>
  <c r="F211" i="5"/>
  <c r="G211" i="5"/>
  <c r="H211" i="5"/>
  <c r="I211" i="5"/>
  <c r="B212" i="5"/>
  <c r="C212" i="5"/>
  <c r="D212" i="5"/>
  <c r="E212" i="5"/>
  <c r="F212" i="5"/>
  <c r="G212" i="5"/>
  <c r="H212" i="5"/>
  <c r="I212" i="5"/>
  <c r="B213" i="5"/>
  <c r="C213" i="5"/>
  <c r="D213" i="5"/>
  <c r="E213" i="5"/>
  <c r="F213" i="5"/>
  <c r="G213" i="5"/>
  <c r="H213" i="5"/>
  <c r="I213" i="5"/>
  <c r="B214" i="5"/>
  <c r="C214" i="5"/>
  <c r="D214" i="5"/>
  <c r="E214" i="5"/>
  <c r="F214" i="5"/>
  <c r="G214" i="5"/>
  <c r="H214" i="5"/>
  <c r="I214" i="5"/>
  <c r="B215" i="5"/>
  <c r="C215" i="5"/>
  <c r="D215" i="5"/>
  <c r="E215" i="5"/>
  <c r="F215" i="5"/>
  <c r="G215" i="5"/>
  <c r="H215" i="5"/>
  <c r="I215" i="5"/>
  <c r="B216" i="5"/>
  <c r="C216" i="5"/>
  <c r="D216" i="5"/>
  <c r="E216" i="5"/>
  <c r="F216" i="5"/>
  <c r="G216" i="5"/>
  <c r="H216" i="5"/>
  <c r="I216" i="5"/>
  <c r="B217" i="5"/>
  <c r="C217" i="5"/>
  <c r="D217" i="5"/>
  <c r="E217" i="5"/>
  <c r="F217" i="5"/>
  <c r="G217" i="5"/>
  <c r="H217" i="5"/>
  <c r="I217" i="5"/>
  <c r="B218" i="5"/>
  <c r="C218" i="5"/>
  <c r="D218" i="5"/>
  <c r="E218" i="5"/>
  <c r="F218" i="5"/>
  <c r="G218" i="5"/>
  <c r="H218" i="5"/>
  <c r="I218" i="5"/>
  <c r="B219" i="5"/>
  <c r="C219" i="5"/>
  <c r="D219" i="5"/>
  <c r="E219" i="5"/>
  <c r="F219" i="5"/>
  <c r="G219" i="5"/>
  <c r="H219" i="5"/>
  <c r="I219" i="5"/>
  <c r="B220" i="5"/>
  <c r="C220" i="5"/>
  <c r="D220" i="5"/>
  <c r="E220" i="5"/>
  <c r="F220" i="5"/>
  <c r="G220" i="5"/>
  <c r="H220" i="5"/>
  <c r="I220" i="5"/>
  <c r="B221" i="5"/>
  <c r="C221" i="5"/>
  <c r="D221" i="5"/>
  <c r="E221" i="5"/>
  <c r="F221" i="5"/>
  <c r="G221" i="5"/>
  <c r="H221" i="5"/>
  <c r="I221" i="5"/>
  <c r="B222" i="5"/>
  <c r="C222" i="5"/>
  <c r="D222" i="5"/>
  <c r="E222" i="5"/>
  <c r="F222" i="5"/>
  <c r="G222" i="5"/>
  <c r="H222" i="5"/>
  <c r="I222" i="5"/>
  <c r="B223" i="5"/>
  <c r="C223" i="5"/>
  <c r="D223" i="5"/>
  <c r="E223" i="5"/>
  <c r="F223" i="5"/>
  <c r="G223" i="5"/>
  <c r="H223" i="5"/>
  <c r="I223" i="5"/>
  <c r="B224" i="5"/>
  <c r="C224" i="5"/>
  <c r="D224" i="5"/>
  <c r="E224" i="5"/>
  <c r="F224" i="5"/>
  <c r="G224" i="5"/>
  <c r="H224" i="5"/>
  <c r="I224" i="5"/>
  <c r="B225" i="5"/>
  <c r="C225" i="5"/>
  <c r="D225" i="5"/>
  <c r="E225" i="5"/>
  <c r="F225" i="5"/>
  <c r="G225" i="5"/>
  <c r="H225" i="5"/>
  <c r="I225" i="5"/>
  <c r="B226" i="5"/>
  <c r="C226" i="5"/>
  <c r="D226" i="5"/>
  <c r="E226" i="5"/>
  <c r="F226" i="5"/>
  <c r="G226" i="5"/>
  <c r="H226" i="5"/>
  <c r="I226" i="5"/>
  <c r="B227" i="5"/>
  <c r="C227" i="5"/>
  <c r="D227" i="5"/>
  <c r="E227" i="5"/>
  <c r="F227" i="5"/>
  <c r="G227" i="5"/>
  <c r="H227" i="5"/>
  <c r="I227" i="5"/>
  <c r="B228" i="5"/>
  <c r="C228" i="5"/>
  <c r="D228" i="5"/>
  <c r="E228" i="5"/>
  <c r="F228" i="5"/>
  <c r="G228" i="5"/>
  <c r="H228" i="5"/>
  <c r="I228" i="5"/>
  <c r="B229" i="5"/>
  <c r="C229" i="5"/>
  <c r="D229" i="5"/>
  <c r="E229" i="5"/>
  <c r="F229" i="5"/>
  <c r="G229" i="5"/>
  <c r="H229" i="5"/>
  <c r="I229" i="5"/>
  <c r="B230" i="5"/>
  <c r="C230" i="5"/>
  <c r="D230" i="5"/>
  <c r="E230" i="5"/>
  <c r="F230" i="5"/>
  <c r="G230" i="5"/>
  <c r="H230" i="5"/>
  <c r="I230" i="5"/>
  <c r="B231" i="5"/>
  <c r="C231" i="5"/>
  <c r="D231" i="5"/>
  <c r="E231" i="5"/>
  <c r="F231" i="5"/>
  <c r="G231" i="5"/>
  <c r="H231" i="5"/>
  <c r="I231" i="5"/>
  <c r="B232" i="5"/>
  <c r="C232" i="5"/>
  <c r="D232" i="5"/>
  <c r="E232" i="5"/>
  <c r="F232" i="5"/>
  <c r="G232" i="5"/>
  <c r="H232" i="5"/>
  <c r="I232" i="5"/>
  <c r="B233" i="5"/>
  <c r="C233" i="5"/>
  <c r="D233" i="5"/>
  <c r="E233" i="5"/>
  <c r="F233" i="5"/>
  <c r="G233" i="5"/>
  <c r="H233" i="5"/>
  <c r="I233" i="5"/>
  <c r="B234" i="5"/>
  <c r="C234" i="5"/>
  <c r="D234" i="5"/>
  <c r="E234" i="5"/>
  <c r="F234" i="5"/>
  <c r="G234" i="5"/>
  <c r="H234" i="5"/>
  <c r="I234" i="5"/>
  <c r="B235" i="5"/>
  <c r="C235" i="5"/>
  <c r="D235" i="5"/>
  <c r="E235" i="5"/>
  <c r="F235" i="5"/>
  <c r="G235" i="5"/>
  <c r="H235" i="5"/>
  <c r="I235" i="5"/>
  <c r="B236" i="5"/>
  <c r="C236" i="5"/>
  <c r="D236" i="5"/>
  <c r="E236" i="5"/>
  <c r="F236" i="5"/>
  <c r="G236" i="5"/>
  <c r="H236" i="5"/>
  <c r="I236" i="5"/>
  <c r="B237" i="5"/>
  <c r="C237" i="5"/>
  <c r="D237" i="5"/>
  <c r="E237" i="5"/>
  <c r="F237" i="5"/>
  <c r="G237" i="5"/>
  <c r="H237" i="5"/>
  <c r="I237" i="5"/>
  <c r="B238" i="5"/>
  <c r="C238" i="5"/>
  <c r="D238" i="5"/>
  <c r="E238" i="5"/>
  <c r="F238" i="5"/>
  <c r="G238" i="5"/>
  <c r="H238" i="5"/>
  <c r="I238" i="5"/>
  <c r="B239" i="5"/>
  <c r="C239" i="5"/>
  <c r="D239" i="5"/>
  <c r="E239" i="5"/>
  <c r="F239" i="5"/>
  <c r="G239" i="5"/>
  <c r="H239" i="5"/>
  <c r="I239" i="5"/>
  <c r="B240" i="5"/>
  <c r="C240" i="5"/>
  <c r="D240" i="5"/>
  <c r="E240" i="5"/>
  <c r="F240" i="5"/>
  <c r="G240" i="5"/>
  <c r="H240" i="5"/>
  <c r="I240" i="5"/>
  <c r="B241" i="5"/>
  <c r="C241" i="5"/>
  <c r="D241" i="5"/>
  <c r="E241" i="5"/>
  <c r="F241" i="5"/>
  <c r="G241" i="5"/>
  <c r="H241" i="5"/>
  <c r="I241" i="5"/>
  <c r="B242" i="5"/>
  <c r="C242" i="5"/>
  <c r="D242" i="5"/>
  <c r="E242" i="5"/>
  <c r="F242" i="5"/>
  <c r="G242" i="5"/>
  <c r="H242" i="5"/>
  <c r="I242" i="5"/>
  <c r="B243" i="5"/>
  <c r="C243" i="5"/>
  <c r="D243" i="5"/>
  <c r="E243" i="5"/>
  <c r="F243" i="5"/>
  <c r="G243" i="5"/>
  <c r="H243" i="5"/>
  <c r="I243" i="5"/>
  <c r="B244" i="5"/>
  <c r="C244" i="5"/>
  <c r="D244" i="5"/>
  <c r="E244" i="5"/>
  <c r="F244" i="5"/>
  <c r="G244" i="5"/>
  <c r="H244" i="5"/>
  <c r="I244" i="5"/>
  <c r="B245" i="5"/>
  <c r="C245" i="5"/>
  <c r="D245" i="5"/>
  <c r="E245" i="5"/>
  <c r="F245" i="5"/>
  <c r="G245" i="5"/>
  <c r="H245" i="5"/>
  <c r="I245" i="5"/>
  <c r="B246" i="5"/>
  <c r="C246" i="5"/>
  <c r="D246" i="5"/>
  <c r="E246" i="5"/>
  <c r="F246" i="5"/>
  <c r="G246" i="5"/>
  <c r="H246" i="5"/>
  <c r="I246" i="5"/>
  <c r="B247" i="5"/>
  <c r="C247" i="5"/>
  <c r="D247" i="5"/>
  <c r="E247" i="5"/>
  <c r="F247" i="5"/>
  <c r="G247" i="5"/>
  <c r="H247" i="5"/>
  <c r="I247" i="5"/>
  <c r="B248" i="5"/>
  <c r="C248" i="5"/>
  <c r="D248" i="5"/>
  <c r="E248" i="5"/>
  <c r="F248" i="5"/>
  <c r="G248" i="5"/>
  <c r="H248" i="5"/>
  <c r="I248" i="5"/>
  <c r="B249" i="5"/>
  <c r="C249" i="5"/>
  <c r="D249" i="5"/>
  <c r="E249" i="5"/>
  <c r="F249" i="5"/>
  <c r="G249" i="5"/>
  <c r="H249" i="5"/>
  <c r="I249" i="5"/>
  <c r="B250" i="5"/>
  <c r="C250" i="5"/>
  <c r="D250" i="5"/>
  <c r="E250" i="5"/>
  <c r="F250" i="5"/>
  <c r="G250" i="5"/>
  <c r="H250" i="5"/>
  <c r="I250" i="5"/>
  <c r="B251" i="5"/>
  <c r="C251" i="5"/>
  <c r="D251" i="5"/>
  <c r="E251" i="5"/>
  <c r="F251" i="5"/>
  <c r="G251" i="5"/>
  <c r="H251" i="5"/>
  <c r="I251" i="5"/>
  <c r="B252" i="5"/>
  <c r="C252" i="5"/>
  <c r="D252" i="5"/>
  <c r="E252" i="5"/>
  <c r="F252" i="5"/>
  <c r="G252" i="5"/>
  <c r="H252" i="5"/>
  <c r="I252" i="5"/>
  <c r="B253" i="5"/>
  <c r="C253" i="5"/>
  <c r="D253" i="5"/>
  <c r="E253" i="5"/>
  <c r="F253" i="5"/>
  <c r="G253" i="5"/>
  <c r="H253" i="5"/>
  <c r="I253" i="5"/>
  <c r="B254" i="5"/>
  <c r="C254" i="5"/>
  <c r="D254" i="5"/>
  <c r="E254" i="5"/>
  <c r="F254" i="5"/>
  <c r="G254" i="5"/>
  <c r="H254" i="5"/>
  <c r="I254" i="5"/>
  <c r="B255" i="5"/>
  <c r="C255" i="5"/>
  <c r="D255" i="5"/>
  <c r="E255" i="5"/>
  <c r="F255" i="5"/>
  <c r="G255" i="5"/>
  <c r="H255" i="5"/>
  <c r="I255" i="5"/>
  <c r="B256" i="5"/>
  <c r="C256" i="5"/>
  <c r="D256" i="5"/>
  <c r="E256" i="5"/>
  <c r="F256" i="5"/>
  <c r="G256" i="5"/>
  <c r="H256" i="5"/>
  <c r="I256" i="5"/>
  <c r="B257" i="5"/>
  <c r="C257" i="5"/>
  <c r="D257" i="5"/>
  <c r="E257" i="5"/>
  <c r="F257" i="5"/>
  <c r="G257" i="5"/>
  <c r="H257" i="5"/>
  <c r="I257" i="5"/>
  <c r="I3" i="5"/>
  <c r="H3" i="5"/>
  <c r="G3" i="5"/>
  <c r="F3" i="5"/>
  <c r="E3" i="5"/>
  <c r="D3" i="5"/>
  <c r="C3" i="5"/>
  <c r="B3" i="5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B154" i="4"/>
  <c r="C154" i="4"/>
  <c r="D154" i="4"/>
  <c r="E154" i="4"/>
  <c r="B155" i="4"/>
  <c r="C155" i="4"/>
  <c r="D155" i="4"/>
  <c r="E155" i="4"/>
  <c r="B156" i="4"/>
  <c r="C156" i="4"/>
  <c r="D156" i="4"/>
  <c r="E156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B165" i="4"/>
  <c r="C165" i="4"/>
  <c r="D165" i="4"/>
  <c r="E165" i="4"/>
  <c r="B166" i="4"/>
  <c r="C166" i="4"/>
  <c r="D166" i="4"/>
  <c r="E166" i="4"/>
  <c r="B167" i="4"/>
  <c r="C167" i="4"/>
  <c r="D167" i="4"/>
  <c r="E167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B187" i="4"/>
  <c r="C187" i="4"/>
  <c r="D187" i="4"/>
  <c r="E187" i="4"/>
  <c r="B188" i="4"/>
  <c r="C188" i="4"/>
  <c r="D188" i="4"/>
  <c r="E188" i="4"/>
  <c r="B189" i="4"/>
  <c r="C189" i="4"/>
  <c r="D189" i="4"/>
  <c r="E189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B198" i="4"/>
  <c r="C198" i="4"/>
  <c r="D198" i="4"/>
  <c r="E198" i="4"/>
  <c r="B199" i="4"/>
  <c r="C199" i="4"/>
  <c r="D199" i="4"/>
  <c r="E199" i="4"/>
  <c r="B200" i="4"/>
  <c r="C200" i="4"/>
  <c r="D200" i="4"/>
  <c r="E200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B209" i="4"/>
  <c r="C209" i="4"/>
  <c r="D209" i="4"/>
  <c r="E209" i="4"/>
  <c r="B210" i="4"/>
  <c r="C210" i="4"/>
  <c r="D210" i="4"/>
  <c r="E210" i="4"/>
  <c r="B211" i="4"/>
  <c r="C211" i="4"/>
  <c r="D211" i="4"/>
  <c r="E211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B215" i="4"/>
  <c r="C215" i="4"/>
  <c r="D215" i="4"/>
  <c r="E215" i="4"/>
  <c r="B216" i="4"/>
  <c r="C216" i="4"/>
  <c r="D216" i="4"/>
  <c r="E216" i="4"/>
  <c r="B217" i="4"/>
  <c r="C217" i="4"/>
  <c r="D217" i="4"/>
  <c r="E217" i="4"/>
  <c r="B218" i="4"/>
  <c r="C218" i="4"/>
  <c r="D218" i="4"/>
  <c r="E218" i="4"/>
  <c r="B219" i="4"/>
  <c r="C219" i="4"/>
  <c r="D219" i="4"/>
  <c r="E219" i="4"/>
  <c r="B220" i="4"/>
  <c r="C220" i="4"/>
  <c r="D220" i="4"/>
  <c r="E220" i="4"/>
  <c r="B221" i="4"/>
  <c r="C221" i="4"/>
  <c r="D221" i="4"/>
  <c r="E221" i="4"/>
  <c r="B222" i="4"/>
  <c r="C222" i="4"/>
  <c r="D222" i="4"/>
  <c r="E222" i="4"/>
  <c r="B223" i="4"/>
  <c r="C223" i="4"/>
  <c r="D223" i="4"/>
  <c r="E223" i="4"/>
  <c r="B224" i="4"/>
  <c r="C224" i="4"/>
  <c r="D224" i="4"/>
  <c r="E224" i="4"/>
  <c r="B225" i="4"/>
  <c r="C225" i="4"/>
  <c r="D225" i="4"/>
  <c r="E225" i="4"/>
  <c r="B226" i="4"/>
  <c r="C226" i="4"/>
  <c r="D226" i="4"/>
  <c r="E226" i="4"/>
  <c r="B227" i="4"/>
  <c r="C227" i="4"/>
  <c r="D227" i="4"/>
  <c r="E227" i="4"/>
  <c r="B228" i="4"/>
  <c r="C228" i="4"/>
  <c r="D228" i="4"/>
  <c r="E228" i="4"/>
  <c r="B229" i="4"/>
  <c r="C229" i="4"/>
  <c r="D229" i="4"/>
  <c r="E229" i="4"/>
  <c r="B230" i="4"/>
  <c r="C230" i="4"/>
  <c r="D230" i="4"/>
  <c r="E230" i="4"/>
  <c r="B231" i="4"/>
  <c r="C231" i="4"/>
  <c r="D231" i="4"/>
  <c r="E231" i="4"/>
  <c r="B232" i="4"/>
  <c r="C232" i="4"/>
  <c r="D232" i="4"/>
  <c r="E232" i="4"/>
  <c r="B233" i="4"/>
  <c r="C233" i="4"/>
  <c r="D233" i="4"/>
  <c r="E233" i="4"/>
  <c r="B234" i="4"/>
  <c r="C234" i="4"/>
  <c r="D234" i="4"/>
  <c r="E234" i="4"/>
  <c r="B235" i="4"/>
  <c r="C235" i="4"/>
  <c r="D235" i="4"/>
  <c r="E235" i="4"/>
  <c r="B236" i="4"/>
  <c r="C236" i="4"/>
  <c r="D236" i="4"/>
  <c r="E236" i="4"/>
  <c r="B237" i="4"/>
  <c r="C237" i="4"/>
  <c r="D237" i="4"/>
  <c r="E237" i="4"/>
  <c r="B238" i="4"/>
  <c r="C238" i="4"/>
  <c r="D238" i="4"/>
  <c r="E238" i="4"/>
  <c r="B239" i="4"/>
  <c r="C239" i="4"/>
  <c r="D239" i="4"/>
  <c r="E239" i="4"/>
  <c r="B240" i="4"/>
  <c r="C240" i="4"/>
  <c r="D240" i="4"/>
  <c r="E240" i="4"/>
  <c r="B241" i="4"/>
  <c r="C241" i="4"/>
  <c r="D241" i="4"/>
  <c r="E241" i="4"/>
  <c r="B242" i="4"/>
  <c r="C242" i="4"/>
  <c r="D242" i="4"/>
  <c r="E242" i="4"/>
  <c r="B243" i="4"/>
  <c r="C243" i="4"/>
  <c r="D243" i="4"/>
  <c r="E243" i="4"/>
  <c r="B244" i="4"/>
  <c r="C244" i="4"/>
  <c r="D244" i="4"/>
  <c r="E244" i="4"/>
  <c r="B245" i="4"/>
  <c r="C245" i="4"/>
  <c r="D245" i="4"/>
  <c r="E245" i="4"/>
  <c r="B246" i="4"/>
  <c r="C246" i="4"/>
  <c r="D246" i="4"/>
  <c r="E246" i="4"/>
  <c r="B247" i="4"/>
  <c r="C247" i="4"/>
  <c r="D247" i="4"/>
  <c r="E247" i="4"/>
  <c r="B248" i="4"/>
  <c r="C248" i="4"/>
  <c r="D248" i="4"/>
  <c r="E248" i="4"/>
  <c r="B249" i="4"/>
  <c r="C249" i="4"/>
  <c r="D249" i="4"/>
  <c r="E249" i="4"/>
  <c r="B250" i="4"/>
  <c r="C250" i="4"/>
  <c r="D250" i="4"/>
  <c r="E250" i="4"/>
  <c r="B251" i="4"/>
  <c r="C251" i="4"/>
  <c r="D251" i="4"/>
  <c r="E251" i="4"/>
  <c r="B252" i="4"/>
  <c r="C252" i="4"/>
  <c r="D252" i="4"/>
  <c r="E252" i="4"/>
  <c r="B253" i="4"/>
  <c r="C253" i="4"/>
  <c r="D253" i="4"/>
  <c r="E253" i="4"/>
  <c r="B254" i="4"/>
  <c r="C254" i="4"/>
  <c r="D254" i="4"/>
  <c r="E254" i="4"/>
  <c r="B255" i="4"/>
  <c r="C255" i="4"/>
  <c r="D255" i="4"/>
  <c r="E255" i="4"/>
  <c r="B256" i="4"/>
  <c r="C256" i="4"/>
  <c r="D256" i="4"/>
  <c r="E256" i="4"/>
  <c r="B257" i="4"/>
  <c r="C257" i="4"/>
  <c r="D257" i="4"/>
  <c r="E257" i="4"/>
  <c r="E3" i="4"/>
  <c r="D3" i="4"/>
  <c r="C3" i="4"/>
  <c r="B3" i="4"/>
  <c r="F3" i="4"/>
  <c r="R3" i="4"/>
  <c r="N3" i="4"/>
  <c r="Q3" i="4"/>
  <c r="P3" i="4"/>
  <c r="O3" i="4"/>
  <c r="L3" i="4"/>
  <c r="M3" i="4"/>
  <c r="K3" i="4"/>
  <c r="F257" i="4"/>
  <c r="R257" i="4"/>
  <c r="N257" i="4"/>
  <c r="Q257" i="4"/>
  <c r="P257" i="4"/>
  <c r="O257" i="4"/>
  <c r="L257" i="4"/>
  <c r="M257" i="4"/>
  <c r="K257" i="4"/>
  <c r="F256" i="4"/>
  <c r="R256" i="4"/>
  <c r="N256" i="4"/>
  <c r="Q256" i="4"/>
  <c r="P256" i="4"/>
  <c r="O256" i="4"/>
  <c r="L256" i="4"/>
  <c r="M256" i="4"/>
  <c r="K256" i="4"/>
  <c r="F255" i="4"/>
  <c r="R255" i="4"/>
  <c r="N255" i="4"/>
  <c r="Q255" i="4"/>
  <c r="P255" i="4"/>
  <c r="O255" i="4"/>
  <c r="L255" i="4"/>
  <c r="M255" i="4"/>
  <c r="K255" i="4"/>
  <c r="F254" i="4"/>
  <c r="R254" i="4"/>
  <c r="N254" i="4"/>
  <c r="Q254" i="4"/>
  <c r="P254" i="4"/>
  <c r="O254" i="4"/>
  <c r="L254" i="4"/>
  <c r="M254" i="4"/>
  <c r="K254" i="4"/>
  <c r="F253" i="4"/>
  <c r="R253" i="4"/>
  <c r="N253" i="4"/>
  <c r="Q253" i="4"/>
  <c r="P253" i="4"/>
  <c r="O253" i="4"/>
  <c r="L253" i="4"/>
  <c r="M253" i="4"/>
  <c r="K253" i="4"/>
  <c r="F252" i="4"/>
  <c r="R252" i="4"/>
  <c r="N252" i="4"/>
  <c r="Q252" i="4"/>
  <c r="P252" i="4"/>
  <c r="O252" i="4"/>
  <c r="L252" i="4"/>
  <c r="M252" i="4"/>
  <c r="K252" i="4"/>
  <c r="F251" i="4"/>
  <c r="R251" i="4"/>
  <c r="N251" i="4"/>
  <c r="Q251" i="4"/>
  <c r="P251" i="4"/>
  <c r="O251" i="4"/>
  <c r="L251" i="4"/>
  <c r="M251" i="4"/>
  <c r="K251" i="4"/>
  <c r="F250" i="4"/>
  <c r="R250" i="4"/>
  <c r="N250" i="4"/>
  <c r="Q250" i="4"/>
  <c r="P250" i="4"/>
  <c r="O250" i="4"/>
  <c r="L250" i="4"/>
  <c r="M250" i="4"/>
  <c r="K250" i="4"/>
  <c r="F249" i="4"/>
  <c r="R249" i="4"/>
  <c r="N249" i="4"/>
  <c r="Q249" i="4"/>
  <c r="P249" i="4"/>
  <c r="O249" i="4"/>
  <c r="L249" i="4"/>
  <c r="M249" i="4"/>
  <c r="K249" i="4"/>
  <c r="F248" i="4"/>
  <c r="R248" i="4"/>
  <c r="N248" i="4"/>
  <c r="Q248" i="4"/>
  <c r="P248" i="4"/>
  <c r="O248" i="4"/>
  <c r="L248" i="4"/>
  <c r="M248" i="4"/>
  <c r="K248" i="4"/>
  <c r="F247" i="4"/>
  <c r="R247" i="4"/>
  <c r="N247" i="4"/>
  <c r="Q247" i="4"/>
  <c r="P247" i="4"/>
  <c r="O247" i="4"/>
  <c r="L247" i="4"/>
  <c r="M247" i="4"/>
  <c r="K247" i="4"/>
  <c r="F246" i="4"/>
  <c r="R246" i="4"/>
  <c r="N246" i="4"/>
  <c r="Q246" i="4"/>
  <c r="P246" i="4"/>
  <c r="O246" i="4"/>
  <c r="L246" i="4"/>
  <c r="M246" i="4"/>
  <c r="K246" i="4"/>
  <c r="F245" i="4"/>
  <c r="R245" i="4"/>
  <c r="N245" i="4"/>
  <c r="Q245" i="4"/>
  <c r="P245" i="4"/>
  <c r="O245" i="4"/>
  <c r="L245" i="4"/>
  <c r="M245" i="4"/>
  <c r="K245" i="4"/>
  <c r="F244" i="4"/>
  <c r="R244" i="4"/>
  <c r="N244" i="4"/>
  <c r="Q244" i="4"/>
  <c r="P244" i="4"/>
  <c r="O244" i="4"/>
  <c r="L244" i="4"/>
  <c r="M244" i="4"/>
  <c r="K244" i="4"/>
  <c r="F243" i="4"/>
  <c r="R243" i="4"/>
  <c r="N243" i="4"/>
  <c r="Q243" i="4"/>
  <c r="P243" i="4"/>
  <c r="O243" i="4"/>
  <c r="L243" i="4"/>
  <c r="M243" i="4"/>
  <c r="K243" i="4"/>
  <c r="F242" i="4"/>
  <c r="R242" i="4"/>
  <c r="N242" i="4"/>
  <c r="Q242" i="4"/>
  <c r="P242" i="4"/>
  <c r="O242" i="4"/>
  <c r="L242" i="4"/>
  <c r="M242" i="4"/>
  <c r="K242" i="4"/>
  <c r="F241" i="4"/>
  <c r="R241" i="4"/>
  <c r="N241" i="4"/>
  <c r="Q241" i="4"/>
  <c r="P241" i="4"/>
  <c r="O241" i="4"/>
  <c r="L241" i="4"/>
  <c r="M241" i="4"/>
  <c r="K241" i="4"/>
  <c r="F240" i="4"/>
  <c r="R240" i="4"/>
  <c r="N240" i="4"/>
  <c r="Q240" i="4"/>
  <c r="P240" i="4"/>
  <c r="O240" i="4"/>
  <c r="L240" i="4"/>
  <c r="M240" i="4"/>
  <c r="K240" i="4"/>
  <c r="F239" i="4"/>
  <c r="R239" i="4"/>
  <c r="N239" i="4"/>
  <c r="Q239" i="4"/>
  <c r="P239" i="4"/>
  <c r="O239" i="4"/>
  <c r="L239" i="4"/>
  <c r="M239" i="4"/>
  <c r="K239" i="4"/>
  <c r="F238" i="4"/>
  <c r="R238" i="4"/>
  <c r="N238" i="4"/>
  <c r="Q238" i="4"/>
  <c r="P238" i="4"/>
  <c r="O238" i="4"/>
  <c r="L238" i="4"/>
  <c r="M238" i="4"/>
  <c r="K238" i="4"/>
  <c r="F237" i="4"/>
  <c r="R237" i="4"/>
  <c r="N237" i="4"/>
  <c r="Q237" i="4"/>
  <c r="P237" i="4"/>
  <c r="O237" i="4"/>
  <c r="L237" i="4"/>
  <c r="M237" i="4"/>
  <c r="K237" i="4"/>
  <c r="F236" i="4"/>
  <c r="R236" i="4"/>
  <c r="N236" i="4"/>
  <c r="Q236" i="4"/>
  <c r="P236" i="4"/>
  <c r="O236" i="4"/>
  <c r="L236" i="4"/>
  <c r="M236" i="4"/>
  <c r="K236" i="4"/>
  <c r="F235" i="4"/>
  <c r="R235" i="4"/>
  <c r="N235" i="4"/>
  <c r="Q235" i="4"/>
  <c r="P235" i="4"/>
  <c r="O235" i="4"/>
  <c r="L235" i="4"/>
  <c r="M235" i="4"/>
  <c r="K235" i="4"/>
  <c r="F234" i="4"/>
  <c r="R234" i="4"/>
  <c r="N234" i="4"/>
  <c r="Q234" i="4"/>
  <c r="P234" i="4"/>
  <c r="O234" i="4"/>
  <c r="L234" i="4"/>
  <c r="M234" i="4"/>
  <c r="K234" i="4"/>
  <c r="F233" i="4"/>
  <c r="R233" i="4"/>
  <c r="N233" i="4"/>
  <c r="Q233" i="4"/>
  <c r="P233" i="4"/>
  <c r="O233" i="4"/>
  <c r="L233" i="4"/>
  <c r="M233" i="4"/>
  <c r="K233" i="4"/>
  <c r="F232" i="4"/>
  <c r="R232" i="4"/>
  <c r="N232" i="4"/>
  <c r="Q232" i="4"/>
  <c r="P232" i="4"/>
  <c r="O232" i="4"/>
  <c r="L232" i="4"/>
  <c r="M232" i="4"/>
  <c r="K232" i="4"/>
  <c r="F231" i="4"/>
  <c r="R231" i="4"/>
  <c r="N231" i="4"/>
  <c r="Q231" i="4"/>
  <c r="P231" i="4"/>
  <c r="O231" i="4"/>
  <c r="L231" i="4"/>
  <c r="M231" i="4"/>
  <c r="K231" i="4"/>
  <c r="F230" i="4"/>
  <c r="R230" i="4"/>
  <c r="N230" i="4"/>
  <c r="Q230" i="4"/>
  <c r="P230" i="4"/>
  <c r="O230" i="4"/>
  <c r="L230" i="4"/>
  <c r="M230" i="4"/>
  <c r="K230" i="4"/>
  <c r="F229" i="4"/>
  <c r="R229" i="4"/>
  <c r="N229" i="4"/>
  <c r="Q229" i="4"/>
  <c r="P229" i="4"/>
  <c r="O229" i="4"/>
  <c r="L229" i="4"/>
  <c r="M229" i="4"/>
  <c r="K229" i="4"/>
  <c r="F228" i="4"/>
  <c r="R228" i="4"/>
  <c r="N228" i="4"/>
  <c r="Q228" i="4"/>
  <c r="P228" i="4"/>
  <c r="O228" i="4"/>
  <c r="L228" i="4"/>
  <c r="M228" i="4"/>
  <c r="K228" i="4"/>
  <c r="F227" i="4"/>
  <c r="R227" i="4"/>
  <c r="N227" i="4"/>
  <c r="Q227" i="4"/>
  <c r="P227" i="4"/>
  <c r="O227" i="4"/>
  <c r="L227" i="4"/>
  <c r="M227" i="4"/>
  <c r="K227" i="4"/>
  <c r="F226" i="4"/>
  <c r="R226" i="4"/>
  <c r="N226" i="4"/>
  <c r="Q226" i="4"/>
  <c r="P226" i="4"/>
  <c r="O226" i="4"/>
  <c r="L226" i="4"/>
  <c r="M226" i="4"/>
  <c r="K226" i="4"/>
  <c r="F225" i="4"/>
  <c r="R225" i="4"/>
  <c r="N225" i="4"/>
  <c r="Q225" i="4"/>
  <c r="P225" i="4"/>
  <c r="O225" i="4"/>
  <c r="L225" i="4"/>
  <c r="M225" i="4"/>
  <c r="K225" i="4"/>
  <c r="F224" i="4"/>
  <c r="R224" i="4"/>
  <c r="N224" i="4"/>
  <c r="Q224" i="4"/>
  <c r="P224" i="4"/>
  <c r="O224" i="4"/>
  <c r="L224" i="4"/>
  <c r="M224" i="4"/>
  <c r="K224" i="4"/>
  <c r="F223" i="4"/>
  <c r="R223" i="4"/>
  <c r="N223" i="4"/>
  <c r="Q223" i="4"/>
  <c r="P223" i="4"/>
  <c r="O223" i="4"/>
  <c r="L223" i="4"/>
  <c r="M223" i="4"/>
  <c r="K223" i="4"/>
  <c r="F222" i="4"/>
  <c r="R222" i="4"/>
  <c r="N222" i="4"/>
  <c r="Q222" i="4"/>
  <c r="P222" i="4"/>
  <c r="O222" i="4"/>
  <c r="L222" i="4"/>
  <c r="M222" i="4"/>
  <c r="K222" i="4"/>
  <c r="F221" i="4"/>
  <c r="R221" i="4"/>
  <c r="N221" i="4"/>
  <c r="Q221" i="4"/>
  <c r="P221" i="4"/>
  <c r="O221" i="4"/>
  <c r="L221" i="4"/>
  <c r="M221" i="4"/>
  <c r="K221" i="4"/>
  <c r="F220" i="4"/>
  <c r="R220" i="4"/>
  <c r="N220" i="4"/>
  <c r="Q220" i="4"/>
  <c r="P220" i="4"/>
  <c r="O220" i="4"/>
  <c r="L220" i="4"/>
  <c r="M220" i="4"/>
  <c r="K220" i="4"/>
  <c r="F219" i="4"/>
  <c r="R219" i="4"/>
  <c r="N219" i="4"/>
  <c r="Q219" i="4"/>
  <c r="P219" i="4"/>
  <c r="O219" i="4"/>
  <c r="L219" i="4"/>
  <c r="M219" i="4"/>
  <c r="K219" i="4"/>
  <c r="F218" i="4"/>
  <c r="R218" i="4"/>
  <c r="N218" i="4"/>
  <c r="Q218" i="4"/>
  <c r="P218" i="4"/>
  <c r="O218" i="4"/>
  <c r="L218" i="4"/>
  <c r="M218" i="4"/>
  <c r="K218" i="4"/>
  <c r="F217" i="4"/>
  <c r="R217" i="4"/>
  <c r="N217" i="4"/>
  <c r="Q217" i="4"/>
  <c r="P217" i="4"/>
  <c r="O217" i="4"/>
  <c r="L217" i="4"/>
  <c r="M217" i="4"/>
  <c r="K217" i="4"/>
  <c r="F216" i="4"/>
  <c r="R216" i="4"/>
  <c r="N216" i="4"/>
  <c r="Q216" i="4"/>
  <c r="P216" i="4"/>
  <c r="O216" i="4"/>
  <c r="L216" i="4"/>
  <c r="M216" i="4"/>
  <c r="K216" i="4"/>
  <c r="F215" i="4"/>
  <c r="R215" i="4"/>
  <c r="N215" i="4"/>
  <c r="Q215" i="4"/>
  <c r="P215" i="4"/>
  <c r="O215" i="4"/>
  <c r="L215" i="4"/>
  <c r="M215" i="4"/>
  <c r="K215" i="4"/>
  <c r="F214" i="4"/>
  <c r="R214" i="4"/>
  <c r="N214" i="4"/>
  <c r="Q214" i="4"/>
  <c r="P214" i="4"/>
  <c r="O214" i="4"/>
  <c r="L214" i="4"/>
  <c r="M214" i="4"/>
  <c r="K214" i="4"/>
  <c r="F213" i="4"/>
  <c r="R213" i="4"/>
  <c r="N213" i="4"/>
  <c r="Q213" i="4"/>
  <c r="P213" i="4"/>
  <c r="O213" i="4"/>
  <c r="L213" i="4"/>
  <c r="M213" i="4"/>
  <c r="K213" i="4"/>
  <c r="F212" i="4"/>
  <c r="R212" i="4"/>
  <c r="N212" i="4"/>
  <c r="Q212" i="4"/>
  <c r="P212" i="4"/>
  <c r="O212" i="4"/>
  <c r="L212" i="4"/>
  <c r="M212" i="4"/>
  <c r="K212" i="4"/>
  <c r="F211" i="4"/>
  <c r="R211" i="4"/>
  <c r="N211" i="4"/>
  <c r="Q211" i="4"/>
  <c r="P211" i="4"/>
  <c r="O211" i="4"/>
  <c r="L211" i="4"/>
  <c r="M211" i="4"/>
  <c r="K211" i="4"/>
  <c r="F210" i="4"/>
  <c r="R210" i="4"/>
  <c r="N210" i="4"/>
  <c r="Q210" i="4"/>
  <c r="P210" i="4"/>
  <c r="O210" i="4"/>
  <c r="L210" i="4"/>
  <c r="M210" i="4"/>
  <c r="K210" i="4"/>
  <c r="F209" i="4"/>
  <c r="R209" i="4"/>
  <c r="N209" i="4"/>
  <c r="Q209" i="4"/>
  <c r="P209" i="4"/>
  <c r="O209" i="4"/>
  <c r="L209" i="4"/>
  <c r="M209" i="4"/>
  <c r="K209" i="4"/>
  <c r="F208" i="4"/>
  <c r="R208" i="4"/>
  <c r="N208" i="4"/>
  <c r="Q208" i="4"/>
  <c r="P208" i="4"/>
  <c r="O208" i="4"/>
  <c r="L208" i="4"/>
  <c r="M208" i="4"/>
  <c r="K208" i="4"/>
  <c r="F207" i="4"/>
  <c r="R207" i="4"/>
  <c r="N207" i="4"/>
  <c r="Q207" i="4"/>
  <c r="P207" i="4"/>
  <c r="O207" i="4"/>
  <c r="L207" i="4"/>
  <c r="M207" i="4"/>
  <c r="K207" i="4"/>
  <c r="F206" i="4"/>
  <c r="R206" i="4"/>
  <c r="N206" i="4"/>
  <c r="Q206" i="4"/>
  <c r="P206" i="4"/>
  <c r="O206" i="4"/>
  <c r="L206" i="4"/>
  <c r="M206" i="4"/>
  <c r="K206" i="4"/>
  <c r="F205" i="4"/>
  <c r="R205" i="4"/>
  <c r="N205" i="4"/>
  <c r="Q205" i="4"/>
  <c r="P205" i="4"/>
  <c r="O205" i="4"/>
  <c r="L205" i="4"/>
  <c r="M205" i="4"/>
  <c r="K205" i="4"/>
  <c r="F204" i="4"/>
  <c r="R204" i="4"/>
  <c r="N204" i="4"/>
  <c r="Q204" i="4"/>
  <c r="P204" i="4"/>
  <c r="O204" i="4"/>
  <c r="L204" i="4"/>
  <c r="M204" i="4"/>
  <c r="K204" i="4"/>
  <c r="F203" i="4"/>
  <c r="R203" i="4"/>
  <c r="N203" i="4"/>
  <c r="Q203" i="4"/>
  <c r="P203" i="4"/>
  <c r="O203" i="4"/>
  <c r="L203" i="4"/>
  <c r="M203" i="4"/>
  <c r="K203" i="4"/>
  <c r="F202" i="4"/>
  <c r="R202" i="4"/>
  <c r="N202" i="4"/>
  <c r="Q202" i="4"/>
  <c r="P202" i="4"/>
  <c r="O202" i="4"/>
  <c r="L202" i="4"/>
  <c r="M202" i="4"/>
  <c r="K202" i="4"/>
  <c r="F201" i="4"/>
  <c r="R201" i="4"/>
  <c r="N201" i="4"/>
  <c r="Q201" i="4"/>
  <c r="P201" i="4"/>
  <c r="O201" i="4"/>
  <c r="L201" i="4"/>
  <c r="M201" i="4"/>
  <c r="K201" i="4"/>
  <c r="F200" i="4"/>
  <c r="R200" i="4"/>
  <c r="N200" i="4"/>
  <c r="Q200" i="4"/>
  <c r="P200" i="4"/>
  <c r="O200" i="4"/>
  <c r="L200" i="4"/>
  <c r="M200" i="4"/>
  <c r="K200" i="4"/>
  <c r="F199" i="4"/>
  <c r="R199" i="4"/>
  <c r="N199" i="4"/>
  <c r="Q199" i="4"/>
  <c r="P199" i="4"/>
  <c r="O199" i="4"/>
  <c r="L199" i="4"/>
  <c r="M199" i="4"/>
  <c r="K199" i="4"/>
  <c r="F198" i="4"/>
  <c r="R198" i="4"/>
  <c r="N198" i="4"/>
  <c r="Q198" i="4"/>
  <c r="P198" i="4"/>
  <c r="O198" i="4"/>
  <c r="L198" i="4"/>
  <c r="M198" i="4"/>
  <c r="K198" i="4"/>
  <c r="F197" i="4"/>
  <c r="R197" i="4"/>
  <c r="N197" i="4"/>
  <c r="Q197" i="4"/>
  <c r="P197" i="4"/>
  <c r="O197" i="4"/>
  <c r="L197" i="4"/>
  <c r="M197" i="4"/>
  <c r="K197" i="4"/>
  <c r="F196" i="4"/>
  <c r="R196" i="4"/>
  <c r="N196" i="4"/>
  <c r="Q196" i="4"/>
  <c r="P196" i="4"/>
  <c r="O196" i="4"/>
  <c r="L196" i="4"/>
  <c r="M196" i="4"/>
  <c r="K196" i="4"/>
  <c r="F195" i="4"/>
  <c r="R195" i="4"/>
  <c r="N195" i="4"/>
  <c r="Q195" i="4"/>
  <c r="P195" i="4"/>
  <c r="O195" i="4"/>
  <c r="L195" i="4"/>
  <c r="M195" i="4"/>
  <c r="K195" i="4"/>
  <c r="F194" i="4"/>
  <c r="R194" i="4"/>
  <c r="N194" i="4"/>
  <c r="Q194" i="4"/>
  <c r="P194" i="4"/>
  <c r="O194" i="4"/>
  <c r="L194" i="4"/>
  <c r="M194" i="4"/>
  <c r="K194" i="4"/>
  <c r="F193" i="4"/>
  <c r="R193" i="4"/>
  <c r="N193" i="4"/>
  <c r="Q193" i="4"/>
  <c r="P193" i="4"/>
  <c r="O193" i="4"/>
  <c r="L193" i="4"/>
  <c r="M193" i="4"/>
  <c r="K193" i="4"/>
  <c r="F192" i="4"/>
  <c r="R192" i="4"/>
  <c r="N192" i="4"/>
  <c r="Q192" i="4"/>
  <c r="P192" i="4"/>
  <c r="O192" i="4"/>
  <c r="L192" i="4"/>
  <c r="M192" i="4"/>
  <c r="K192" i="4"/>
  <c r="F191" i="4"/>
  <c r="R191" i="4"/>
  <c r="N191" i="4"/>
  <c r="Q191" i="4"/>
  <c r="P191" i="4"/>
  <c r="O191" i="4"/>
  <c r="L191" i="4"/>
  <c r="M191" i="4"/>
  <c r="K191" i="4"/>
  <c r="F190" i="4"/>
  <c r="R190" i="4"/>
  <c r="N190" i="4"/>
  <c r="Q190" i="4"/>
  <c r="P190" i="4"/>
  <c r="O190" i="4"/>
  <c r="L190" i="4"/>
  <c r="M190" i="4"/>
  <c r="K190" i="4"/>
  <c r="F189" i="4"/>
  <c r="R189" i="4"/>
  <c r="N189" i="4"/>
  <c r="Q189" i="4"/>
  <c r="P189" i="4"/>
  <c r="O189" i="4"/>
  <c r="L189" i="4"/>
  <c r="M189" i="4"/>
  <c r="K189" i="4"/>
  <c r="F188" i="4"/>
  <c r="R188" i="4"/>
  <c r="N188" i="4"/>
  <c r="Q188" i="4"/>
  <c r="P188" i="4"/>
  <c r="O188" i="4"/>
  <c r="L188" i="4"/>
  <c r="M188" i="4"/>
  <c r="K188" i="4"/>
  <c r="F187" i="4"/>
  <c r="R187" i="4"/>
  <c r="N187" i="4"/>
  <c r="Q187" i="4"/>
  <c r="P187" i="4"/>
  <c r="O187" i="4"/>
  <c r="L187" i="4"/>
  <c r="M187" i="4"/>
  <c r="K187" i="4"/>
  <c r="F186" i="4"/>
  <c r="R186" i="4"/>
  <c r="N186" i="4"/>
  <c r="Q186" i="4"/>
  <c r="P186" i="4"/>
  <c r="O186" i="4"/>
  <c r="L186" i="4"/>
  <c r="M186" i="4"/>
  <c r="K186" i="4"/>
  <c r="F185" i="4"/>
  <c r="R185" i="4"/>
  <c r="N185" i="4"/>
  <c r="Q185" i="4"/>
  <c r="P185" i="4"/>
  <c r="O185" i="4"/>
  <c r="L185" i="4"/>
  <c r="M185" i="4"/>
  <c r="K185" i="4"/>
  <c r="F184" i="4"/>
  <c r="R184" i="4"/>
  <c r="N184" i="4"/>
  <c r="Q184" i="4"/>
  <c r="P184" i="4"/>
  <c r="O184" i="4"/>
  <c r="L184" i="4"/>
  <c r="M184" i="4"/>
  <c r="K184" i="4"/>
  <c r="F183" i="4"/>
  <c r="R183" i="4"/>
  <c r="N183" i="4"/>
  <c r="Q183" i="4"/>
  <c r="P183" i="4"/>
  <c r="O183" i="4"/>
  <c r="L183" i="4"/>
  <c r="M183" i="4"/>
  <c r="K183" i="4"/>
  <c r="F182" i="4"/>
  <c r="R182" i="4"/>
  <c r="N182" i="4"/>
  <c r="Q182" i="4"/>
  <c r="P182" i="4"/>
  <c r="O182" i="4"/>
  <c r="L182" i="4"/>
  <c r="M182" i="4"/>
  <c r="K182" i="4"/>
  <c r="F181" i="4"/>
  <c r="R181" i="4"/>
  <c r="N181" i="4"/>
  <c r="Q181" i="4"/>
  <c r="P181" i="4"/>
  <c r="O181" i="4"/>
  <c r="L181" i="4"/>
  <c r="M181" i="4"/>
  <c r="K181" i="4"/>
  <c r="F180" i="4"/>
  <c r="R180" i="4"/>
  <c r="N180" i="4"/>
  <c r="Q180" i="4"/>
  <c r="P180" i="4"/>
  <c r="O180" i="4"/>
  <c r="L180" i="4"/>
  <c r="M180" i="4"/>
  <c r="K180" i="4"/>
  <c r="F179" i="4"/>
  <c r="R179" i="4"/>
  <c r="N179" i="4"/>
  <c r="Q179" i="4"/>
  <c r="P179" i="4"/>
  <c r="O179" i="4"/>
  <c r="L179" i="4"/>
  <c r="M179" i="4"/>
  <c r="K179" i="4"/>
  <c r="F178" i="4"/>
  <c r="R178" i="4"/>
  <c r="N178" i="4"/>
  <c r="Q178" i="4"/>
  <c r="P178" i="4"/>
  <c r="O178" i="4"/>
  <c r="L178" i="4"/>
  <c r="M178" i="4"/>
  <c r="K178" i="4"/>
  <c r="F177" i="4"/>
  <c r="R177" i="4"/>
  <c r="N177" i="4"/>
  <c r="Q177" i="4"/>
  <c r="P177" i="4"/>
  <c r="O177" i="4"/>
  <c r="L177" i="4"/>
  <c r="M177" i="4"/>
  <c r="K177" i="4"/>
  <c r="F176" i="4"/>
  <c r="R176" i="4"/>
  <c r="N176" i="4"/>
  <c r="Q176" i="4"/>
  <c r="P176" i="4"/>
  <c r="O176" i="4"/>
  <c r="L176" i="4"/>
  <c r="M176" i="4"/>
  <c r="K176" i="4"/>
  <c r="F175" i="4"/>
  <c r="R175" i="4"/>
  <c r="N175" i="4"/>
  <c r="Q175" i="4"/>
  <c r="P175" i="4"/>
  <c r="O175" i="4"/>
  <c r="L175" i="4"/>
  <c r="M175" i="4"/>
  <c r="K175" i="4"/>
  <c r="F174" i="4"/>
  <c r="R174" i="4"/>
  <c r="N174" i="4"/>
  <c r="Q174" i="4"/>
  <c r="P174" i="4"/>
  <c r="O174" i="4"/>
  <c r="L174" i="4"/>
  <c r="M174" i="4"/>
  <c r="K174" i="4"/>
  <c r="F173" i="4"/>
  <c r="R173" i="4"/>
  <c r="N173" i="4"/>
  <c r="Q173" i="4"/>
  <c r="P173" i="4"/>
  <c r="O173" i="4"/>
  <c r="L173" i="4"/>
  <c r="M173" i="4"/>
  <c r="K173" i="4"/>
  <c r="F172" i="4"/>
  <c r="R172" i="4"/>
  <c r="N172" i="4"/>
  <c r="Q172" i="4"/>
  <c r="P172" i="4"/>
  <c r="O172" i="4"/>
  <c r="L172" i="4"/>
  <c r="M172" i="4"/>
  <c r="K172" i="4"/>
  <c r="F171" i="4"/>
  <c r="R171" i="4"/>
  <c r="N171" i="4"/>
  <c r="Q171" i="4"/>
  <c r="P171" i="4"/>
  <c r="O171" i="4"/>
  <c r="L171" i="4"/>
  <c r="M171" i="4"/>
  <c r="K171" i="4"/>
  <c r="F170" i="4"/>
  <c r="R170" i="4"/>
  <c r="N170" i="4"/>
  <c r="Q170" i="4"/>
  <c r="P170" i="4"/>
  <c r="O170" i="4"/>
  <c r="L170" i="4"/>
  <c r="M170" i="4"/>
  <c r="K170" i="4"/>
  <c r="F169" i="4"/>
  <c r="R169" i="4"/>
  <c r="N169" i="4"/>
  <c r="Q169" i="4"/>
  <c r="P169" i="4"/>
  <c r="O169" i="4"/>
  <c r="L169" i="4"/>
  <c r="M169" i="4"/>
  <c r="K169" i="4"/>
  <c r="F168" i="4"/>
  <c r="R168" i="4"/>
  <c r="N168" i="4"/>
  <c r="Q168" i="4"/>
  <c r="P168" i="4"/>
  <c r="O168" i="4"/>
  <c r="L168" i="4"/>
  <c r="M168" i="4"/>
  <c r="K168" i="4"/>
  <c r="F167" i="4"/>
  <c r="R167" i="4"/>
  <c r="N167" i="4"/>
  <c r="Q167" i="4"/>
  <c r="P167" i="4"/>
  <c r="O167" i="4"/>
  <c r="L167" i="4"/>
  <c r="M167" i="4"/>
  <c r="K167" i="4"/>
  <c r="F166" i="4"/>
  <c r="R166" i="4"/>
  <c r="N166" i="4"/>
  <c r="Q166" i="4"/>
  <c r="P166" i="4"/>
  <c r="O166" i="4"/>
  <c r="L166" i="4"/>
  <c r="M166" i="4"/>
  <c r="K166" i="4"/>
  <c r="F165" i="4"/>
  <c r="R165" i="4"/>
  <c r="N165" i="4"/>
  <c r="Q165" i="4"/>
  <c r="P165" i="4"/>
  <c r="O165" i="4"/>
  <c r="L165" i="4"/>
  <c r="M165" i="4"/>
  <c r="K165" i="4"/>
  <c r="F164" i="4"/>
  <c r="R164" i="4"/>
  <c r="N164" i="4"/>
  <c r="Q164" i="4"/>
  <c r="P164" i="4"/>
  <c r="O164" i="4"/>
  <c r="L164" i="4"/>
  <c r="M164" i="4"/>
  <c r="K164" i="4"/>
  <c r="F163" i="4"/>
  <c r="R163" i="4"/>
  <c r="N163" i="4"/>
  <c r="Q163" i="4"/>
  <c r="P163" i="4"/>
  <c r="O163" i="4"/>
  <c r="L163" i="4"/>
  <c r="M163" i="4"/>
  <c r="K163" i="4"/>
  <c r="F162" i="4"/>
  <c r="R162" i="4"/>
  <c r="N162" i="4"/>
  <c r="Q162" i="4"/>
  <c r="P162" i="4"/>
  <c r="O162" i="4"/>
  <c r="L162" i="4"/>
  <c r="M162" i="4"/>
  <c r="K162" i="4"/>
  <c r="F161" i="4"/>
  <c r="R161" i="4"/>
  <c r="N161" i="4"/>
  <c r="Q161" i="4"/>
  <c r="P161" i="4"/>
  <c r="O161" i="4"/>
  <c r="L161" i="4"/>
  <c r="M161" i="4"/>
  <c r="K161" i="4"/>
  <c r="F160" i="4"/>
  <c r="R160" i="4"/>
  <c r="N160" i="4"/>
  <c r="Q160" i="4"/>
  <c r="P160" i="4"/>
  <c r="O160" i="4"/>
  <c r="L160" i="4"/>
  <c r="M160" i="4"/>
  <c r="K160" i="4"/>
  <c r="F159" i="4"/>
  <c r="R159" i="4"/>
  <c r="N159" i="4"/>
  <c r="Q159" i="4"/>
  <c r="P159" i="4"/>
  <c r="O159" i="4"/>
  <c r="L159" i="4"/>
  <c r="M159" i="4"/>
  <c r="K159" i="4"/>
  <c r="F158" i="4"/>
  <c r="R158" i="4"/>
  <c r="N158" i="4"/>
  <c r="Q158" i="4"/>
  <c r="P158" i="4"/>
  <c r="O158" i="4"/>
  <c r="L158" i="4"/>
  <c r="M158" i="4"/>
  <c r="K158" i="4"/>
  <c r="F157" i="4"/>
  <c r="R157" i="4"/>
  <c r="N157" i="4"/>
  <c r="Q157" i="4"/>
  <c r="P157" i="4"/>
  <c r="O157" i="4"/>
  <c r="L157" i="4"/>
  <c r="M157" i="4"/>
  <c r="K157" i="4"/>
  <c r="F156" i="4"/>
  <c r="R156" i="4"/>
  <c r="N156" i="4"/>
  <c r="Q156" i="4"/>
  <c r="P156" i="4"/>
  <c r="O156" i="4"/>
  <c r="L156" i="4"/>
  <c r="M156" i="4"/>
  <c r="K156" i="4"/>
  <c r="F155" i="4"/>
  <c r="R155" i="4"/>
  <c r="N155" i="4"/>
  <c r="Q155" i="4"/>
  <c r="P155" i="4"/>
  <c r="O155" i="4"/>
  <c r="L155" i="4"/>
  <c r="M155" i="4"/>
  <c r="K155" i="4"/>
  <c r="F154" i="4"/>
  <c r="R154" i="4"/>
  <c r="N154" i="4"/>
  <c r="Q154" i="4"/>
  <c r="P154" i="4"/>
  <c r="O154" i="4"/>
  <c r="L154" i="4"/>
  <c r="M154" i="4"/>
  <c r="K154" i="4"/>
  <c r="F153" i="4"/>
  <c r="R153" i="4"/>
  <c r="N153" i="4"/>
  <c r="Q153" i="4"/>
  <c r="P153" i="4"/>
  <c r="O153" i="4"/>
  <c r="L153" i="4"/>
  <c r="M153" i="4"/>
  <c r="K153" i="4"/>
  <c r="F152" i="4"/>
  <c r="R152" i="4"/>
  <c r="N152" i="4"/>
  <c r="Q152" i="4"/>
  <c r="P152" i="4"/>
  <c r="O152" i="4"/>
  <c r="L152" i="4"/>
  <c r="M152" i="4"/>
  <c r="K152" i="4"/>
  <c r="F151" i="4"/>
  <c r="R151" i="4"/>
  <c r="N151" i="4"/>
  <c r="Q151" i="4"/>
  <c r="P151" i="4"/>
  <c r="O151" i="4"/>
  <c r="L151" i="4"/>
  <c r="M151" i="4"/>
  <c r="K151" i="4"/>
  <c r="F150" i="4"/>
  <c r="R150" i="4"/>
  <c r="N150" i="4"/>
  <c r="Q150" i="4"/>
  <c r="P150" i="4"/>
  <c r="O150" i="4"/>
  <c r="L150" i="4"/>
  <c r="M150" i="4"/>
  <c r="K150" i="4"/>
  <c r="F149" i="4"/>
  <c r="R149" i="4"/>
  <c r="N149" i="4"/>
  <c r="Q149" i="4"/>
  <c r="P149" i="4"/>
  <c r="O149" i="4"/>
  <c r="L149" i="4"/>
  <c r="M149" i="4"/>
  <c r="K149" i="4"/>
  <c r="F148" i="4"/>
  <c r="R148" i="4"/>
  <c r="N148" i="4"/>
  <c r="Q148" i="4"/>
  <c r="P148" i="4"/>
  <c r="O148" i="4"/>
  <c r="L148" i="4"/>
  <c r="M148" i="4"/>
  <c r="K148" i="4"/>
  <c r="F147" i="4"/>
  <c r="R147" i="4"/>
  <c r="N147" i="4"/>
  <c r="Q147" i="4"/>
  <c r="P147" i="4"/>
  <c r="O147" i="4"/>
  <c r="L147" i="4"/>
  <c r="M147" i="4"/>
  <c r="K147" i="4"/>
  <c r="F146" i="4"/>
  <c r="R146" i="4"/>
  <c r="N146" i="4"/>
  <c r="Q146" i="4"/>
  <c r="P146" i="4"/>
  <c r="O146" i="4"/>
  <c r="L146" i="4"/>
  <c r="M146" i="4"/>
  <c r="K146" i="4"/>
  <c r="F145" i="4"/>
  <c r="R145" i="4"/>
  <c r="N145" i="4"/>
  <c r="Q145" i="4"/>
  <c r="P145" i="4"/>
  <c r="O145" i="4"/>
  <c r="L145" i="4"/>
  <c r="M145" i="4"/>
  <c r="K145" i="4"/>
  <c r="F144" i="4"/>
  <c r="R144" i="4"/>
  <c r="N144" i="4"/>
  <c r="Q144" i="4"/>
  <c r="P144" i="4"/>
  <c r="O144" i="4"/>
  <c r="L144" i="4"/>
  <c r="M144" i="4"/>
  <c r="K144" i="4"/>
  <c r="F143" i="4"/>
  <c r="R143" i="4"/>
  <c r="N143" i="4"/>
  <c r="Q143" i="4"/>
  <c r="P143" i="4"/>
  <c r="O143" i="4"/>
  <c r="L143" i="4"/>
  <c r="M143" i="4"/>
  <c r="K143" i="4"/>
  <c r="F142" i="4"/>
  <c r="R142" i="4"/>
  <c r="N142" i="4"/>
  <c r="Q142" i="4"/>
  <c r="P142" i="4"/>
  <c r="O142" i="4"/>
  <c r="L142" i="4"/>
  <c r="M142" i="4"/>
  <c r="K142" i="4"/>
  <c r="F141" i="4"/>
  <c r="R141" i="4"/>
  <c r="N141" i="4"/>
  <c r="Q141" i="4"/>
  <c r="P141" i="4"/>
  <c r="O141" i="4"/>
  <c r="L141" i="4"/>
  <c r="M141" i="4"/>
  <c r="K141" i="4"/>
  <c r="F140" i="4"/>
  <c r="R140" i="4"/>
  <c r="N140" i="4"/>
  <c r="Q140" i="4"/>
  <c r="P140" i="4"/>
  <c r="O140" i="4"/>
  <c r="L140" i="4"/>
  <c r="M140" i="4"/>
  <c r="K140" i="4"/>
  <c r="F139" i="4"/>
  <c r="R139" i="4"/>
  <c r="N139" i="4"/>
  <c r="Q139" i="4"/>
  <c r="P139" i="4"/>
  <c r="O139" i="4"/>
  <c r="L139" i="4"/>
  <c r="M139" i="4"/>
  <c r="K139" i="4"/>
  <c r="F138" i="4"/>
  <c r="R138" i="4"/>
  <c r="N138" i="4"/>
  <c r="Q138" i="4"/>
  <c r="P138" i="4"/>
  <c r="O138" i="4"/>
  <c r="L138" i="4"/>
  <c r="M138" i="4"/>
  <c r="K138" i="4"/>
  <c r="F137" i="4"/>
  <c r="R137" i="4"/>
  <c r="N137" i="4"/>
  <c r="Q137" i="4"/>
  <c r="P137" i="4"/>
  <c r="O137" i="4"/>
  <c r="L137" i="4"/>
  <c r="M137" i="4"/>
  <c r="K137" i="4"/>
  <c r="F136" i="4"/>
  <c r="R136" i="4"/>
  <c r="N136" i="4"/>
  <c r="Q136" i="4"/>
  <c r="P136" i="4"/>
  <c r="O136" i="4"/>
  <c r="L136" i="4"/>
  <c r="M136" i="4"/>
  <c r="K136" i="4"/>
  <c r="F135" i="4"/>
  <c r="R135" i="4"/>
  <c r="N135" i="4"/>
  <c r="Q135" i="4"/>
  <c r="P135" i="4"/>
  <c r="O135" i="4"/>
  <c r="L135" i="4"/>
  <c r="M135" i="4"/>
  <c r="K135" i="4"/>
  <c r="F134" i="4"/>
  <c r="R134" i="4"/>
  <c r="N134" i="4"/>
  <c r="Q134" i="4"/>
  <c r="P134" i="4"/>
  <c r="O134" i="4"/>
  <c r="L134" i="4"/>
  <c r="M134" i="4"/>
  <c r="K134" i="4"/>
  <c r="F133" i="4"/>
  <c r="R133" i="4"/>
  <c r="N133" i="4"/>
  <c r="Q133" i="4"/>
  <c r="P133" i="4"/>
  <c r="O133" i="4"/>
  <c r="L133" i="4"/>
  <c r="M133" i="4"/>
  <c r="K133" i="4"/>
  <c r="F132" i="4"/>
  <c r="R132" i="4"/>
  <c r="N132" i="4"/>
  <c r="Q132" i="4"/>
  <c r="P132" i="4"/>
  <c r="O132" i="4"/>
  <c r="L132" i="4"/>
  <c r="M132" i="4"/>
  <c r="K132" i="4"/>
  <c r="F131" i="4"/>
  <c r="R131" i="4"/>
  <c r="N131" i="4"/>
  <c r="Q131" i="4"/>
  <c r="P131" i="4"/>
  <c r="O131" i="4"/>
  <c r="L131" i="4"/>
  <c r="M131" i="4"/>
  <c r="K131" i="4"/>
  <c r="F130" i="4"/>
  <c r="R130" i="4"/>
  <c r="N130" i="4"/>
  <c r="Q130" i="4"/>
  <c r="P130" i="4"/>
  <c r="O130" i="4"/>
  <c r="L130" i="4"/>
  <c r="M130" i="4"/>
  <c r="K130" i="4"/>
  <c r="F129" i="4"/>
  <c r="R129" i="4"/>
  <c r="N129" i="4"/>
  <c r="Q129" i="4"/>
  <c r="P129" i="4"/>
  <c r="O129" i="4"/>
  <c r="L129" i="4"/>
  <c r="M129" i="4"/>
  <c r="K129" i="4"/>
  <c r="F128" i="4"/>
  <c r="R128" i="4"/>
  <c r="N128" i="4"/>
  <c r="Q128" i="4"/>
  <c r="P128" i="4"/>
  <c r="O128" i="4"/>
  <c r="L128" i="4"/>
  <c r="M128" i="4"/>
  <c r="K128" i="4"/>
  <c r="F127" i="4"/>
  <c r="R127" i="4"/>
  <c r="N127" i="4"/>
  <c r="Q127" i="4"/>
  <c r="P127" i="4"/>
  <c r="O127" i="4"/>
  <c r="L127" i="4"/>
  <c r="M127" i="4"/>
  <c r="K127" i="4"/>
  <c r="F126" i="4"/>
  <c r="R126" i="4"/>
  <c r="N126" i="4"/>
  <c r="Q126" i="4"/>
  <c r="P126" i="4"/>
  <c r="O126" i="4"/>
  <c r="L126" i="4"/>
  <c r="M126" i="4"/>
  <c r="K126" i="4"/>
  <c r="F125" i="4"/>
  <c r="R125" i="4"/>
  <c r="N125" i="4"/>
  <c r="Q125" i="4"/>
  <c r="P125" i="4"/>
  <c r="O125" i="4"/>
  <c r="L125" i="4"/>
  <c r="M125" i="4"/>
  <c r="K125" i="4"/>
  <c r="F124" i="4"/>
  <c r="R124" i="4"/>
  <c r="N124" i="4"/>
  <c r="Q124" i="4"/>
  <c r="P124" i="4"/>
  <c r="O124" i="4"/>
  <c r="L124" i="4"/>
  <c r="M124" i="4"/>
  <c r="K124" i="4"/>
  <c r="F123" i="4"/>
  <c r="R123" i="4"/>
  <c r="N123" i="4"/>
  <c r="Q123" i="4"/>
  <c r="P123" i="4"/>
  <c r="O123" i="4"/>
  <c r="L123" i="4"/>
  <c r="M123" i="4"/>
  <c r="K123" i="4"/>
  <c r="F122" i="4"/>
  <c r="R122" i="4"/>
  <c r="N122" i="4"/>
  <c r="Q122" i="4"/>
  <c r="P122" i="4"/>
  <c r="O122" i="4"/>
  <c r="L122" i="4"/>
  <c r="M122" i="4"/>
  <c r="K122" i="4"/>
  <c r="F121" i="4"/>
  <c r="R121" i="4"/>
  <c r="N121" i="4"/>
  <c r="Q121" i="4"/>
  <c r="P121" i="4"/>
  <c r="O121" i="4"/>
  <c r="L121" i="4"/>
  <c r="M121" i="4"/>
  <c r="K121" i="4"/>
  <c r="F120" i="4"/>
  <c r="R120" i="4"/>
  <c r="N120" i="4"/>
  <c r="Q120" i="4"/>
  <c r="P120" i="4"/>
  <c r="O120" i="4"/>
  <c r="L120" i="4"/>
  <c r="M120" i="4"/>
  <c r="K120" i="4"/>
  <c r="F119" i="4"/>
  <c r="R119" i="4"/>
  <c r="N119" i="4"/>
  <c r="Q119" i="4"/>
  <c r="P119" i="4"/>
  <c r="O119" i="4"/>
  <c r="L119" i="4"/>
  <c r="M119" i="4"/>
  <c r="K119" i="4"/>
  <c r="F118" i="4"/>
  <c r="R118" i="4"/>
  <c r="N118" i="4"/>
  <c r="Q118" i="4"/>
  <c r="P118" i="4"/>
  <c r="O118" i="4"/>
  <c r="L118" i="4"/>
  <c r="M118" i="4"/>
  <c r="K118" i="4"/>
  <c r="F117" i="4"/>
  <c r="R117" i="4"/>
  <c r="N117" i="4"/>
  <c r="Q117" i="4"/>
  <c r="P117" i="4"/>
  <c r="O117" i="4"/>
  <c r="L117" i="4"/>
  <c r="M117" i="4"/>
  <c r="K117" i="4"/>
  <c r="F116" i="4"/>
  <c r="R116" i="4"/>
  <c r="N116" i="4"/>
  <c r="Q116" i="4"/>
  <c r="P116" i="4"/>
  <c r="O116" i="4"/>
  <c r="L116" i="4"/>
  <c r="M116" i="4"/>
  <c r="K116" i="4"/>
  <c r="F115" i="4"/>
  <c r="R115" i="4"/>
  <c r="N115" i="4"/>
  <c r="Q115" i="4"/>
  <c r="P115" i="4"/>
  <c r="O115" i="4"/>
  <c r="L115" i="4"/>
  <c r="M115" i="4"/>
  <c r="K115" i="4"/>
  <c r="F114" i="4"/>
  <c r="R114" i="4"/>
  <c r="N114" i="4"/>
  <c r="Q114" i="4"/>
  <c r="P114" i="4"/>
  <c r="O114" i="4"/>
  <c r="L114" i="4"/>
  <c r="M114" i="4"/>
  <c r="K114" i="4"/>
  <c r="F113" i="4"/>
  <c r="R113" i="4"/>
  <c r="N113" i="4"/>
  <c r="Q113" i="4"/>
  <c r="P113" i="4"/>
  <c r="O113" i="4"/>
  <c r="L113" i="4"/>
  <c r="M113" i="4"/>
  <c r="K113" i="4"/>
  <c r="F112" i="4"/>
  <c r="R112" i="4"/>
  <c r="N112" i="4"/>
  <c r="Q112" i="4"/>
  <c r="P112" i="4"/>
  <c r="O112" i="4"/>
  <c r="L112" i="4"/>
  <c r="M112" i="4"/>
  <c r="K112" i="4"/>
  <c r="F111" i="4"/>
  <c r="R111" i="4"/>
  <c r="N111" i="4"/>
  <c r="Q111" i="4"/>
  <c r="P111" i="4"/>
  <c r="O111" i="4"/>
  <c r="L111" i="4"/>
  <c r="M111" i="4"/>
  <c r="K111" i="4"/>
  <c r="F110" i="4"/>
  <c r="R110" i="4"/>
  <c r="N110" i="4"/>
  <c r="Q110" i="4"/>
  <c r="P110" i="4"/>
  <c r="O110" i="4"/>
  <c r="L110" i="4"/>
  <c r="M110" i="4"/>
  <c r="K110" i="4"/>
  <c r="F109" i="4"/>
  <c r="R109" i="4"/>
  <c r="N109" i="4"/>
  <c r="Q109" i="4"/>
  <c r="P109" i="4"/>
  <c r="O109" i="4"/>
  <c r="L109" i="4"/>
  <c r="M109" i="4"/>
  <c r="K109" i="4"/>
  <c r="F108" i="4"/>
  <c r="R108" i="4"/>
  <c r="N108" i="4"/>
  <c r="Q108" i="4"/>
  <c r="P108" i="4"/>
  <c r="O108" i="4"/>
  <c r="L108" i="4"/>
  <c r="M108" i="4"/>
  <c r="K108" i="4"/>
  <c r="F107" i="4"/>
  <c r="R107" i="4"/>
  <c r="N107" i="4"/>
  <c r="Q107" i="4"/>
  <c r="P107" i="4"/>
  <c r="O107" i="4"/>
  <c r="L107" i="4"/>
  <c r="M107" i="4"/>
  <c r="K107" i="4"/>
  <c r="F106" i="4"/>
  <c r="R106" i="4"/>
  <c r="N106" i="4"/>
  <c r="Q106" i="4"/>
  <c r="P106" i="4"/>
  <c r="O106" i="4"/>
  <c r="L106" i="4"/>
  <c r="M106" i="4"/>
  <c r="K106" i="4"/>
  <c r="F105" i="4"/>
  <c r="R105" i="4"/>
  <c r="N105" i="4"/>
  <c r="Q105" i="4"/>
  <c r="P105" i="4"/>
  <c r="O105" i="4"/>
  <c r="L105" i="4"/>
  <c r="M105" i="4"/>
  <c r="K105" i="4"/>
  <c r="F104" i="4"/>
  <c r="R104" i="4"/>
  <c r="N104" i="4"/>
  <c r="Q104" i="4"/>
  <c r="P104" i="4"/>
  <c r="O104" i="4"/>
  <c r="L104" i="4"/>
  <c r="M104" i="4"/>
  <c r="K104" i="4"/>
  <c r="F103" i="4"/>
  <c r="R103" i="4"/>
  <c r="N103" i="4"/>
  <c r="Q103" i="4"/>
  <c r="P103" i="4"/>
  <c r="O103" i="4"/>
  <c r="L103" i="4"/>
  <c r="M103" i="4"/>
  <c r="K103" i="4"/>
  <c r="F102" i="4"/>
  <c r="R102" i="4"/>
  <c r="N102" i="4"/>
  <c r="Q102" i="4"/>
  <c r="P102" i="4"/>
  <c r="O102" i="4"/>
  <c r="L102" i="4"/>
  <c r="M102" i="4"/>
  <c r="K102" i="4"/>
  <c r="F101" i="4"/>
  <c r="R101" i="4"/>
  <c r="N101" i="4"/>
  <c r="Q101" i="4"/>
  <c r="P101" i="4"/>
  <c r="O101" i="4"/>
  <c r="L101" i="4"/>
  <c r="M101" i="4"/>
  <c r="K101" i="4"/>
  <c r="F100" i="4"/>
  <c r="R100" i="4"/>
  <c r="N100" i="4"/>
  <c r="Q100" i="4"/>
  <c r="P100" i="4"/>
  <c r="O100" i="4"/>
  <c r="L100" i="4"/>
  <c r="M100" i="4"/>
  <c r="K100" i="4"/>
  <c r="F99" i="4"/>
  <c r="R99" i="4"/>
  <c r="N99" i="4"/>
  <c r="Q99" i="4"/>
  <c r="P99" i="4"/>
  <c r="O99" i="4"/>
  <c r="L99" i="4"/>
  <c r="M99" i="4"/>
  <c r="K99" i="4"/>
  <c r="F98" i="4"/>
  <c r="R98" i="4"/>
  <c r="N98" i="4"/>
  <c r="Q98" i="4"/>
  <c r="P98" i="4"/>
  <c r="O98" i="4"/>
  <c r="L98" i="4"/>
  <c r="M98" i="4"/>
  <c r="K98" i="4"/>
  <c r="F97" i="4"/>
  <c r="R97" i="4"/>
  <c r="N97" i="4"/>
  <c r="Q97" i="4"/>
  <c r="P97" i="4"/>
  <c r="O97" i="4"/>
  <c r="L97" i="4"/>
  <c r="M97" i="4"/>
  <c r="K97" i="4"/>
  <c r="F96" i="4"/>
  <c r="R96" i="4"/>
  <c r="N96" i="4"/>
  <c r="Q96" i="4"/>
  <c r="P96" i="4"/>
  <c r="O96" i="4"/>
  <c r="L96" i="4"/>
  <c r="M96" i="4"/>
  <c r="K96" i="4"/>
  <c r="F95" i="4"/>
  <c r="R95" i="4"/>
  <c r="N95" i="4"/>
  <c r="Q95" i="4"/>
  <c r="P95" i="4"/>
  <c r="O95" i="4"/>
  <c r="L95" i="4"/>
  <c r="M95" i="4"/>
  <c r="K95" i="4"/>
  <c r="F94" i="4"/>
  <c r="R94" i="4"/>
  <c r="N94" i="4"/>
  <c r="Q94" i="4"/>
  <c r="P94" i="4"/>
  <c r="O94" i="4"/>
  <c r="L94" i="4"/>
  <c r="M94" i="4"/>
  <c r="K94" i="4"/>
  <c r="F93" i="4"/>
  <c r="R93" i="4"/>
  <c r="N93" i="4"/>
  <c r="Q93" i="4"/>
  <c r="P93" i="4"/>
  <c r="O93" i="4"/>
  <c r="L93" i="4"/>
  <c r="M93" i="4"/>
  <c r="K93" i="4"/>
  <c r="F92" i="4"/>
  <c r="R92" i="4"/>
  <c r="N92" i="4"/>
  <c r="Q92" i="4"/>
  <c r="P92" i="4"/>
  <c r="O92" i="4"/>
  <c r="L92" i="4"/>
  <c r="M92" i="4"/>
  <c r="K92" i="4"/>
  <c r="F91" i="4"/>
  <c r="R91" i="4"/>
  <c r="N91" i="4"/>
  <c r="Q91" i="4"/>
  <c r="P91" i="4"/>
  <c r="O91" i="4"/>
  <c r="L91" i="4"/>
  <c r="M91" i="4"/>
  <c r="K91" i="4"/>
  <c r="F90" i="4"/>
  <c r="R90" i="4"/>
  <c r="N90" i="4"/>
  <c r="Q90" i="4"/>
  <c r="P90" i="4"/>
  <c r="O90" i="4"/>
  <c r="L90" i="4"/>
  <c r="M90" i="4"/>
  <c r="K90" i="4"/>
  <c r="F89" i="4"/>
  <c r="R89" i="4"/>
  <c r="N89" i="4"/>
  <c r="Q89" i="4"/>
  <c r="P89" i="4"/>
  <c r="O89" i="4"/>
  <c r="L89" i="4"/>
  <c r="M89" i="4"/>
  <c r="K89" i="4"/>
  <c r="F88" i="4"/>
  <c r="R88" i="4"/>
  <c r="N88" i="4"/>
  <c r="Q88" i="4"/>
  <c r="P88" i="4"/>
  <c r="O88" i="4"/>
  <c r="L88" i="4"/>
  <c r="M88" i="4"/>
  <c r="K88" i="4"/>
  <c r="F87" i="4"/>
  <c r="R87" i="4"/>
  <c r="N87" i="4"/>
  <c r="Q87" i="4"/>
  <c r="P87" i="4"/>
  <c r="O87" i="4"/>
  <c r="L87" i="4"/>
  <c r="M87" i="4"/>
  <c r="K87" i="4"/>
  <c r="F86" i="4"/>
  <c r="R86" i="4"/>
  <c r="N86" i="4"/>
  <c r="Q86" i="4"/>
  <c r="P86" i="4"/>
  <c r="O86" i="4"/>
  <c r="L86" i="4"/>
  <c r="M86" i="4"/>
  <c r="K86" i="4"/>
  <c r="F85" i="4"/>
  <c r="R85" i="4"/>
  <c r="N85" i="4"/>
  <c r="Q85" i="4"/>
  <c r="P85" i="4"/>
  <c r="O85" i="4"/>
  <c r="L85" i="4"/>
  <c r="M85" i="4"/>
  <c r="K85" i="4"/>
  <c r="F84" i="4"/>
  <c r="R84" i="4"/>
  <c r="N84" i="4"/>
  <c r="Q84" i="4"/>
  <c r="P84" i="4"/>
  <c r="O84" i="4"/>
  <c r="L84" i="4"/>
  <c r="M84" i="4"/>
  <c r="K84" i="4"/>
  <c r="F83" i="4"/>
  <c r="R83" i="4"/>
  <c r="N83" i="4"/>
  <c r="Q83" i="4"/>
  <c r="P83" i="4"/>
  <c r="O83" i="4"/>
  <c r="L83" i="4"/>
  <c r="M83" i="4"/>
  <c r="K83" i="4"/>
  <c r="F82" i="4"/>
  <c r="R82" i="4"/>
  <c r="N82" i="4"/>
  <c r="Q82" i="4"/>
  <c r="P82" i="4"/>
  <c r="O82" i="4"/>
  <c r="L82" i="4"/>
  <c r="M82" i="4"/>
  <c r="K82" i="4"/>
  <c r="F81" i="4"/>
  <c r="R81" i="4"/>
  <c r="N81" i="4"/>
  <c r="Q81" i="4"/>
  <c r="P81" i="4"/>
  <c r="O81" i="4"/>
  <c r="L81" i="4"/>
  <c r="M81" i="4"/>
  <c r="K81" i="4"/>
  <c r="F80" i="4"/>
  <c r="R80" i="4"/>
  <c r="N80" i="4"/>
  <c r="Q80" i="4"/>
  <c r="P80" i="4"/>
  <c r="O80" i="4"/>
  <c r="L80" i="4"/>
  <c r="M80" i="4"/>
  <c r="K80" i="4"/>
  <c r="F79" i="4"/>
  <c r="R79" i="4"/>
  <c r="N79" i="4"/>
  <c r="Q79" i="4"/>
  <c r="P79" i="4"/>
  <c r="O79" i="4"/>
  <c r="L79" i="4"/>
  <c r="M79" i="4"/>
  <c r="K79" i="4"/>
  <c r="F78" i="4"/>
  <c r="R78" i="4"/>
  <c r="N78" i="4"/>
  <c r="Q78" i="4"/>
  <c r="P78" i="4"/>
  <c r="O78" i="4"/>
  <c r="L78" i="4"/>
  <c r="M78" i="4"/>
  <c r="K78" i="4"/>
  <c r="F77" i="4"/>
  <c r="R77" i="4"/>
  <c r="N77" i="4"/>
  <c r="Q77" i="4"/>
  <c r="P77" i="4"/>
  <c r="O77" i="4"/>
  <c r="L77" i="4"/>
  <c r="M77" i="4"/>
  <c r="K77" i="4"/>
  <c r="F76" i="4"/>
  <c r="R76" i="4"/>
  <c r="N76" i="4"/>
  <c r="Q76" i="4"/>
  <c r="P76" i="4"/>
  <c r="O76" i="4"/>
  <c r="L76" i="4"/>
  <c r="M76" i="4"/>
  <c r="K76" i="4"/>
  <c r="F75" i="4"/>
  <c r="R75" i="4"/>
  <c r="N75" i="4"/>
  <c r="Q75" i="4"/>
  <c r="P75" i="4"/>
  <c r="O75" i="4"/>
  <c r="L75" i="4"/>
  <c r="M75" i="4"/>
  <c r="K75" i="4"/>
  <c r="F74" i="4"/>
  <c r="R74" i="4"/>
  <c r="N74" i="4"/>
  <c r="Q74" i="4"/>
  <c r="P74" i="4"/>
  <c r="O74" i="4"/>
  <c r="L74" i="4"/>
  <c r="M74" i="4"/>
  <c r="K74" i="4"/>
  <c r="F73" i="4"/>
  <c r="R73" i="4"/>
  <c r="N73" i="4"/>
  <c r="Q73" i="4"/>
  <c r="P73" i="4"/>
  <c r="O73" i="4"/>
  <c r="L73" i="4"/>
  <c r="M73" i="4"/>
  <c r="K73" i="4"/>
  <c r="F72" i="4"/>
  <c r="R72" i="4"/>
  <c r="N72" i="4"/>
  <c r="Q72" i="4"/>
  <c r="P72" i="4"/>
  <c r="O72" i="4"/>
  <c r="L72" i="4"/>
  <c r="M72" i="4"/>
  <c r="K72" i="4"/>
  <c r="F71" i="4"/>
  <c r="R71" i="4"/>
  <c r="N71" i="4"/>
  <c r="Q71" i="4"/>
  <c r="P71" i="4"/>
  <c r="O71" i="4"/>
  <c r="L71" i="4"/>
  <c r="M71" i="4"/>
  <c r="K71" i="4"/>
  <c r="F70" i="4"/>
  <c r="R70" i="4"/>
  <c r="N70" i="4"/>
  <c r="Q70" i="4"/>
  <c r="P70" i="4"/>
  <c r="O70" i="4"/>
  <c r="L70" i="4"/>
  <c r="M70" i="4"/>
  <c r="K70" i="4"/>
  <c r="F69" i="4"/>
  <c r="R69" i="4"/>
  <c r="N69" i="4"/>
  <c r="Q69" i="4"/>
  <c r="P69" i="4"/>
  <c r="O69" i="4"/>
  <c r="L69" i="4"/>
  <c r="M69" i="4"/>
  <c r="K69" i="4"/>
  <c r="F68" i="4"/>
  <c r="R68" i="4"/>
  <c r="N68" i="4"/>
  <c r="Q68" i="4"/>
  <c r="P68" i="4"/>
  <c r="O68" i="4"/>
  <c r="L68" i="4"/>
  <c r="M68" i="4"/>
  <c r="K68" i="4"/>
  <c r="F67" i="4"/>
  <c r="R67" i="4"/>
  <c r="N67" i="4"/>
  <c r="Q67" i="4"/>
  <c r="P67" i="4"/>
  <c r="O67" i="4"/>
  <c r="L67" i="4"/>
  <c r="M67" i="4"/>
  <c r="K67" i="4"/>
  <c r="F66" i="4"/>
  <c r="R66" i="4"/>
  <c r="N66" i="4"/>
  <c r="Q66" i="4"/>
  <c r="P66" i="4"/>
  <c r="O66" i="4"/>
  <c r="L66" i="4"/>
  <c r="M66" i="4"/>
  <c r="K66" i="4"/>
  <c r="F65" i="4"/>
  <c r="R65" i="4"/>
  <c r="N65" i="4"/>
  <c r="Q65" i="4"/>
  <c r="P65" i="4"/>
  <c r="O65" i="4"/>
  <c r="L65" i="4"/>
  <c r="M65" i="4"/>
  <c r="K65" i="4"/>
  <c r="F64" i="4"/>
  <c r="R64" i="4"/>
  <c r="N64" i="4"/>
  <c r="Q64" i="4"/>
  <c r="P64" i="4"/>
  <c r="O64" i="4"/>
  <c r="L64" i="4"/>
  <c r="M64" i="4"/>
  <c r="K64" i="4"/>
  <c r="F63" i="4"/>
  <c r="R63" i="4"/>
  <c r="N63" i="4"/>
  <c r="Q63" i="4"/>
  <c r="P63" i="4"/>
  <c r="O63" i="4"/>
  <c r="L63" i="4"/>
  <c r="M63" i="4"/>
  <c r="K63" i="4"/>
  <c r="F62" i="4"/>
  <c r="R62" i="4"/>
  <c r="N62" i="4"/>
  <c r="Q62" i="4"/>
  <c r="P62" i="4"/>
  <c r="O62" i="4"/>
  <c r="L62" i="4"/>
  <c r="M62" i="4"/>
  <c r="K62" i="4"/>
  <c r="F61" i="4"/>
  <c r="R61" i="4"/>
  <c r="N61" i="4"/>
  <c r="Q61" i="4"/>
  <c r="P61" i="4"/>
  <c r="O61" i="4"/>
  <c r="L61" i="4"/>
  <c r="M61" i="4"/>
  <c r="K61" i="4"/>
  <c r="F60" i="4"/>
  <c r="R60" i="4"/>
  <c r="N60" i="4"/>
  <c r="Q60" i="4"/>
  <c r="P60" i="4"/>
  <c r="O60" i="4"/>
  <c r="L60" i="4"/>
  <c r="M60" i="4"/>
  <c r="K60" i="4"/>
  <c r="F59" i="4"/>
  <c r="R59" i="4"/>
  <c r="N59" i="4"/>
  <c r="Q59" i="4"/>
  <c r="P59" i="4"/>
  <c r="O59" i="4"/>
  <c r="L59" i="4"/>
  <c r="M59" i="4"/>
  <c r="K59" i="4"/>
  <c r="F58" i="4"/>
  <c r="R58" i="4"/>
  <c r="N58" i="4"/>
  <c r="Q58" i="4"/>
  <c r="P58" i="4"/>
  <c r="O58" i="4"/>
  <c r="L58" i="4"/>
  <c r="M58" i="4"/>
  <c r="K58" i="4"/>
  <c r="F57" i="4"/>
  <c r="R57" i="4"/>
  <c r="N57" i="4"/>
  <c r="Q57" i="4"/>
  <c r="P57" i="4"/>
  <c r="O57" i="4"/>
  <c r="L57" i="4"/>
  <c r="M57" i="4"/>
  <c r="K57" i="4"/>
  <c r="F56" i="4"/>
  <c r="R56" i="4"/>
  <c r="N56" i="4"/>
  <c r="Q56" i="4"/>
  <c r="P56" i="4"/>
  <c r="O56" i="4"/>
  <c r="L56" i="4"/>
  <c r="M56" i="4"/>
  <c r="K56" i="4"/>
  <c r="F55" i="4"/>
  <c r="R55" i="4"/>
  <c r="N55" i="4"/>
  <c r="Q55" i="4"/>
  <c r="P55" i="4"/>
  <c r="O55" i="4"/>
  <c r="L55" i="4"/>
  <c r="M55" i="4"/>
  <c r="K55" i="4"/>
  <c r="F54" i="4"/>
  <c r="R54" i="4"/>
  <c r="N54" i="4"/>
  <c r="Q54" i="4"/>
  <c r="P54" i="4"/>
  <c r="O54" i="4"/>
  <c r="L54" i="4"/>
  <c r="M54" i="4"/>
  <c r="K54" i="4"/>
  <c r="F53" i="4"/>
  <c r="R53" i="4"/>
  <c r="N53" i="4"/>
  <c r="Q53" i="4"/>
  <c r="P53" i="4"/>
  <c r="O53" i="4"/>
  <c r="L53" i="4"/>
  <c r="M53" i="4"/>
  <c r="K53" i="4"/>
  <c r="F52" i="4"/>
  <c r="R52" i="4"/>
  <c r="N52" i="4"/>
  <c r="Q52" i="4"/>
  <c r="P52" i="4"/>
  <c r="O52" i="4"/>
  <c r="L52" i="4"/>
  <c r="M52" i="4"/>
  <c r="K52" i="4"/>
  <c r="F51" i="4"/>
  <c r="R51" i="4"/>
  <c r="N51" i="4"/>
  <c r="Q51" i="4"/>
  <c r="P51" i="4"/>
  <c r="O51" i="4"/>
  <c r="L51" i="4"/>
  <c r="M51" i="4"/>
  <c r="K51" i="4"/>
  <c r="F50" i="4"/>
  <c r="R50" i="4"/>
  <c r="N50" i="4"/>
  <c r="Q50" i="4"/>
  <c r="P50" i="4"/>
  <c r="O50" i="4"/>
  <c r="L50" i="4"/>
  <c r="M50" i="4"/>
  <c r="K50" i="4"/>
  <c r="F49" i="4"/>
  <c r="R49" i="4"/>
  <c r="N49" i="4"/>
  <c r="Q49" i="4"/>
  <c r="P49" i="4"/>
  <c r="O49" i="4"/>
  <c r="L49" i="4"/>
  <c r="M49" i="4"/>
  <c r="K49" i="4"/>
  <c r="F48" i="4"/>
  <c r="R48" i="4"/>
  <c r="N48" i="4"/>
  <c r="Q48" i="4"/>
  <c r="P48" i="4"/>
  <c r="O48" i="4"/>
  <c r="L48" i="4"/>
  <c r="M48" i="4"/>
  <c r="K48" i="4"/>
  <c r="F47" i="4"/>
  <c r="R47" i="4"/>
  <c r="N47" i="4"/>
  <c r="Q47" i="4"/>
  <c r="P47" i="4"/>
  <c r="O47" i="4"/>
  <c r="L47" i="4"/>
  <c r="M47" i="4"/>
  <c r="K47" i="4"/>
  <c r="F46" i="4"/>
  <c r="R46" i="4"/>
  <c r="N46" i="4"/>
  <c r="Q46" i="4"/>
  <c r="P46" i="4"/>
  <c r="O46" i="4"/>
  <c r="L46" i="4"/>
  <c r="M46" i="4"/>
  <c r="K46" i="4"/>
  <c r="F45" i="4"/>
  <c r="R45" i="4"/>
  <c r="N45" i="4"/>
  <c r="Q45" i="4"/>
  <c r="P45" i="4"/>
  <c r="O45" i="4"/>
  <c r="L45" i="4"/>
  <c r="M45" i="4"/>
  <c r="K45" i="4"/>
  <c r="F44" i="4"/>
  <c r="R44" i="4"/>
  <c r="N44" i="4"/>
  <c r="Q44" i="4"/>
  <c r="P44" i="4"/>
  <c r="O44" i="4"/>
  <c r="L44" i="4"/>
  <c r="M44" i="4"/>
  <c r="K44" i="4"/>
  <c r="F43" i="4"/>
  <c r="R43" i="4"/>
  <c r="N43" i="4"/>
  <c r="Q43" i="4"/>
  <c r="P43" i="4"/>
  <c r="O43" i="4"/>
  <c r="L43" i="4"/>
  <c r="M43" i="4"/>
  <c r="K43" i="4"/>
  <c r="F42" i="4"/>
  <c r="R42" i="4"/>
  <c r="N42" i="4"/>
  <c r="Q42" i="4"/>
  <c r="P42" i="4"/>
  <c r="O42" i="4"/>
  <c r="L42" i="4"/>
  <c r="M42" i="4"/>
  <c r="K42" i="4"/>
  <c r="F41" i="4"/>
  <c r="R41" i="4"/>
  <c r="N41" i="4"/>
  <c r="Q41" i="4"/>
  <c r="P41" i="4"/>
  <c r="O41" i="4"/>
  <c r="L41" i="4"/>
  <c r="M41" i="4"/>
  <c r="K41" i="4"/>
  <c r="F40" i="4"/>
  <c r="R40" i="4"/>
  <c r="N40" i="4"/>
  <c r="Q40" i="4"/>
  <c r="P40" i="4"/>
  <c r="O40" i="4"/>
  <c r="L40" i="4"/>
  <c r="M40" i="4"/>
  <c r="K40" i="4"/>
  <c r="F39" i="4"/>
  <c r="R39" i="4"/>
  <c r="N39" i="4"/>
  <c r="Q39" i="4"/>
  <c r="P39" i="4"/>
  <c r="O39" i="4"/>
  <c r="L39" i="4"/>
  <c r="M39" i="4"/>
  <c r="K39" i="4"/>
  <c r="F38" i="4"/>
  <c r="R38" i="4"/>
  <c r="N38" i="4"/>
  <c r="Q38" i="4"/>
  <c r="P38" i="4"/>
  <c r="O38" i="4"/>
  <c r="L38" i="4"/>
  <c r="M38" i="4"/>
  <c r="K38" i="4"/>
  <c r="F37" i="4"/>
  <c r="R37" i="4"/>
  <c r="N37" i="4"/>
  <c r="Q37" i="4"/>
  <c r="P37" i="4"/>
  <c r="O37" i="4"/>
  <c r="L37" i="4"/>
  <c r="M37" i="4"/>
  <c r="K37" i="4"/>
  <c r="F36" i="4"/>
  <c r="R36" i="4"/>
  <c r="N36" i="4"/>
  <c r="Q36" i="4"/>
  <c r="P36" i="4"/>
  <c r="O36" i="4"/>
  <c r="L36" i="4"/>
  <c r="M36" i="4"/>
  <c r="K36" i="4"/>
  <c r="F35" i="4"/>
  <c r="R35" i="4"/>
  <c r="N35" i="4"/>
  <c r="Q35" i="4"/>
  <c r="P35" i="4"/>
  <c r="O35" i="4"/>
  <c r="L35" i="4"/>
  <c r="M35" i="4"/>
  <c r="K35" i="4"/>
  <c r="F34" i="4"/>
  <c r="R34" i="4"/>
  <c r="N34" i="4"/>
  <c r="Q34" i="4"/>
  <c r="P34" i="4"/>
  <c r="O34" i="4"/>
  <c r="L34" i="4"/>
  <c r="M34" i="4"/>
  <c r="K34" i="4"/>
  <c r="F33" i="4"/>
  <c r="R33" i="4"/>
  <c r="N33" i="4"/>
  <c r="Q33" i="4"/>
  <c r="P33" i="4"/>
  <c r="O33" i="4"/>
  <c r="L33" i="4"/>
  <c r="M33" i="4"/>
  <c r="K33" i="4"/>
  <c r="F32" i="4"/>
  <c r="R32" i="4"/>
  <c r="N32" i="4"/>
  <c r="Q32" i="4"/>
  <c r="P32" i="4"/>
  <c r="O32" i="4"/>
  <c r="L32" i="4"/>
  <c r="M32" i="4"/>
  <c r="K32" i="4"/>
  <c r="F31" i="4"/>
  <c r="R31" i="4"/>
  <c r="N31" i="4"/>
  <c r="Q31" i="4"/>
  <c r="P31" i="4"/>
  <c r="O31" i="4"/>
  <c r="L31" i="4"/>
  <c r="M31" i="4"/>
  <c r="K31" i="4"/>
  <c r="F30" i="4"/>
  <c r="R30" i="4"/>
  <c r="N30" i="4"/>
  <c r="Q30" i="4"/>
  <c r="P30" i="4"/>
  <c r="O30" i="4"/>
  <c r="L30" i="4"/>
  <c r="M30" i="4"/>
  <c r="K30" i="4"/>
  <c r="F29" i="4"/>
  <c r="R29" i="4"/>
  <c r="N29" i="4"/>
  <c r="Q29" i="4"/>
  <c r="P29" i="4"/>
  <c r="O29" i="4"/>
  <c r="L29" i="4"/>
  <c r="M29" i="4"/>
  <c r="K29" i="4"/>
  <c r="F28" i="4"/>
  <c r="R28" i="4"/>
  <c r="N28" i="4"/>
  <c r="Q28" i="4"/>
  <c r="P28" i="4"/>
  <c r="O28" i="4"/>
  <c r="L28" i="4"/>
  <c r="M28" i="4"/>
  <c r="K28" i="4"/>
  <c r="F27" i="4"/>
  <c r="R27" i="4"/>
  <c r="N27" i="4"/>
  <c r="Q27" i="4"/>
  <c r="P27" i="4"/>
  <c r="O27" i="4"/>
  <c r="L27" i="4"/>
  <c r="M27" i="4"/>
  <c r="K27" i="4"/>
  <c r="F26" i="4"/>
  <c r="R26" i="4"/>
  <c r="N26" i="4"/>
  <c r="Q26" i="4"/>
  <c r="P26" i="4"/>
  <c r="O26" i="4"/>
  <c r="L26" i="4"/>
  <c r="M26" i="4"/>
  <c r="K26" i="4"/>
  <c r="F25" i="4"/>
  <c r="R25" i="4"/>
  <c r="N25" i="4"/>
  <c r="Q25" i="4"/>
  <c r="P25" i="4"/>
  <c r="O25" i="4"/>
  <c r="L25" i="4"/>
  <c r="M25" i="4"/>
  <c r="K25" i="4"/>
  <c r="F24" i="4"/>
  <c r="R24" i="4"/>
  <c r="N24" i="4"/>
  <c r="Q24" i="4"/>
  <c r="P24" i="4"/>
  <c r="O24" i="4"/>
  <c r="L24" i="4"/>
  <c r="M24" i="4"/>
  <c r="K24" i="4"/>
  <c r="F23" i="4"/>
  <c r="R23" i="4"/>
  <c r="N23" i="4"/>
  <c r="Q23" i="4"/>
  <c r="P23" i="4"/>
  <c r="O23" i="4"/>
  <c r="L23" i="4"/>
  <c r="M23" i="4"/>
  <c r="K23" i="4"/>
  <c r="F22" i="4"/>
  <c r="R22" i="4"/>
  <c r="N22" i="4"/>
  <c r="Q22" i="4"/>
  <c r="P22" i="4"/>
  <c r="O22" i="4"/>
  <c r="L22" i="4"/>
  <c r="M22" i="4"/>
  <c r="K22" i="4"/>
  <c r="F21" i="4"/>
  <c r="R21" i="4"/>
  <c r="N21" i="4"/>
  <c r="Q21" i="4"/>
  <c r="P21" i="4"/>
  <c r="O21" i="4"/>
  <c r="L21" i="4"/>
  <c r="M21" i="4"/>
  <c r="K21" i="4"/>
  <c r="F20" i="4"/>
  <c r="R20" i="4"/>
  <c r="N20" i="4"/>
  <c r="Q20" i="4"/>
  <c r="P20" i="4"/>
  <c r="O20" i="4"/>
  <c r="L20" i="4"/>
  <c r="M20" i="4"/>
  <c r="K20" i="4"/>
  <c r="F19" i="4"/>
  <c r="R19" i="4"/>
  <c r="N19" i="4"/>
  <c r="Q19" i="4"/>
  <c r="P19" i="4"/>
  <c r="O19" i="4"/>
  <c r="L19" i="4"/>
  <c r="M19" i="4"/>
  <c r="K19" i="4"/>
  <c r="F18" i="4"/>
  <c r="R18" i="4"/>
  <c r="N18" i="4"/>
  <c r="Q18" i="4"/>
  <c r="P18" i="4"/>
  <c r="O18" i="4"/>
  <c r="L18" i="4"/>
  <c r="M18" i="4"/>
  <c r="K18" i="4"/>
  <c r="F17" i="4"/>
  <c r="R17" i="4"/>
  <c r="N17" i="4"/>
  <c r="Q17" i="4"/>
  <c r="P17" i="4"/>
  <c r="O17" i="4"/>
  <c r="L17" i="4"/>
  <c r="M17" i="4"/>
  <c r="K17" i="4"/>
  <c r="F16" i="4"/>
  <c r="R16" i="4"/>
  <c r="N16" i="4"/>
  <c r="Q16" i="4"/>
  <c r="P16" i="4"/>
  <c r="O16" i="4"/>
  <c r="L16" i="4"/>
  <c r="M16" i="4"/>
  <c r="K16" i="4"/>
  <c r="F15" i="4"/>
  <c r="R15" i="4"/>
  <c r="N15" i="4"/>
  <c r="Q15" i="4"/>
  <c r="P15" i="4"/>
  <c r="O15" i="4"/>
  <c r="L15" i="4"/>
  <c r="M15" i="4"/>
  <c r="K15" i="4"/>
  <c r="F14" i="4"/>
  <c r="R14" i="4"/>
  <c r="N14" i="4"/>
  <c r="Q14" i="4"/>
  <c r="P14" i="4"/>
  <c r="O14" i="4"/>
  <c r="L14" i="4"/>
  <c r="M14" i="4"/>
  <c r="K14" i="4"/>
  <c r="F13" i="4"/>
  <c r="R13" i="4"/>
  <c r="N13" i="4"/>
  <c r="Q13" i="4"/>
  <c r="P13" i="4"/>
  <c r="O13" i="4"/>
  <c r="L13" i="4"/>
  <c r="M13" i="4"/>
  <c r="K13" i="4"/>
  <c r="F12" i="4"/>
  <c r="R12" i="4"/>
  <c r="N12" i="4"/>
  <c r="Q12" i="4"/>
  <c r="P12" i="4"/>
  <c r="O12" i="4"/>
  <c r="L12" i="4"/>
  <c r="M12" i="4"/>
  <c r="K12" i="4"/>
  <c r="F11" i="4"/>
  <c r="R11" i="4"/>
  <c r="N11" i="4"/>
  <c r="Q11" i="4"/>
  <c r="P11" i="4"/>
  <c r="O11" i="4"/>
  <c r="L11" i="4"/>
  <c r="M11" i="4"/>
  <c r="K11" i="4"/>
  <c r="F10" i="4"/>
  <c r="R10" i="4"/>
  <c r="N10" i="4"/>
  <c r="Q10" i="4"/>
  <c r="P10" i="4"/>
  <c r="O10" i="4"/>
  <c r="L10" i="4"/>
  <c r="M10" i="4"/>
  <c r="K10" i="4"/>
  <c r="F9" i="4"/>
  <c r="R9" i="4"/>
  <c r="N9" i="4"/>
  <c r="Q9" i="4"/>
  <c r="P9" i="4"/>
  <c r="O9" i="4"/>
  <c r="L9" i="4"/>
  <c r="M9" i="4"/>
  <c r="K9" i="4"/>
  <c r="F8" i="4"/>
  <c r="R8" i="4"/>
  <c r="N8" i="4"/>
  <c r="Q8" i="4"/>
  <c r="P8" i="4"/>
  <c r="O8" i="4"/>
  <c r="L8" i="4"/>
  <c r="M8" i="4"/>
  <c r="K8" i="4"/>
  <c r="F7" i="4"/>
  <c r="R7" i="4"/>
  <c r="N7" i="4"/>
  <c r="Q7" i="4"/>
  <c r="P7" i="4"/>
  <c r="O7" i="4"/>
  <c r="L7" i="4"/>
  <c r="M7" i="4"/>
  <c r="K7" i="4"/>
  <c r="F6" i="4"/>
  <c r="R6" i="4"/>
  <c r="N6" i="4"/>
  <c r="Q6" i="4"/>
  <c r="P6" i="4"/>
  <c r="O6" i="4"/>
  <c r="L6" i="4"/>
  <c r="M6" i="4"/>
  <c r="K6" i="4"/>
  <c r="F5" i="4"/>
  <c r="R5" i="4"/>
  <c r="N5" i="4"/>
  <c r="Q5" i="4"/>
  <c r="P5" i="4"/>
  <c r="O5" i="4"/>
  <c r="L5" i="4"/>
  <c r="M5" i="4"/>
  <c r="K5" i="4"/>
  <c r="F4" i="4"/>
  <c r="R4" i="4"/>
  <c r="N4" i="4"/>
  <c r="Q4" i="4"/>
  <c r="P4" i="4"/>
  <c r="O4" i="4"/>
  <c r="L4" i="4"/>
  <c r="M4" i="4"/>
  <c r="K4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3" i="4"/>
  <c r="H3" i="4"/>
  <c r="I3" i="4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I3" i="3"/>
  <c r="H3" i="3"/>
  <c r="G3" i="3"/>
  <c r="F3" i="3"/>
  <c r="E3" i="3"/>
  <c r="D3" i="3"/>
  <c r="C3" i="3"/>
  <c r="B3" i="3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<sst xmlns="http://schemas.openxmlformats.org/spreadsheetml/2006/main" count="62" uniqueCount="21">
  <si>
    <t>Date</t>
  </si>
  <si>
    <t>1M</t>
  </si>
  <si>
    <t>3M</t>
  </si>
  <si>
    <t>6M</t>
  </si>
  <si>
    <t>1Y</t>
  </si>
  <si>
    <t>2Y</t>
  </si>
  <si>
    <t>3Y</t>
  </si>
  <si>
    <t>4Y</t>
  </si>
  <si>
    <t>5Y</t>
  </si>
  <si>
    <t>Scenario</t>
  </si>
  <si>
    <t>Today</t>
  </si>
  <si>
    <t>Days</t>
  </si>
  <si>
    <t>9M</t>
  </si>
  <si>
    <t>1.25Y</t>
  </si>
  <si>
    <t>1.5Y</t>
  </si>
  <si>
    <t>1.75Y</t>
  </si>
  <si>
    <t>Time</t>
  </si>
  <si>
    <t>P</t>
  </si>
  <si>
    <t>deltaP</t>
  </si>
  <si>
    <t>m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</si>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</sst>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5"/>
  <sheetViews>
    <sheetView tabSelected="1" workbookViewId="0">
      <selection activeCell="I16" sqref="I16"/>
    </sheetView>
  </sheetViews>
  <sheetFormatPr defaultColWidth="10.625" defaultRowHeight="15.75" x14ac:dyDescent="0.25"/>
  <cols>
    <col min="1" max="1" width="10.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3">
        <v>44488</v>
      </c>
      <c r="B2">
        <v>2.3045E-2</v>
      </c>
      <c r="C2">
        <v>2.1432000000000003E-2</v>
      </c>
      <c r="D2">
        <v>2.4727000000000002E-2</v>
      </c>
      <c r="E2">
        <v>2.5636000000000003E-2</v>
      </c>
      <c r="F2">
        <v>3.0817999999999998E-2</v>
      </c>
      <c r="G2">
        <v>3.3204999999999998E-2</v>
      </c>
      <c r="H2">
        <v>3.5908999999999996E-2</v>
      </c>
      <c r="I2">
        <v>3.4340999999999997E-2</v>
      </c>
      <c r="J2" s="2"/>
    </row>
    <row r="3" spans="1:10" x14ac:dyDescent="0.25">
      <c r="A3" s="3">
        <v>44487</v>
      </c>
      <c r="B3">
        <v>2.3591000000000001E-2</v>
      </c>
      <c r="C3">
        <v>2.1455000000000002E-2</v>
      </c>
      <c r="D3">
        <v>2.4773E-2</v>
      </c>
      <c r="E3">
        <v>2.5590999999999999E-2</v>
      </c>
      <c r="F3">
        <v>3.0840999999999997E-2</v>
      </c>
      <c r="G3">
        <v>3.3500000000000002E-2</v>
      </c>
      <c r="H3">
        <v>3.5681999999999998E-2</v>
      </c>
      <c r="I3">
        <v>3.3908999999999995E-2</v>
      </c>
    </row>
    <row r="4" spans="1:10" x14ac:dyDescent="0.25">
      <c r="A4" s="3">
        <v>44484</v>
      </c>
      <c r="B4">
        <v>2.3091E-2</v>
      </c>
      <c r="C4">
        <v>2.1341000000000002E-2</v>
      </c>
      <c r="D4">
        <v>2.4773E-2</v>
      </c>
      <c r="E4">
        <v>2.5636000000000003E-2</v>
      </c>
      <c r="F4">
        <v>3.0863999999999999E-2</v>
      </c>
      <c r="G4">
        <v>3.3250000000000002E-2</v>
      </c>
      <c r="H4">
        <v>3.5795E-2</v>
      </c>
      <c r="I4">
        <v>3.4455E-2</v>
      </c>
    </row>
    <row r="5" spans="1:10" x14ac:dyDescent="0.25">
      <c r="A5" s="3">
        <v>44483</v>
      </c>
      <c r="B5">
        <v>2.3158999999999999E-2</v>
      </c>
      <c r="C5">
        <v>2.1318E-2</v>
      </c>
      <c r="D5">
        <v>2.4794999999999998E-2</v>
      </c>
      <c r="E5">
        <v>2.5455000000000002E-2</v>
      </c>
      <c r="F5">
        <v>3.0591E-2</v>
      </c>
      <c r="G5">
        <v>3.2431999999999996E-2</v>
      </c>
      <c r="H5">
        <v>3.5022999999999999E-2</v>
      </c>
      <c r="I5">
        <v>3.4500000000000003E-2</v>
      </c>
    </row>
    <row r="6" spans="1:10" x14ac:dyDescent="0.25">
      <c r="A6" s="3">
        <v>44482</v>
      </c>
      <c r="B6">
        <v>2.3045E-2</v>
      </c>
      <c r="C6">
        <v>2.1341000000000002E-2</v>
      </c>
      <c r="D6">
        <v>2.4727000000000002E-2</v>
      </c>
      <c r="E6">
        <v>2.5386000000000002E-2</v>
      </c>
      <c r="F6">
        <v>3.0432000000000001E-2</v>
      </c>
      <c r="G6">
        <v>3.4227E-2</v>
      </c>
      <c r="H6">
        <v>3.5772999999999999E-2</v>
      </c>
      <c r="I6">
        <v>3.4386E-2</v>
      </c>
    </row>
    <row r="7" spans="1:10" x14ac:dyDescent="0.25">
      <c r="A7" s="3">
        <v>44481</v>
      </c>
      <c r="B7">
        <v>2.3795E-2</v>
      </c>
      <c r="C7">
        <v>2.1364000000000001E-2</v>
      </c>
      <c r="D7">
        <v>2.5209000000000002E-2</v>
      </c>
      <c r="E7">
        <v>2.5727000000000003E-2</v>
      </c>
      <c r="F7">
        <v>3.0977000000000001E-2</v>
      </c>
      <c r="G7">
        <v>3.4590999999999997E-2</v>
      </c>
      <c r="H7">
        <v>3.5977000000000002E-2</v>
      </c>
      <c r="I7">
        <v>3.4272999999999998E-2</v>
      </c>
    </row>
    <row r="8" spans="1:10" x14ac:dyDescent="0.25">
      <c r="A8" s="3">
        <v>44480</v>
      </c>
      <c r="B8">
        <v>2.2955E-2</v>
      </c>
      <c r="C8">
        <v>2.2454999999999999E-2</v>
      </c>
      <c r="D8">
        <v>2.4295000000000001E-2</v>
      </c>
      <c r="E8">
        <v>2.5135999999999999E-2</v>
      </c>
      <c r="F8">
        <v>3.0863999999999999E-2</v>
      </c>
      <c r="G8">
        <v>3.4705E-2</v>
      </c>
      <c r="H8">
        <v>3.5977000000000002E-2</v>
      </c>
      <c r="I8">
        <v>3.4522999999999998E-2</v>
      </c>
    </row>
    <row r="9" spans="1:10" x14ac:dyDescent="0.25">
      <c r="A9" s="3">
        <v>44477</v>
      </c>
      <c r="B9">
        <v>2.3E-2</v>
      </c>
      <c r="C9">
        <v>2.2355E-2</v>
      </c>
      <c r="D9">
        <v>2.4340999999999998E-2</v>
      </c>
      <c r="E9">
        <v>2.5455000000000002E-2</v>
      </c>
      <c r="F9">
        <v>3.0932000000000001E-2</v>
      </c>
      <c r="G9">
        <v>3.4636E-2</v>
      </c>
      <c r="H9">
        <v>3.5977000000000002E-2</v>
      </c>
      <c r="I9">
        <v>3.4363999999999999E-2</v>
      </c>
    </row>
    <row r="10" spans="1:10" x14ac:dyDescent="0.25">
      <c r="A10" s="3">
        <v>44476</v>
      </c>
      <c r="B10">
        <v>2.3045E-2</v>
      </c>
      <c r="C10">
        <v>2.2286E-2</v>
      </c>
      <c r="D10">
        <v>2.4386000000000001E-2</v>
      </c>
      <c r="E10">
        <v>2.5544999999999998E-2</v>
      </c>
      <c r="F10">
        <v>3.0636E-2</v>
      </c>
      <c r="G10">
        <v>3.4659000000000002E-2</v>
      </c>
      <c r="H10">
        <v>3.5886000000000001E-2</v>
      </c>
      <c r="I10">
        <v>3.4681999999999998E-2</v>
      </c>
    </row>
    <row r="11" spans="1:10" x14ac:dyDescent="0.25">
      <c r="A11" s="3">
        <v>44475</v>
      </c>
      <c r="B11">
        <v>2.3091E-2</v>
      </c>
      <c r="C11">
        <v>2.2368000000000002E-2</v>
      </c>
      <c r="D11">
        <v>2.5158999999999997E-2</v>
      </c>
      <c r="E11">
        <v>2.5477E-2</v>
      </c>
      <c r="F11">
        <v>3.0840999999999997E-2</v>
      </c>
      <c r="G11">
        <v>3.4659000000000002E-2</v>
      </c>
      <c r="H11">
        <v>3.5908999999999996E-2</v>
      </c>
      <c r="I11">
        <v>3.4568000000000002E-2</v>
      </c>
    </row>
    <row r="12" spans="1:10" x14ac:dyDescent="0.25">
      <c r="A12" s="3">
        <v>44474</v>
      </c>
      <c r="B12">
        <v>2.3113999999999999E-2</v>
      </c>
      <c r="C12">
        <v>2.2364000000000002E-2</v>
      </c>
      <c r="D12">
        <v>2.5158999999999997E-2</v>
      </c>
      <c r="E12">
        <v>2.5613999999999998E-2</v>
      </c>
      <c r="F12">
        <v>3.0773000000000002E-2</v>
      </c>
      <c r="G12">
        <v>3.4477000000000001E-2</v>
      </c>
      <c r="H12">
        <v>3.5931999999999999E-2</v>
      </c>
      <c r="I12">
        <v>3.4522999999999998E-2</v>
      </c>
    </row>
    <row r="13" spans="1:10" x14ac:dyDescent="0.25">
      <c r="A13" s="3">
        <v>44473</v>
      </c>
      <c r="B13">
        <v>2.3455E-2</v>
      </c>
      <c r="C13">
        <v>2.2740999999999997E-2</v>
      </c>
      <c r="D13">
        <v>2.5340999999999999E-2</v>
      </c>
      <c r="E13">
        <v>2.5568E-2</v>
      </c>
      <c r="F13">
        <v>3.1045E-2</v>
      </c>
      <c r="G13">
        <v>3.4705E-2</v>
      </c>
      <c r="H13">
        <v>3.5931999999999999E-2</v>
      </c>
      <c r="I13">
        <v>3.4500000000000003E-2</v>
      </c>
    </row>
    <row r="14" spans="1:10" x14ac:dyDescent="0.25">
      <c r="A14" s="3">
        <v>44470</v>
      </c>
      <c r="B14">
        <v>2.4022999999999999E-2</v>
      </c>
      <c r="C14">
        <v>2.4295000000000001E-2</v>
      </c>
      <c r="D14">
        <v>2.5727000000000003E-2</v>
      </c>
      <c r="E14">
        <v>2.6067999999999997E-2</v>
      </c>
      <c r="F14">
        <v>3.0955E-2</v>
      </c>
      <c r="G14">
        <v>3.4659000000000002E-2</v>
      </c>
      <c r="H14">
        <v>3.6067999999999996E-2</v>
      </c>
      <c r="I14">
        <v>3.5568000000000002E-2</v>
      </c>
    </row>
    <row r="15" spans="1:10" x14ac:dyDescent="0.25">
      <c r="A15" s="3">
        <v>44469</v>
      </c>
      <c r="B15">
        <v>2.5499999999999998E-2</v>
      </c>
      <c r="C15">
        <v>2.5268000000000002E-2</v>
      </c>
      <c r="D15">
        <v>2.6091000000000003E-2</v>
      </c>
      <c r="E15">
        <v>2.6955E-2</v>
      </c>
      <c r="F15">
        <v>3.1E-2</v>
      </c>
      <c r="G15">
        <v>3.4772999999999998E-2</v>
      </c>
      <c r="H15">
        <v>3.5955000000000001E-2</v>
      </c>
      <c r="I15">
        <v>3.5272999999999999E-2</v>
      </c>
    </row>
    <row r="16" spans="1:10" x14ac:dyDescent="0.25">
      <c r="A16" s="3">
        <v>44468</v>
      </c>
      <c r="B16">
        <v>2.5499999999999998E-2</v>
      </c>
      <c r="C16">
        <v>2.5232000000000001E-2</v>
      </c>
      <c r="D16">
        <v>2.6295000000000002E-2</v>
      </c>
      <c r="E16">
        <v>2.6909000000000002E-2</v>
      </c>
      <c r="F16">
        <v>3.1045E-2</v>
      </c>
      <c r="G16">
        <v>3.4705E-2</v>
      </c>
      <c r="H16">
        <v>3.6000000000000004E-2</v>
      </c>
      <c r="I16">
        <v>3.5305000000000003E-2</v>
      </c>
    </row>
    <row r="17" spans="1:9" x14ac:dyDescent="0.25">
      <c r="A17" s="3">
        <v>44467</v>
      </c>
      <c r="B17">
        <v>2.5499999999999998E-2</v>
      </c>
      <c r="C17">
        <v>2.5432E-2</v>
      </c>
      <c r="D17">
        <v>2.6432000000000001E-2</v>
      </c>
      <c r="E17">
        <v>2.7341000000000001E-2</v>
      </c>
      <c r="F17">
        <v>3.1045E-2</v>
      </c>
      <c r="G17">
        <v>3.4705E-2</v>
      </c>
      <c r="H17">
        <v>3.5908999999999996E-2</v>
      </c>
      <c r="I17">
        <v>3.5864E-2</v>
      </c>
    </row>
    <row r="18" spans="1:9" x14ac:dyDescent="0.25">
      <c r="A18" s="3">
        <v>44466</v>
      </c>
      <c r="B18">
        <v>2.5499999999999998E-2</v>
      </c>
      <c r="C18">
        <v>2.5249999999999998E-2</v>
      </c>
      <c r="D18">
        <v>2.6522999999999998E-2</v>
      </c>
      <c r="E18">
        <v>2.7431999999999998E-2</v>
      </c>
      <c r="F18">
        <v>3.1136E-2</v>
      </c>
      <c r="G18">
        <v>3.4817999999999995E-2</v>
      </c>
      <c r="H18">
        <v>3.6091000000000005E-2</v>
      </c>
      <c r="I18">
        <v>3.6244999999999999E-2</v>
      </c>
    </row>
    <row r="19" spans="1:9" x14ac:dyDescent="0.25">
      <c r="A19" s="3">
        <v>44463</v>
      </c>
      <c r="B19">
        <v>2.5477E-2</v>
      </c>
      <c r="C19">
        <v>2.5409000000000001E-2</v>
      </c>
      <c r="D19">
        <v>2.6432000000000001E-2</v>
      </c>
      <c r="E19">
        <v>2.6955E-2</v>
      </c>
      <c r="F19">
        <v>3.0567999999999998E-2</v>
      </c>
      <c r="G19">
        <v>3.4500000000000003E-2</v>
      </c>
      <c r="H19">
        <v>3.5705000000000001E-2</v>
      </c>
      <c r="I19">
        <v>3.6795000000000001E-2</v>
      </c>
    </row>
    <row r="20" spans="1:9" x14ac:dyDescent="0.25">
      <c r="A20" s="3">
        <v>44462</v>
      </c>
      <c r="B20">
        <v>2.5432E-2</v>
      </c>
      <c r="C20">
        <v>2.5318E-2</v>
      </c>
      <c r="D20">
        <v>2.6613999999999999E-2</v>
      </c>
      <c r="E20">
        <v>2.7705E-2</v>
      </c>
      <c r="F20">
        <v>3.1932000000000002E-2</v>
      </c>
      <c r="G20">
        <v>3.5568000000000002E-2</v>
      </c>
      <c r="H20">
        <v>3.6614000000000001E-2</v>
      </c>
      <c r="I20">
        <v>3.6595000000000003E-2</v>
      </c>
    </row>
    <row r="21" spans="1:9" x14ac:dyDescent="0.25">
      <c r="A21" s="3">
        <v>44461</v>
      </c>
      <c r="B21">
        <v>2.4205000000000001E-2</v>
      </c>
      <c r="C21">
        <v>2.4226999999999999E-2</v>
      </c>
      <c r="D21">
        <v>2.5364000000000001E-2</v>
      </c>
      <c r="E21">
        <v>2.6408999999999998E-2</v>
      </c>
      <c r="F21">
        <v>2.9977E-2</v>
      </c>
      <c r="G21">
        <v>3.4058999999999999E-2</v>
      </c>
      <c r="H21">
        <v>3.5272999999999999E-2</v>
      </c>
      <c r="I21">
        <v>3.6295000000000001E-2</v>
      </c>
    </row>
    <row r="22" spans="1:9" x14ac:dyDescent="0.25">
      <c r="A22" s="3">
        <v>44460</v>
      </c>
      <c r="B22">
        <v>2.4067999999999999E-2</v>
      </c>
      <c r="C22">
        <v>2.4022999999999999E-2</v>
      </c>
      <c r="D22">
        <v>2.5273E-2</v>
      </c>
      <c r="E22">
        <v>2.6158999999999998E-2</v>
      </c>
      <c r="F22">
        <v>2.9500000000000002E-2</v>
      </c>
      <c r="G22">
        <v>3.3091000000000002E-2</v>
      </c>
      <c r="H22">
        <v>3.4340999999999997E-2</v>
      </c>
      <c r="I22">
        <v>3.5817999999999996E-2</v>
      </c>
    </row>
    <row r="23" spans="1:9" x14ac:dyDescent="0.25">
      <c r="A23" s="3">
        <v>44459</v>
      </c>
      <c r="B23">
        <v>2.4067999999999999E-2</v>
      </c>
      <c r="C23">
        <v>2.4022999999999999E-2</v>
      </c>
      <c r="D23">
        <v>2.5340999999999999E-2</v>
      </c>
      <c r="E23">
        <v>2.6044999999999999E-2</v>
      </c>
      <c r="F23">
        <v>2.9659000000000001E-2</v>
      </c>
      <c r="G23">
        <v>3.3227E-2</v>
      </c>
      <c r="H23">
        <v>3.4249999999999996E-2</v>
      </c>
      <c r="I23">
        <v>3.5908999999999996E-2</v>
      </c>
    </row>
    <row r="24" spans="1:9" x14ac:dyDescent="0.25">
      <c r="A24" s="3">
        <v>44456</v>
      </c>
      <c r="B24">
        <v>2.3523000000000002E-2</v>
      </c>
      <c r="C24">
        <v>2.3317999999999998E-2</v>
      </c>
      <c r="D24">
        <v>2.4386000000000001E-2</v>
      </c>
      <c r="E24">
        <v>2.5364000000000001E-2</v>
      </c>
      <c r="F24">
        <v>2.9613999999999998E-2</v>
      </c>
      <c r="G24">
        <v>3.3182000000000003E-2</v>
      </c>
      <c r="H24">
        <v>3.4431999999999997E-2</v>
      </c>
      <c r="I24">
        <v>3.5568000000000002E-2</v>
      </c>
    </row>
    <row r="25" spans="1:9" x14ac:dyDescent="0.25">
      <c r="A25" s="3">
        <v>44455</v>
      </c>
      <c r="B25">
        <v>2.2932000000000001E-2</v>
      </c>
      <c r="C25">
        <v>2.2727000000000001E-2</v>
      </c>
      <c r="D25">
        <v>2.3818000000000002E-2</v>
      </c>
      <c r="E25">
        <v>2.4681999999999999E-2</v>
      </c>
      <c r="F25">
        <v>2.9613999999999998E-2</v>
      </c>
      <c r="G25">
        <v>3.3000000000000002E-2</v>
      </c>
      <c r="H25">
        <v>3.4340999999999997E-2</v>
      </c>
      <c r="I25">
        <v>3.4817999999999995E-2</v>
      </c>
    </row>
    <row r="26" spans="1:9" x14ac:dyDescent="0.25">
      <c r="A26" s="3">
        <v>44454</v>
      </c>
      <c r="B26">
        <v>2.2863999999999999E-2</v>
      </c>
      <c r="C26">
        <v>2.2614000000000002E-2</v>
      </c>
      <c r="D26">
        <v>2.375E-2</v>
      </c>
      <c r="E26">
        <v>2.4340999999999998E-2</v>
      </c>
      <c r="F26">
        <v>2.9567999999999997E-2</v>
      </c>
      <c r="G26">
        <v>3.2794999999999998E-2</v>
      </c>
      <c r="H26">
        <v>3.3794999999999999E-2</v>
      </c>
      <c r="I26">
        <v>3.4790999999999996E-2</v>
      </c>
    </row>
    <row r="27" spans="1:9" x14ac:dyDescent="0.25">
      <c r="A27" s="3">
        <v>44453</v>
      </c>
      <c r="B27">
        <v>2.2772999999999998E-2</v>
      </c>
      <c r="C27">
        <v>2.2604000000000003E-2</v>
      </c>
      <c r="D27">
        <v>2.3958E-2</v>
      </c>
      <c r="E27">
        <v>2.4750000000000001E-2</v>
      </c>
      <c r="F27">
        <v>2.7542000000000001E-2</v>
      </c>
      <c r="G27">
        <v>3.2708000000000001E-2</v>
      </c>
      <c r="H27">
        <v>3.3979000000000002E-2</v>
      </c>
      <c r="I27">
        <v>3.4429000000000001E-2</v>
      </c>
    </row>
    <row r="28" spans="1:9" x14ac:dyDescent="0.25">
      <c r="A28" s="3">
        <v>44452</v>
      </c>
      <c r="B28">
        <v>2.1520999999999998E-2</v>
      </c>
      <c r="C28">
        <v>2.0333E-2</v>
      </c>
      <c r="D28">
        <v>2.2833000000000003E-2</v>
      </c>
      <c r="E28">
        <v>2.3854E-2</v>
      </c>
      <c r="F28">
        <v>2.9563000000000002E-2</v>
      </c>
      <c r="G28">
        <v>3.3104000000000001E-2</v>
      </c>
      <c r="H28">
        <v>3.4270999999999996E-2</v>
      </c>
      <c r="I28">
        <v>3.4874999999999996E-2</v>
      </c>
    </row>
    <row r="29" spans="1:9" x14ac:dyDescent="0.25">
      <c r="A29" s="3">
        <v>44449</v>
      </c>
      <c r="B29">
        <v>2.0333E-2</v>
      </c>
      <c r="C29">
        <v>2.0333E-2</v>
      </c>
      <c r="D29">
        <v>2.2595999999999998E-2</v>
      </c>
      <c r="E29">
        <v>2.3833000000000003E-2</v>
      </c>
      <c r="F29">
        <v>2.9542000000000002E-2</v>
      </c>
      <c r="G29">
        <v>3.3062000000000001E-2</v>
      </c>
      <c r="H29">
        <v>3.4207999999999995E-2</v>
      </c>
      <c r="I29">
        <v>3.5146000000000004E-2</v>
      </c>
    </row>
    <row r="30" spans="1:9" x14ac:dyDescent="0.25">
      <c r="A30" s="3">
        <v>44448</v>
      </c>
      <c r="B30">
        <v>1.8896E-2</v>
      </c>
      <c r="C30">
        <v>1.8228999999999999E-2</v>
      </c>
      <c r="D30">
        <v>2.1250000000000002E-2</v>
      </c>
      <c r="E30">
        <v>2.2938E-2</v>
      </c>
      <c r="F30">
        <v>2.9437000000000001E-2</v>
      </c>
      <c r="G30">
        <v>3.2958000000000001E-2</v>
      </c>
      <c r="H30">
        <v>3.4083000000000002E-2</v>
      </c>
      <c r="I30">
        <v>3.4811999999999996E-2</v>
      </c>
    </row>
    <row r="31" spans="1:9" x14ac:dyDescent="0.25">
      <c r="A31" s="3">
        <v>44447</v>
      </c>
      <c r="B31">
        <v>1.8957999999999999E-2</v>
      </c>
      <c r="C31">
        <v>1.8228999999999999E-2</v>
      </c>
      <c r="D31">
        <v>2.0886999999999999E-2</v>
      </c>
      <c r="E31">
        <v>2.2542E-2</v>
      </c>
      <c r="F31">
        <v>2.9521000000000002E-2</v>
      </c>
      <c r="G31">
        <v>3.3125000000000002E-2</v>
      </c>
      <c r="H31">
        <v>3.4249999999999996E-2</v>
      </c>
      <c r="I31">
        <v>3.5046000000000001E-2</v>
      </c>
    </row>
    <row r="32" spans="1:9" x14ac:dyDescent="0.25">
      <c r="A32" s="3">
        <v>44446</v>
      </c>
      <c r="B32">
        <v>1.8938E-2</v>
      </c>
      <c r="C32">
        <v>1.8186999999999998E-2</v>
      </c>
      <c r="D32">
        <v>2.0886999999999999E-2</v>
      </c>
      <c r="E32">
        <v>2.2863999999999999E-2</v>
      </c>
      <c r="F32">
        <v>2.9409000000000001E-2</v>
      </c>
      <c r="G32">
        <v>3.3104000000000001E-2</v>
      </c>
      <c r="H32">
        <v>3.4113999999999998E-2</v>
      </c>
      <c r="I32">
        <v>3.4544999999999999E-2</v>
      </c>
    </row>
    <row r="33" spans="1:9" x14ac:dyDescent="0.25">
      <c r="A33" s="3">
        <v>44445</v>
      </c>
      <c r="B33">
        <v>1.8792E-2</v>
      </c>
      <c r="C33">
        <v>1.8000000000000002E-2</v>
      </c>
      <c r="D33">
        <v>2.0874999999999998E-2</v>
      </c>
      <c r="E33">
        <v>2.2978999999999999E-2</v>
      </c>
      <c r="F33">
        <v>2.9437000000000001E-2</v>
      </c>
      <c r="G33">
        <v>3.3041999999999995E-2</v>
      </c>
      <c r="H33">
        <v>3.4104000000000002E-2</v>
      </c>
      <c r="I33">
        <v>3.4958000000000003E-2</v>
      </c>
    </row>
    <row r="34" spans="1:9" x14ac:dyDescent="0.25">
      <c r="A34" s="3">
        <v>44442</v>
      </c>
      <c r="B34">
        <v>1.8000000000000002E-2</v>
      </c>
      <c r="C34">
        <v>1.8041999999999999E-2</v>
      </c>
      <c r="D34">
        <v>2.0792000000000001E-2</v>
      </c>
      <c r="E34">
        <v>2.3022999999999998E-2</v>
      </c>
      <c r="F34">
        <v>2.9474999999999998E-2</v>
      </c>
      <c r="G34">
        <v>3.3167000000000002E-2</v>
      </c>
      <c r="H34">
        <v>3.4228999999999996E-2</v>
      </c>
      <c r="I34">
        <v>3.5270999999999997E-2</v>
      </c>
    </row>
    <row r="35" spans="1:9" x14ac:dyDescent="0.25">
      <c r="A35" s="3">
        <v>44441</v>
      </c>
      <c r="B35">
        <v>1.7833000000000002E-2</v>
      </c>
      <c r="C35">
        <v>1.6917000000000001E-2</v>
      </c>
      <c r="D35">
        <v>2.0312999999999998E-2</v>
      </c>
      <c r="E35">
        <v>2.3854E-2</v>
      </c>
      <c r="F35">
        <v>2.9416999999999999E-2</v>
      </c>
      <c r="G35">
        <v>3.3041999999999995E-2</v>
      </c>
      <c r="H35">
        <v>3.4312000000000002E-2</v>
      </c>
      <c r="I35">
        <v>3.4708000000000003E-2</v>
      </c>
    </row>
    <row r="36" spans="1:9" x14ac:dyDescent="0.25">
      <c r="A36" s="3">
        <v>44440</v>
      </c>
      <c r="B36">
        <v>1.6625000000000001E-2</v>
      </c>
      <c r="C36">
        <v>1.6646000000000001E-2</v>
      </c>
      <c r="D36">
        <v>1.9146E-2</v>
      </c>
      <c r="E36">
        <v>2.1625000000000002E-2</v>
      </c>
      <c r="F36">
        <v>2.8146000000000001E-2</v>
      </c>
      <c r="G36">
        <v>3.1771000000000001E-2</v>
      </c>
      <c r="H36">
        <v>3.3687000000000002E-2</v>
      </c>
      <c r="I36">
        <v>3.4832999999999996E-2</v>
      </c>
    </row>
    <row r="37" spans="1:9" x14ac:dyDescent="0.25">
      <c r="A37" s="3">
        <v>44439</v>
      </c>
      <c r="B37">
        <v>1.6687E-2</v>
      </c>
      <c r="C37">
        <v>1.6625000000000001E-2</v>
      </c>
      <c r="D37">
        <v>1.9188E-2</v>
      </c>
      <c r="E37">
        <v>2.1667000000000002E-2</v>
      </c>
      <c r="F37">
        <v>2.9104000000000001E-2</v>
      </c>
      <c r="G37">
        <v>3.3083000000000001E-2</v>
      </c>
      <c r="H37">
        <v>3.4249999999999996E-2</v>
      </c>
      <c r="I37">
        <v>3.4375000000000003E-2</v>
      </c>
    </row>
    <row r="38" spans="1:9" x14ac:dyDescent="0.25">
      <c r="A38" s="3">
        <v>44438</v>
      </c>
      <c r="B38">
        <v>1.6659E-2</v>
      </c>
      <c r="C38">
        <v>1.6567999999999999E-2</v>
      </c>
      <c r="D38">
        <v>1.9044999999999999E-2</v>
      </c>
      <c r="E38">
        <v>2.1590999999999999E-2</v>
      </c>
      <c r="F38">
        <v>2.9205000000000002E-2</v>
      </c>
      <c r="G38">
        <v>3.2818E-2</v>
      </c>
      <c r="H38">
        <v>3.4159000000000002E-2</v>
      </c>
      <c r="I38">
        <v>3.3954999999999999E-2</v>
      </c>
    </row>
    <row r="39" spans="1:9" x14ac:dyDescent="0.25">
      <c r="A39" s="3">
        <v>44435</v>
      </c>
      <c r="B39">
        <v>1.6729000000000001E-2</v>
      </c>
      <c r="C39">
        <v>1.6687E-2</v>
      </c>
      <c r="D39">
        <v>1.9186999999999999E-2</v>
      </c>
      <c r="E39">
        <v>2.1707999999999998E-2</v>
      </c>
      <c r="F39">
        <v>2.9270999999999998E-2</v>
      </c>
      <c r="G39">
        <v>3.3062000000000001E-2</v>
      </c>
      <c r="H39">
        <v>3.4521000000000003E-2</v>
      </c>
      <c r="I39">
        <v>3.4207999999999995E-2</v>
      </c>
    </row>
    <row r="40" spans="1:9" x14ac:dyDescent="0.25">
      <c r="A40" s="3">
        <v>44434</v>
      </c>
      <c r="B40">
        <v>1.6687E-2</v>
      </c>
      <c r="C40">
        <v>1.6646000000000001E-2</v>
      </c>
      <c r="D40">
        <v>1.9146E-2</v>
      </c>
      <c r="E40">
        <v>2.1583000000000001E-2</v>
      </c>
      <c r="F40">
        <v>2.8645999999999998E-2</v>
      </c>
      <c r="G40">
        <v>3.3000000000000002E-2</v>
      </c>
      <c r="H40">
        <v>3.4333000000000002E-2</v>
      </c>
      <c r="I40">
        <v>3.4596000000000002E-2</v>
      </c>
    </row>
    <row r="41" spans="1:9" x14ac:dyDescent="0.25">
      <c r="A41" s="3">
        <v>44433</v>
      </c>
      <c r="B41">
        <v>1.6792000000000001E-2</v>
      </c>
      <c r="C41">
        <v>1.6750000000000001E-2</v>
      </c>
      <c r="D41">
        <v>1.9146E-2</v>
      </c>
      <c r="E41">
        <v>2.1604000000000002E-2</v>
      </c>
      <c r="F41">
        <v>2.9354000000000002E-2</v>
      </c>
      <c r="G41">
        <v>3.3062000000000001E-2</v>
      </c>
      <c r="H41">
        <v>3.4228999999999996E-2</v>
      </c>
      <c r="I41">
        <v>3.4645999999999996E-2</v>
      </c>
    </row>
    <row r="42" spans="1:9" x14ac:dyDescent="0.25">
      <c r="A42" s="3">
        <v>44432</v>
      </c>
      <c r="B42">
        <v>1.6840999999999998E-2</v>
      </c>
      <c r="C42">
        <v>1.6705000000000001E-2</v>
      </c>
      <c r="D42">
        <v>1.9295E-2</v>
      </c>
      <c r="E42">
        <v>2.0499999999999997E-2</v>
      </c>
      <c r="F42">
        <v>2.9409000000000001E-2</v>
      </c>
      <c r="G42">
        <v>3.2113999999999997E-2</v>
      </c>
      <c r="H42">
        <v>3.4091000000000003E-2</v>
      </c>
      <c r="I42">
        <v>3.4386E-2</v>
      </c>
    </row>
    <row r="43" spans="1:9" x14ac:dyDescent="0.25">
      <c r="A43" s="3">
        <v>44431</v>
      </c>
      <c r="B43">
        <v>1.6646000000000001E-2</v>
      </c>
      <c r="C43">
        <v>1.5854E-2</v>
      </c>
      <c r="D43">
        <v>1.8228999999999999E-2</v>
      </c>
      <c r="E43">
        <v>1.9625E-2</v>
      </c>
      <c r="F43">
        <v>2.8771000000000001E-2</v>
      </c>
      <c r="G43">
        <v>3.1833E-2</v>
      </c>
      <c r="H43">
        <v>3.4228999999999996E-2</v>
      </c>
      <c r="I43">
        <v>4.1582999999999995E-2</v>
      </c>
    </row>
    <row r="44" spans="1:9" x14ac:dyDescent="0.25">
      <c r="A44" s="3">
        <v>44428</v>
      </c>
      <c r="B44">
        <v>1.6659E-2</v>
      </c>
      <c r="C44">
        <v>1.5273000000000002E-2</v>
      </c>
      <c r="D44">
        <v>1.7885999999999999E-2</v>
      </c>
      <c r="E44">
        <v>1.9705E-2</v>
      </c>
      <c r="F44">
        <v>2.8567999999999996E-2</v>
      </c>
      <c r="G44">
        <v>3.175E-2</v>
      </c>
      <c r="H44">
        <v>3.2909000000000001E-2</v>
      </c>
      <c r="I44">
        <v>4.1204999999999999E-2</v>
      </c>
    </row>
    <row r="45" spans="1:9" x14ac:dyDescent="0.25">
      <c r="A45" s="3">
        <v>44427</v>
      </c>
      <c r="B45">
        <v>1.6417000000000001E-2</v>
      </c>
      <c r="C45">
        <v>1.5125E-2</v>
      </c>
      <c r="D45">
        <v>1.8062000000000002E-2</v>
      </c>
      <c r="E45">
        <v>1.95E-2</v>
      </c>
      <c r="F45">
        <v>2.8624999999999998E-2</v>
      </c>
      <c r="G45">
        <v>3.1458E-2</v>
      </c>
      <c r="H45">
        <v>3.2646000000000001E-2</v>
      </c>
      <c r="I45">
        <v>4.1707999999999995E-2</v>
      </c>
    </row>
    <row r="46" spans="1:9" x14ac:dyDescent="0.25">
      <c r="A46" s="3">
        <v>44426</v>
      </c>
      <c r="B46">
        <v>1.6687E-2</v>
      </c>
      <c r="C46">
        <v>1.5396E-2</v>
      </c>
      <c r="D46">
        <v>1.8458000000000002E-2</v>
      </c>
      <c r="E46">
        <v>1.9771E-2</v>
      </c>
      <c r="F46">
        <v>2.9228999999999998E-2</v>
      </c>
      <c r="G46">
        <v>3.1104E-2</v>
      </c>
      <c r="H46">
        <v>3.2958000000000001E-2</v>
      </c>
      <c r="I46">
        <v>4.1958000000000002E-2</v>
      </c>
    </row>
    <row r="47" spans="1:9" x14ac:dyDescent="0.25">
      <c r="A47" s="3">
        <v>44425</v>
      </c>
      <c r="B47">
        <v>1.6729000000000001E-2</v>
      </c>
      <c r="C47">
        <v>1.5729E-2</v>
      </c>
      <c r="D47">
        <v>1.8332999999999999E-2</v>
      </c>
      <c r="E47">
        <v>1.9687E-2</v>
      </c>
      <c r="F47">
        <v>2.8125000000000001E-2</v>
      </c>
      <c r="G47">
        <v>3.2042000000000001E-2</v>
      </c>
      <c r="H47">
        <v>3.3167000000000002E-2</v>
      </c>
      <c r="I47">
        <v>4.1978999999999995E-2</v>
      </c>
    </row>
    <row r="48" spans="1:9" x14ac:dyDescent="0.25">
      <c r="A48" s="3">
        <v>44424</v>
      </c>
      <c r="B48">
        <v>1.6729000000000001E-2</v>
      </c>
      <c r="C48">
        <v>1.5729E-2</v>
      </c>
      <c r="D48">
        <v>1.8332999999999999E-2</v>
      </c>
      <c r="E48">
        <v>1.9687E-2</v>
      </c>
      <c r="F48">
        <v>2.8125000000000001E-2</v>
      </c>
      <c r="G48">
        <v>3.2042000000000001E-2</v>
      </c>
      <c r="H48">
        <v>3.3167000000000002E-2</v>
      </c>
      <c r="I48">
        <v>4.1978999999999995E-2</v>
      </c>
    </row>
    <row r="49" spans="1:9" x14ac:dyDescent="0.25">
      <c r="A49" s="3">
        <v>44421</v>
      </c>
      <c r="B49">
        <v>1.6771000000000001E-2</v>
      </c>
      <c r="C49">
        <v>1.5771E-2</v>
      </c>
      <c r="D49">
        <v>1.8395999999999999E-2</v>
      </c>
      <c r="E49">
        <v>1.9729E-2</v>
      </c>
      <c r="F49">
        <v>2.8271000000000001E-2</v>
      </c>
      <c r="G49">
        <v>3.2042000000000001E-2</v>
      </c>
      <c r="H49">
        <v>3.3221000000000001E-2</v>
      </c>
      <c r="I49">
        <v>4.2062000000000002E-2</v>
      </c>
    </row>
    <row r="50" spans="1:9" x14ac:dyDescent="0.25">
      <c r="A50" s="3">
        <v>44420</v>
      </c>
      <c r="B50">
        <v>1.6659E-2</v>
      </c>
      <c r="C50">
        <v>1.5542E-2</v>
      </c>
      <c r="D50">
        <v>1.8436999999999999E-2</v>
      </c>
      <c r="E50">
        <v>1.9729E-2</v>
      </c>
      <c r="F50">
        <v>2.8208E-2</v>
      </c>
      <c r="G50">
        <v>3.2083E-2</v>
      </c>
      <c r="H50">
        <v>3.3367000000000001E-2</v>
      </c>
      <c r="I50">
        <v>4.1978999999999995E-2</v>
      </c>
    </row>
    <row r="51" spans="1:9" x14ac:dyDescent="0.25">
      <c r="A51" s="3">
        <v>44419</v>
      </c>
      <c r="B51">
        <v>1.6875000000000001E-2</v>
      </c>
      <c r="C51">
        <v>1.5521E-2</v>
      </c>
      <c r="D51">
        <v>1.8395999999999999E-2</v>
      </c>
      <c r="E51">
        <v>1.9896E-2</v>
      </c>
      <c r="F51">
        <v>2.8229000000000001E-2</v>
      </c>
      <c r="G51">
        <v>3.2083E-2</v>
      </c>
      <c r="H51">
        <v>3.3033E-2</v>
      </c>
      <c r="I51">
        <v>4.1978999999999995E-2</v>
      </c>
    </row>
    <row r="52" spans="1:9" x14ac:dyDescent="0.25">
      <c r="A52" s="3">
        <v>44418</v>
      </c>
      <c r="B52">
        <v>1.6729000000000001E-2</v>
      </c>
      <c r="C52">
        <v>1.5333000000000001E-2</v>
      </c>
      <c r="D52">
        <v>1.8311999999999998E-2</v>
      </c>
      <c r="E52">
        <v>1.9667E-2</v>
      </c>
      <c r="F52">
        <v>2.8313000000000001E-2</v>
      </c>
      <c r="G52">
        <v>3.1979E-2</v>
      </c>
      <c r="H52">
        <v>3.2721E-2</v>
      </c>
      <c r="I52">
        <v>4.1707999999999995E-2</v>
      </c>
    </row>
    <row r="53" spans="1:9" x14ac:dyDescent="0.25">
      <c r="A53" s="3">
        <v>44417</v>
      </c>
      <c r="B53">
        <v>1.6750000000000001E-2</v>
      </c>
      <c r="C53">
        <v>1.5333000000000001E-2</v>
      </c>
      <c r="D53">
        <v>1.8186999999999998E-2</v>
      </c>
      <c r="E53">
        <v>1.9458E-2</v>
      </c>
      <c r="F53">
        <v>2.8229000000000001E-2</v>
      </c>
      <c r="G53">
        <v>3.1958E-2</v>
      </c>
      <c r="H53">
        <v>3.3666999999999996E-2</v>
      </c>
      <c r="I53">
        <v>4.1749999999999995E-2</v>
      </c>
    </row>
    <row r="54" spans="1:9" x14ac:dyDescent="0.25">
      <c r="A54" s="3">
        <v>44414</v>
      </c>
      <c r="B54">
        <v>1.6667000000000001E-2</v>
      </c>
      <c r="C54">
        <v>1.5271E-2</v>
      </c>
      <c r="D54">
        <v>1.8242000000000001E-2</v>
      </c>
      <c r="E54">
        <v>1.9521E-2</v>
      </c>
      <c r="F54">
        <v>2.7896000000000001E-2</v>
      </c>
      <c r="G54">
        <v>3.1667000000000001E-2</v>
      </c>
      <c r="H54">
        <v>3.3554E-2</v>
      </c>
      <c r="I54">
        <v>4.1707999999999995E-2</v>
      </c>
    </row>
    <row r="55" spans="1:9" x14ac:dyDescent="0.25">
      <c r="A55" s="3">
        <v>44413</v>
      </c>
      <c r="B55">
        <v>1.6729000000000001E-2</v>
      </c>
      <c r="C55">
        <v>1.5228999999999999E-2</v>
      </c>
      <c r="D55">
        <v>1.7932999999999998E-2</v>
      </c>
      <c r="E55">
        <v>1.9332999999999999E-2</v>
      </c>
      <c r="F55">
        <v>2.6499999999999999E-2</v>
      </c>
      <c r="G55">
        <v>2.8167000000000001E-2</v>
      </c>
      <c r="H55">
        <v>3.3727E-2</v>
      </c>
      <c r="I55">
        <v>4.0271000000000001E-2</v>
      </c>
    </row>
    <row r="56" spans="1:9" x14ac:dyDescent="0.25">
      <c r="A56" s="3">
        <v>44412</v>
      </c>
      <c r="B56">
        <v>1.6667000000000001E-2</v>
      </c>
      <c r="C56">
        <v>1.5333000000000001E-2</v>
      </c>
      <c r="D56">
        <v>1.8033E-2</v>
      </c>
      <c r="E56">
        <v>2.0520999999999998E-2</v>
      </c>
      <c r="F56">
        <v>2.8250000000000001E-2</v>
      </c>
      <c r="G56">
        <v>3.2167000000000001E-2</v>
      </c>
      <c r="H56">
        <v>3.3896000000000003E-2</v>
      </c>
      <c r="I56">
        <v>4.1811999999999995E-2</v>
      </c>
    </row>
    <row r="57" spans="1:9" x14ac:dyDescent="0.25">
      <c r="A57" s="3">
        <v>44411</v>
      </c>
      <c r="B57">
        <v>1.6646000000000001E-2</v>
      </c>
      <c r="C57">
        <v>1.4354E-2</v>
      </c>
      <c r="D57">
        <v>1.6854000000000001E-2</v>
      </c>
      <c r="E57">
        <v>1.8874999999999999E-2</v>
      </c>
      <c r="F57">
        <v>2.8188000000000001E-2</v>
      </c>
      <c r="G57">
        <v>3.1938000000000001E-2</v>
      </c>
      <c r="H57">
        <v>3.3771000000000002E-2</v>
      </c>
      <c r="I57">
        <v>4.1875000000000002E-2</v>
      </c>
    </row>
    <row r="58" spans="1:9" x14ac:dyDescent="0.25">
      <c r="A58" s="3">
        <v>44410</v>
      </c>
      <c r="B58">
        <v>1.6667000000000001E-2</v>
      </c>
      <c r="C58">
        <v>1.4208E-2</v>
      </c>
      <c r="D58">
        <v>1.6583000000000001E-2</v>
      </c>
      <c r="E58">
        <v>1.8770999999999999E-2</v>
      </c>
      <c r="F58">
        <v>2.8229000000000001E-2</v>
      </c>
      <c r="G58">
        <v>3.1979E-2</v>
      </c>
      <c r="H58">
        <v>3.3687999999999996E-2</v>
      </c>
      <c r="I58">
        <v>4.1811999999999995E-2</v>
      </c>
    </row>
    <row r="59" spans="1:9" x14ac:dyDescent="0.25">
      <c r="A59" s="3">
        <v>44407</v>
      </c>
      <c r="B59">
        <v>1.6541999999999998E-2</v>
      </c>
      <c r="C59">
        <v>1.4229E-2</v>
      </c>
      <c r="D59">
        <v>1.6771000000000001E-2</v>
      </c>
      <c r="E59">
        <v>1.8749999999999999E-2</v>
      </c>
      <c r="F59">
        <v>2.8041999999999997E-2</v>
      </c>
      <c r="G59">
        <v>3.1667000000000001E-2</v>
      </c>
      <c r="H59">
        <v>3.3687999999999996E-2</v>
      </c>
      <c r="I59">
        <v>4.1771000000000003E-2</v>
      </c>
    </row>
    <row r="60" spans="1:9" x14ac:dyDescent="0.25">
      <c r="A60" s="3">
        <v>44406</v>
      </c>
      <c r="B60">
        <v>1.6458E-2</v>
      </c>
      <c r="C60">
        <v>1.3833E-2</v>
      </c>
      <c r="D60">
        <v>1.6833000000000001E-2</v>
      </c>
      <c r="E60">
        <v>1.8874999999999999E-2</v>
      </c>
      <c r="F60">
        <v>2.8292000000000001E-2</v>
      </c>
      <c r="G60">
        <v>3.2125000000000001E-2</v>
      </c>
      <c r="H60">
        <v>3.4041999999999996E-2</v>
      </c>
      <c r="I60">
        <v>4.1833000000000002E-2</v>
      </c>
    </row>
    <row r="61" spans="1:9" x14ac:dyDescent="0.25">
      <c r="A61" s="3">
        <v>44405</v>
      </c>
      <c r="B61">
        <v>1.6455000000000001E-2</v>
      </c>
      <c r="C61">
        <v>1.4273000000000001E-2</v>
      </c>
      <c r="D61">
        <v>1.6886000000000002E-2</v>
      </c>
      <c r="E61">
        <v>1.8817999999999998E-2</v>
      </c>
      <c r="F61">
        <v>2.8273000000000003E-2</v>
      </c>
      <c r="G61">
        <v>3.2125000000000001E-2</v>
      </c>
      <c r="H61">
        <v>3.3818000000000001E-2</v>
      </c>
      <c r="I61">
        <v>4.2023000000000005E-2</v>
      </c>
    </row>
    <row r="62" spans="1:9" x14ac:dyDescent="0.25">
      <c r="A62" s="3">
        <v>44404</v>
      </c>
      <c r="B62">
        <v>1.6458E-2</v>
      </c>
      <c r="C62">
        <v>1.3958E-2</v>
      </c>
      <c r="D62">
        <v>1.6875000000000001E-2</v>
      </c>
      <c r="E62">
        <v>1.8853999999999999E-2</v>
      </c>
      <c r="F62">
        <v>2.8229000000000001E-2</v>
      </c>
      <c r="G62">
        <v>3.2021000000000001E-2</v>
      </c>
      <c r="H62">
        <v>3.3854000000000002E-2</v>
      </c>
      <c r="I62">
        <v>4.1958000000000002E-2</v>
      </c>
    </row>
    <row r="63" spans="1:9" x14ac:dyDescent="0.25">
      <c r="A63" s="3">
        <v>44403</v>
      </c>
      <c r="B63">
        <v>1.6520999999999997E-2</v>
      </c>
      <c r="C63">
        <v>1.4312E-2</v>
      </c>
      <c r="D63">
        <v>1.6937000000000001E-2</v>
      </c>
      <c r="E63">
        <v>1.8853999999999999E-2</v>
      </c>
      <c r="F63">
        <v>2.8333000000000001E-2</v>
      </c>
      <c r="G63">
        <v>3.1958E-2</v>
      </c>
      <c r="H63">
        <v>3.3896000000000003E-2</v>
      </c>
      <c r="I63">
        <v>4.1896000000000003E-2</v>
      </c>
    </row>
    <row r="64" spans="1:9" x14ac:dyDescent="0.25">
      <c r="A64" s="3">
        <v>44400</v>
      </c>
      <c r="B64">
        <v>1.6520999999999997E-2</v>
      </c>
      <c r="C64">
        <v>1.4312E-2</v>
      </c>
      <c r="D64">
        <v>1.6937000000000001E-2</v>
      </c>
      <c r="E64">
        <v>1.8853999999999999E-2</v>
      </c>
      <c r="F64">
        <v>2.8271000000000001E-2</v>
      </c>
      <c r="G64">
        <v>3.2146000000000001E-2</v>
      </c>
      <c r="H64">
        <v>3.3807999999999998E-2</v>
      </c>
      <c r="I64">
        <v>4.1853999999999995E-2</v>
      </c>
    </row>
    <row r="65" spans="1:9" x14ac:dyDescent="0.25">
      <c r="A65" s="3">
        <v>44399</v>
      </c>
      <c r="B65">
        <v>1.6520999999999997E-2</v>
      </c>
      <c r="C65">
        <v>1.4229E-2</v>
      </c>
      <c r="D65">
        <v>1.6979000000000001E-2</v>
      </c>
      <c r="E65">
        <v>1.8917E-2</v>
      </c>
      <c r="F65">
        <v>2.8208E-2</v>
      </c>
      <c r="G65">
        <v>3.2187E-2</v>
      </c>
      <c r="H65">
        <v>3.3896000000000003E-2</v>
      </c>
      <c r="I65">
        <v>4.1896000000000003E-2</v>
      </c>
    </row>
    <row r="66" spans="1:9" x14ac:dyDescent="0.25">
      <c r="A66" s="3">
        <v>44398</v>
      </c>
      <c r="B66">
        <v>1.6562E-2</v>
      </c>
      <c r="C66">
        <v>1.4292000000000001E-2</v>
      </c>
      <c r="D66">
        <v>1.6917000000000001E-2</v>
      </c>
      <c r="E66">
        <v>1.8938E-2</v>
      </c>
      <c r="F66">
        <v>2.7313E-2</v>
      </c>
      <c r="G66">
        <v>3.2250000000000001E-2</v>
      </c>
      <c r="H66">
        <v>3.3396000000000002E-2</v>
      </c>
      <c r="I66">
        <v>4.1978999999999995E-2</v>
      </c>
    </row>
    <row r="67" spans="1:9" x14ac:dyDescent="0.25">
      <c r="A67" s="3">
        <v>44397</v>
      </c>
      <c r="B67">
        <v>1.6479000000000001E-2</v>
      </c>
      <c r="C67">
        <v>1.4271000000000001E-2</v>
      </c>
      <c r="D67">
        <v>1.6937000000000001E-2</v>
      </c>
      <c r="E67">
        <v>1.8938E-2</v>
      </c>
      <c r="F67">
        <v>2.8374999999999997E-2</v>
      </c>
      <c r="G67">
        <v>3.3354000000000002E-2</v>
      </c>
      <c r="H67">
        <v>3.4224999999999998E-2</v>
      </c>
      <c r="I67">
        <v>4.1978999999999995E-2</v>
      </c>
    </row>
    <row r="68" spans="1:9" x14ac:dyDescent="0.25">
      <c r="A68" s="3">
        <v>44396</v>
      </c>
      <c r="B68">
        <v>1.6729000000000001E-2</v>
      </c>
      <c r="C68">
        <v>1.4312E-2</v>
      </c>
      <c r="D68">
        <v>1.7000000000000001E-2</v>
      </c>
      <c r="E68">
        <v>1.8938E-2</v>
      </c>
      <c r="F68">
        <v>2.5687000000000001E-2</v>
      </c>
      <c r="G68">
        <v>3.1925000000000002E-2</v>
      </c>
      <c r="H68">
        <v>3.3708000000000002E-2</v>
      </c>
      <c r="I68">
        <v>3.9979000000000001E-2</v>
      </c>
    </row>
    <row r="69" spans="1:9" x14ac:dyDescent="0.25">
      <c r="A69" s="3">
        <v>44393</v>
      </c>
      <c r="B69">
        <v>1.6271000000000001E-2</v>
      </c>
      <c r="C69">
        <v>1.3999999999999999E-2</v>
      </c>
      <c r="D69">
        <v>1.6667000000000001E-2</v>
      </c>
      <c r="E69">
        <v>1.8624999999999999E-2</v>
      </c>
      <c r="F69">
        <v>2.7999999999999997E-2</v>
      </c>
      <c r="G69">
        <v>3.2792000000000002E-2</v>
      </c>
      <c r="H69">
        <v>3.3521000000000002E-2</v>
      </c>
      <c r="I69">
        <v>4.1620999999999998E-2</v>
      </c>
    </row>
    <row r="70" spans="1:9" x14ac:dyDescent="0.25">
      <c r="A70" s="3">
        <v>44392</v>
      </c>
      <c r="B70">
        <v>1.5979E-2</v>
      </c>
      <c r="C70">
        <v>1.4187E-2</v>
      </c>
      <c r="D70">
        <v>1.7041999999999998E-2</v>
      </c>
      <c r="E70">
        <v>1.9042E-2</v>
      </c>
      <c r="F70">
        <v>2.8500000000000001E-2</v>
      </c>
      <c r="G70">
        <v>3.3354000000000002E-2</v>
      </c>
      <c r="H70">
        <v>3.3813000000000003E-2</v>
      </c>
      <c r="I70">
        <v>4.1896000000000003E-2</v>
      </c>
    </row>
    <row r="71" spans="1:9" x14ac:dyDescent="0.25">
      <c r="A71" s="3">
        <v>44391</v>
      </c>
      <c r="B71">
        <v>1.6708000000000001E-2</v>
      </c>
      <c r="C71">
        <v>1.4312E-2</v>
      </c>
      <c r="D71">
        <v>1.8103999999999999E-2</v>
      </c>
      <c r="E71">
        <v>1.9479E-2</v>
      </c>
      <c r="F71">
        <v>2.8479000000000001E-2</v>
      </c>
      <c r="G71">
        <v>3.3521000000000002E-2</v>
      </c>
      <c r="H71">
        <v>3.3979000000000002E-2</v>
      </c>
      <c r="I71">
        <v>4.2042000000000003E-2</v>
      </c>
    </row>
    <row r="72" spans="1:9" x14ac:dyDescent="0.25">
      <c r="A72" s="3">
        <v>44390</v>
      </c>
      <c r="B72">
        <v>1.6687E-2</v>
      </c>
      <c r="C72">
        <v>1.4312E-2</v>
      </c>
      <c r="D72">
        <v>1.8228999999999999E-2</v>
      </c>
      <c r="E72">
        <v>1.9521E-2</v>
      </c>
      <c r="F72">
        <v>2.8479000000000001E-2</v>
      </c>
      <c r="G72">
        <v>3.3333000000000002E-2</v>
      </c>
      <c r="H72">
        <v>3.4125000000000003E-2</v>
      </c>
      <c r="I72">
        <v>4.2207999999999996E-2</v>
      </c>
    </row>
    <row r="73" spans="1:9" x14ac:dyDescent="0.25">
      <c r="A73" s="3">
        <v>44389</v>
      </c>
      <c r="B73">
        <v>1.6687E-2</v>
      </c>
      <c r="C73">
        <v>1.4333E-2</v>
      </c>
      <c r="D73">
        <v>1.8811999999999999E-2</v>
      </c>
      <c r="E73">
        <v>2.0792000000000001E-2</v>
      </c>
      <c r="F73">
        <v>2.8313000000000001E-2</v>
      </c>
      <c r="G73">
        <v>3.4479000000000003E-2</v>
      </c>
      <c r="H73">
        <v>3.4583000000000003E-2</v>
      </c>
      <c r="I73">
        <v>4.2207999999999996E-2</v>
      </c>
    </row>
    <row r="74" spans="1:9" x14ac:dyDescent="0.25">
      <c r="A74" s="3">
        <v>44386</v>
      </c>
      <c r="B74">
        <v>1.6792000000000001E-2</v>
      </c>
      <c r="C74">
        <v>1.5333000000000001E-2</v>
      </c>
      <c r="D74">
        <v>1.8792E-2</v>
      </c>
      <c r="E74">
        <v>2.0840999999999998E-2</v>
      </c>
      <c r="F74">
        <v>2.8188000000000001E-2</v>
      </c>
      <c r="G74">
        <v>3.0312000000000002E-2</v>
      </c>
      <c r="H74">
        <v>3.4091000000000003E-2</v>
      </c>
      <c r="I74">
        <v>4.2271000000000003E-2</v>
      </c>
    </row>
    <row r="75" spans="1:9" x14ac:dyDescent="0.25">
      <c r="A75" s="3">
        <v>44385</v>
      </c>
      <c r="B75">
        <v>1.7937000000000002E-2</v>
      </c>
      <c r="C75">
        <v>1.6687E-2</v>
      </c>
      <c r="D75">
        <v>1.9396E-2</v>
      </c>
      <c r="E75">
        <v>2.1749999999999999E-2</v>
      </c>
      <c r="F75">
        <v>2.9771000000000002E-2</v>
      </c>
      <c r="G75">
        <v>3.4521000000000003E-2</v>
      </c>
      <c r="H75">
        <v>3.5477000000000002E-2</v>
      </c>
      <c r="I75">
        <v>4.2207999999999996E-2</v>
      </c>
    </row>
    <row r="76" spans="1:9" x14ac:dyDescent="0.25">
      <c r="A76" s="3">
        <v>44384</v>
      </c>
      <c r="B76">
        <v>1.8000000000000002E-2</v>
      </c>
      <c r="C76">
        <v>1.6729000000000001E-2</v>
      </c>
      <c r="D76">
        <v>1.9436999999999999E-2</v>
      </c>
      <c r="E76">
        <v>2.1812999999999999E-2</v>
      </c>
      <c r="F76">
        <v>2.9729000000000002E-2</v>
      </c>
      <c r="G76">
        <v>3.4479000000000003E-2</v>
      </c>
      <c r="H76">
        <v>3.5603999999999997E-2</v>
      </c>
      <c r="I76">
        <v>4.2229000000000003E-2</v>
      </c>
    </row>
    <row r="77" spans="1:9" x14ac:dyDescent="0.25">
      <c r="A77" s="3">
        <v>44383</v>
      </c>
      <c r="B77">
        <v>1.8041999999999999E-2</v>
      </c>
      <c r="C77">
        <v>1.6729000000000001E-2</v>
      </c>
      <c r="D77">
        <v>1.9479E-2</v>
      </c>
      <c r="E77">
        <v>2.1833000000000002E-2</v>
      </c>
      <c r="F77">
        <v>2.9791999999999999E-2</v>
      </c>
      <c r="G77">
        <v>3.4666999999999996E-2</v>
      </c>
      <c r="H77">
        <v>3.5333000000000003E-2</v>
      </c>
      <c r="I77">
        <v>4.2271000000000003E-2</v>
      </c>
    </row>
    <row r="78" spans="1:9" x14ac:dyDescent="0.25">
      <c r="A78" s="3">
        <v>44382</v>
      </c>
      <c r="B78">
        <v>1.9146E-2</v>
      </c>
      <c r="C78">
        <v>1.6979000000000001E-2</v>
      </c>
      <c r="D78">
        <v>1.9436999999999999E-2</v>
      </c>
      <c r="E78">
        <v>2.1770999999999999E-2</v>
      </c>
      <c r="F78">
        <v>2.9729000000000002E-2</v>
      </c>
      <c r="G78">
        <v>3.4521000000000003E-2</v>
      </c>
      <c r="H78">
        <v>3.5478999999999997E-2</v>
      </c>
      <c r="I78">
        <v>4.2187999999999996E-2</v>
      </c>
    </row>
    <row r="79" spans="1:9" x14ac:dyDescent="0.25">
      <c r="A79" s="3">
        <v>44379</v>
      </c>
      <c r="B79">
        <v>1.9103999999999999E-2</v>
      </c>
      <c r="C79">
        <v>1.7103999999999998E-2</v>
      </c>
      <c r="D79">
        <v>1.9479E-2</v>
      </c>
      <c r="E79">
        <v>2.1728999999999998E-2</v>
      </c>
      <c r="F79">
        <v>2.9812999999999999E-2</v>
      </c>
      <c r="G79">
        <v>3.3833000000000002E-2</v>
      </c>
      <c r="H79">
        <v>3.5083000000000003E-2</v>
      </c>
      <c r="I79">
        <v>4.2145999999999996E-2</v>
      </c>
    </row>
    <row r="80" spans="1:9" x14ac:dyDescent="0.25">
      <c r="A80" s="3">
        <v>44378</v>
      </c>
      <c r="B80">
        <v>1.8062999999999999E-2</v>
      </c>
      <c r="C80">
        <v>1.6854000000000001E-2</v>
      </c>
      <c r="D80">
        <v>1.9375E-2</v>
      </c>
      <c r="E80">
        <v>2.1728999999999998E-2</v>
      </c>
      <c r="F80">
        <v>2.9812999999999999E-2</v>
      </c>
      <c r="G80">
        <v>3.4603999999999996E-2</v>
      </c>
      <c r="H80">
        <v>3.5291999999999997E-2</v>
      </c>
      <c r="I80">
        <v>4.2187999999999996E-2</v>
      </c>
    </row>
    <row r="81" spans="1:9" x14ac:dyDescent="0.25">
      <c r="A81" s="3">
        <v>44377</v>
      </c>
      <c r="B81">
        <v>1.7937000000000002E-2</v>
      </c>
      <c r="C81">
        <v>1.7271000000000002E-2</v>
      </c>
      <c r="D81">
        <v>1.9396E-2</v>
      </c>
      <c r="E81">
        <v>2.1687999999999999E-2</v>
      </c>
      <c r="F81">
        <v>2.9771000000000002E-2</v>
      </c>
      <c r="G81">
        <v>3.4603999999999996E-2</v>
      </c>
      <c r="H81">
        <v>3.5708000000000004E-2</v>
      </c>
      <c r="I81">
        <v>4.2291999999999996E-2</v>
      </c>
    </row>
    <row r="82" spans="1:9" x14ac:dyDescent="0.25">
      <c r="A82" s="3">
        <v>44376</v>
      </c>
      <c r="B82">
        <v>1.7915E-2</v>
      </c>
      <c r="C82">
        <v>1.6729000000000001E-2</v>
      </c>
      <c r="D82">
        <v>1.9375E-2</v>
      </c>
      <c r="E82">
        <v>2.1853999999999998E-2</v>
      </c>
      <c r="F82">
        <v>2.9729000000000002E-2</v>
      </c>
      <c r="G82">
        <v>3.4687999999999997E-2</v>
      </c>
      <c r="H82">
        <v>3.5541999999999997E-2</v>
      </c>
      <c r="I82">
        <v>4.2313000000000003E-2</v>
      </c>
    </row>
    <row r="83" spans="1:9" x14ac:dyDescent="0.25">
      <c r="A83" s="3">
        <v>44375</v>
      </c>
      <c r="B83">
        <v>1.7958000000000002E-2</v>
      </c>
      <c r="C83">
        <v>1.6812000000000001E-2</v>
      </c>
      <c r="D83">
        <v>1.9375E-2</v>
      </c>
      <c r="E83">
        <v>2.1791999999999999E-2</v>
      </c>
      <c r="F83">
        <v>2.9811999999999998E-2</v>
      </c>
      <c r="G83">
        <v>3.4666999999999996E-2</v>
      </c>
      <c r="H83">
        <v>3.5687999999999998E-2</v>
      </c>
      <c r="I83">
        <v>4.2145999999999996E-2</v>
      </c>
    </row>
    <row r="84" spans="1:9" x14ac:dyDescent="0.25">
      <c r="A84" s="3">
        <v>44372</v>
      </c>
      <c r="B84">
        <v>1.6604000000000001E-2</v>
      </c>
      <c r="C84">
        <v>1.6250000000000001E-2</v>
      </c>
      <c r="D84">
        <v>1.9332999999999999E-2</v>
      </c>
      <c r="E84">
        <v>2.1728999999999998E-2</v>
      </c>
      <c r="F84">
        <v>2.9771000000000002E-2</v>
      </c>
      <c r="G84">
        <v>3.4729000000000003E-2</v>
      </c>
      <c r="H84">
        <v>3.5583000000000004E-2</v>
      </c>
      <c r="I84">
        <v>4.2229000000000003E-2</v>
      </c>
    </row>
    <row r="85" spans="1:9" x14ac:dyDescent="0.25">
      <c r="A85" s="3">
        <v>44371</v>
      </c>
      <c r="B85">
        <v>1.6417000000000001E-2</v>
      </c>
      <c r="C85">
        <v>1.5375000000000002E-2</v>
      </c>
      <c r="D85">
        <v>1.8500000000000003E-2</v>
      </c>
      <c r="E85">
        <v>2.0457999999999997E-2</v>
      </c>
      <c r="F85">
        <v>2.9563000000000002E-2</v>
      </c>
      <c r="G85">
        <v>3.2396000000000001E-2</v>
      </c>
      <c r="H85">
        <v>3.5624999999999997E-2</v>
      </c>
      <c r="I85">
        <v>4.2083000000000002E-2</v>
      </c>
    </row>
    <row r="86" spans="1:9" x14ac:dyDescent="0.25">
      <c r="A86" s="3">
        <v>44370</v>
      </c>
      <c r="B86">
        <v>1.6396000000000001E-2</v>
      </c>
      <c r="C86">
        <v>1.5333000000000001E-2</v>
      </c>
      <c r="D86">
        <v>1.8458000000000002E-2</v>
      </c>
      <c r="E86">
        <v>2.0396000000000001E-2</v>
      </c>
      <c r="F86">
        <v>2.7875E-2</v>
      </c>
      <c r="G86">
        <v>3.4645999999999996E-2</v>
      </c>
      <c r="H86">
        <v>3.5108E-2</v>
      </c>
      <c r="I86">
        <v>4.2291999999999996E-2</v>
      </c>
    </row>
    <row r="87" spans="1:9" x14ac:dyDescent="0.25">
      <c r="A87" s="3">
        <v>44369</v>
      </c>
      <c r="B87">
        <v>1.6272999999999999E-2</v>
      </c>
      <c r="C87">
        <v>1.5386E-2</v>
      </c>
      <c r="D87">
        <v>1.7432E-2</v>
      </c>
      <c r="E87">
        <v>1.9477000000000001E-2</v>
      </c>
      <c r="F87">
        <v>2.8281999999999998E-2</v>
      </c>
      <c r="G87">
        <v>3.4500000000000003E-2</v>
      </c>
      <c r="H87">
        <v>3.5068000000000002E-2</v>
      </c>
      <c r="I87">
        <v>4.2159000000000002E-2</v>
      </c>
    </row>
    <row r="88" spans="1:9" x14ac:dyDescent="0.25">
      <c r="A88" s="3">
        <v>44368</v>
      </c>
      <c r="B88">
        <v>1.6271000000000001E-2</v>
      </c>
      <c r="C88">
        <v>1.5437000000000001E-2</v>
      </c>
      <c r="D88">
        <v>1.7354000000000001E-2</v>
      </c>
      <c r="E88">
        <v>1.9436999999999999E-2</v>
      </c>
      <c r="F88">
        <v>2.7729E-2</v>
      </c>
      <c r="G88">
        <v>3.4708000000000003E-2</v>
      </c>
      <c r="H88">
        <v>3.5228999999999996E-2</v>
      </c>
      <c r="I88">
        <v>4.2229000000000003E-2</v>
      </c>
    </row>
    <row r="89" spans="1:9" x14ac:dyDescent="0.25">
      <c r="A89" s="3">
        <v>44365</v>
      </c>
      <c r="B89">
        <v>1.6313000000000001E-2</v>
      </c>
      <c r="C89">
        <v>1.5354000000000001E-2</v>
      </c>
      <c r="D89">
        <v>1.7396000000000002E-2</v>
      </c>
      <c r="E89">
        <v>1.9521E-2</v>
      </c>
      <c r="F89">
        <v>2.8645999999999998E-2</v>
      </c>
      <c r="G89">
        <v>3.4750000000000003E-2</v>
      </c>
      <c r="H89">
        <v>3.5603999999999997E-2</v>
      </c>
      <c r="I89">
        <v>4.2207999999999996E-2</v>
      </c>
    </row>
    <row r="90" spans="1:9" x14ac:dyDescent="0.25">
      <c r="A90" s="3">
        <v>44364</v>
      </c>
      <c r="B90">
        <v>1.6396000000000001E-2</v>
      </c>
      <c r="C90">
        <v>1.5375000000000002E-2</v>
      </c>
      <c r="D90">
        <v>1.7520999999999998E-2</v>
      </c>
      <c r="E90">
        <v>1.9563000000000001E-2</v>
      </c>
      <c r="F90">
        <v>2.8999999999999998E-2</v>
      </c>
      <c r="G90">
        <v>3.4792000000000003E-2</v>
      </c>
      <c r="H90">
        <v>3.5853999999999997E-2</v>
      </c>
      <c r="I90">
        <v>4.2271000000000003E-2</v>
      </c>
    </row>
    <row r="91" spans="1:9" x14ac:dyDescent="0.25">
      <c r="A91" s="3">
        <v>44363</v>
      </c>
      <c r="B91">
        <v>1.6417000000000001E-2</v>
      </c>
      <c r="C91">
        <v>1.5437000000000001E-2</v>
      </c>
      <c r="D91">
        <v>1.7437999999999999E-2</v>
      </c>
      <c r="E91">
        <v>1.9563000000000001E-2</v>
      </c>
      <c r="F91">
        <v>2.8324999999999999E-2</v>
      </c>
      <c r="G91">
        <v>3.1417E-2</v>
      </c>
      <c r="H91">
        <v>3.4729000000000003E-2</v>
      </c>
      <c r="I91">
        <v>4.0145999999999994E-2</v>
      </c>
    </row>
    <row r="92" spans="1:9" x14ac:dyDescent="0.25">
      <c r="A92" s="3">
        <v>44362</v>
      </c>
      <c r="B92">
        <v>1.6396000000000001E-2</v>
      </c>
      <c r="C92">
        <v>1.5458000000000001E-2</v>
      </c>
      <c r="D92">
        <v>1.7458000000000001E-2</v>
      </c>
      <c r="E92">
        <v>1.9583E-2</v>
      </c>
      <c r="F92">
        <v>2.9500000000000002E-2</v>
      </c>
      <c r="G92">
        <v>3.5270999999999997E-2</v>
      </c>
      <c r="H92">
        <v>3.5333000000000003E-2</v>
      </c>
      <c r="I92">
        <v>4.2374999999999996E-2</v>
      </c>
    </row>
    <row r="93" spans="1:9" x14ac:dyDescent="0.25">
      <c r="A93" s="3">
        <v>44361</v>
      </c>
      <c r="B93">
        <v>1.7811999999999998E-2</v>
      </c>
      <c r="C93">
        <v>1.5521E-2</v>
      </c>
      <c r="D93">
        <v>1.9958E-2</v>
      </c>
      <c r="E93">
        <v>2.1000000000000001E-2</v>
      </c>
      <c r="F93">
        <v>2.9146000000000002E-2</v>
      </c>
      <c r="G93">
        <v>3.3521000000000002E-2</v>
      </c>
      <c r="H93">
        <v>3.4666999999999996E-2</v>
      </c>
      <c r="I93">
        <v>4.1292000000000002E-2</v>
      </c>
    </row>
    <row r="94" spans="1:9" x14ac:dyDescent="0.25">
      <c r="A94" s="3">
        <v>44358</v>
      </c>
      <c r="B94">
        <v>1.5875E-2</v>
      </c>
      <c r="C94">
        <v>1.525E-2</v>
      </c>
      <c r="D94">
        <v>1.8332999999999999E-2</v>
      </c>
      <c r="E94">
        <v>2.0042000000000001E-2</v>
      </c>
      <c r="F94">
        <v>2.9207999999999998E-2</v>
      </c>
      <c r="G94">
        <v>3.4687999999999997E-2</v>
      </c>
      <c r="H94">
        <v>3.5853999999999997E-2</v>
      </c>
      <c r="I94">
        <v>4.1437999999999996E-2</v>
      </c>
    </row>
    <row r="95" spans="1:9" x14ac:dyDescent="0.25">
      <c r="A95" s="3">
        <v>44357</v>
      </c>
      <c r="B95">
        <v>1.6583000000000001E-2</v>
      </c>
      <c r="C95">
        <v>1.5396E-2</v>
      </c>
      <c r="D95">
        <v>1.8978999999999999E-2</v>
      </c>
      <c r="E95">
        <v>2.0583000000000001E-2</v>
      </c>
      <c r="F95">
        <v>3.1042E-2</v>
      </c>
      <c r="G95">
        <v>3.4874999999999996E-2</v>
      </c>
      <c r="H95">
        <v>3.6000000000000004E-2</v>
      </c>
      <c r="I95">
        <v>4.2291999999999996E-2</v>
      </c>
    </row>
    <row r="96" spans="1:9" x14ac:dyDescent="0.25">
      <c r="A96" s="3">
        <v>44356</v>
      </c>
      <c r="B96">
        <v>1.6208E-2</v>
      </c>
      <c r="C96">
        <v>1.5792E-2</v>
      </c>
      <c r="D96">
        <v>1.9271E-2</v>
      </c>
      <c r="E96">
        <v>2.0604000000000001E-2</v>
      </c>
      <c r="F96">
        <v>2.8371E-2</v>
      </c>
      <c r="G96">
        <v>3.3437999999999996E-2</v>
      </c>
      <c r="H96">
        <v>3.4687999999999997E-2</v>
      </c>
      <c r="I96">
        <v>4.1500000000000002E-2</v>
      </c>
    </row>
    <row r="97" spans="1:9" x14ac:dyDescent="0.25">
      <c r="A97" s="3">
        <v>44355</v>
      </c>
      <c r="B97">
        <v>1.6208E-2</v>
      </c>
      <c r="C97">
        <v>1.5792E-2</v>
      </c>
      <c r="D97">
        <v>1.9271E-2</v>
      </c>
      <c r="E97">
        <v>2.0604000000000001E-2</v>
      </c>
      <c r="F97">
        <v>2.8371E-2</v>
      </c>
      <c r="G97">
        <v>3.3437999999999996E-2</v>
      </c>
      <c r="H97">
        <v>3.4687999999999997E-2</v>
      </c>
      <c r="I97">
        <v>4.1500000000000002E-2</v>
      </c>
    </row>
    <row r="98" spans="1:9" x14ac:dyDescent="0.25">
      <c r="A98" s="3">
        <v>44354</v>
      </c>
      <c r="B98">
        <v>1.5333000000000001E-2</v>
      </c>
      <c r="C98">
        <v>1.4892000000000001E-2</v>
      </c>
      <c r="D98">
        <v>1.9271E-2</v>
      </c>
      <c r="E98">
        <v>2.0646000000000001E-2</v>
      </c>
      <c r="F98">
        <v>2.8603999999999997E-2</v>
      </c>
      <c r="G98">
        <v>3.2188000000000001E-2</v>
      </c>
      <c r="H98">
        <v>3.5207999999999996E-2</v>
      </c>
      <c r="I98">
        <v>4.2145999999999996E-2</v>
      </c>
    </row>
    <row r="99" spans="1:9" x14ac:dyDescent="0.25">
      <c r="A99" s="3">
        <v>44351</v>
      </c>
      <c r="B99">
        <v>1.4478999999999999E-2</v>
      </c>
      <c r="C99">
        <v>1.4271000000000001E-2</v>
      </c>
      <c r="D99">
        <v>1.8603999999999999E-2</v>
      </c>
      <c r="E99">
        <v>2.0541E-2</v>
      </c>
      <c r="F99">
        <v>2.8917000000000002E-2</v>
      </c>
      <c r="G99">
        <v>3.2688000000000002E-2</v>
      </c>
      <c r="H99">
        <v>3.5771000000000004E-2</v>
      </c>
      <c r="I99">
        <v>4.0979000000000002E-2</v>
      </c>
    </row>
    <row r="100" spans="1:9" x14ac:dyDescent="0.25">
      <c r="A100" s="3">
        <v>44350</v>
      </c>
      <c r="B100">
        <v>1.5479E-2</v>
      </c>
      <c r="C100">
        <v>1.5375000000000002E-2</v>
      </c>
      <c r="D100">
        <v>1.9207999999999999E-2</v>
      </c>
      <c r="E100">
        <v>2.1687999999999999E-2</v>
      </c>
      <c r="F100">
        <v>2.9117000000000001E-2</v>
      </c>
      <c r="G100">
        <v>3.0542E-2</v>
      </c>
      <c r="H100">
        <v>3.4603999999999996E-2</v>
      </c>
      <c r="I100">
        <v>4.0999999999999995E-2</v>
      </c>
    </row>
    <row r="101" spans="1:9" x14ac:dyDescent="0.25">
      <c r="A101" s="3">
        <v>44349</v>
      </c>
      <c r="B101">
        <v>1.4416999999999999E-2</v>
      </c>
      <c r="C101">
        <v>1.4041999999999999E-2</v>
      </c>
      <c r="D101">
        <v>1.8270999999999999E-2</v>
      </c>
      <c r="E101">
        <v>2.0667000000000001E-2</v>
      </c>
      <c r="F101">
        <v>2.8666999999999998E-2</v>
      </c>
      <c r="G101">
        <v>3.1562E-2</v>
      </c>
      <c r="H101">
        <v>3.3500000000000002E-2</v>
      </c>
      <c r="I101">
        <v>4.0667000000000002E-2</v>
      </c>
    </row>
    <row r="102" spans="1:9" x14ac:dyDescent="0.25">
      <c r="A102" s="3">
        <v>44348</v>
      </c>
      <c r="B102">
        <v>1.4437E-2</v>
      </c>
      <c r="C102">
        <v>1.4271000000000001E-2</v>
      </c>
      <c r="D102">
        <v>1.8207999999999998E-2</v>
      </c>
      <c r="E102">
        <v>2.0562999999999998E-2</v>
      </c>
      <c r="F102">
        <v>2.8812999999999998E-2</v>
      </c>
      <c r="G102">
        <v>3.2479000000000001E-2</v>
      </c>
      <c r="H102">
        <v>3.5104000000000003E-2</v>
      </c>
      <c r="I102">
        <v>4.0332999999999994E-2</v>
      </c>
    </row>
    <row r="103" spans="1:9" x14ac:dyDescent="0.25">
      <c r="A103" s="3">
        <v>44347</v>
      </c>
      <c r="B103">
        <v>1.4167000000000001E-2</v>
      </c>
      <c r="C103">
        <v>1.4271000000000001E-2</v>
      </c>
      <c r="D103">
        <v>1.8083000000000002E-2</v>
      </c>
      <c r="E103">
        <v>2.0562999999999998E-2</v>
      </c>
      <c r="F103">
        <v>2.9207999999999998E-2</v>
      </c>
      <c r="G103">
        <v>3.2854000000000001E-2</v>
      </c>
      <c r="H103">
        <v>3.5666999999999997E-2</v>
      </c>
      <c r="I103">
        <v>4.1311999999999995E-2</v>
      </c>
    </row>
    <row r="104" spans="1:9" x14ac:dyDescent="0.25">
      <c r="A104" s="3">
        <v>44344</v>
      </c>
      <c r="B104">
        <v>1.5458000000000001E-2</v>
      </c>
      <c r="C104">
        <v>1.5271E-2</v>
      </c>
      <c r="D104">
        <v>1.8041999999999999E-2</v>
      </c>
      <c r="E104">
        <v>2.0667000000000001E-2</v>
      </c>
      <c r="F104">
        <v>3.2104000000000001E-2</v>
      </c>
      <c r="G104">
        <v>3.3979000000000002E-2</v>
      </c>
      <c r="H104">
        <v>3.5771000000000004E-2</v>
      </c>
      <c r="I104">
        <v>4.2104000000000003E-2</v>
      </c>
    </row>
    <row r="105" spans="1:9" x14ac:dyDescent="0.25">
      <c r="A105" s="3">
        <v>44343</v>
      </c>
      <c r="B105">
        <v>1.5375000000000002E-2</v>
      </c>
      <c r="C105">
        <v>1.5271E-2</v>
      </c>
      <c r="D105">
        <v>1.9375E-2</v>
      </c>
      <c r="E105">
        <v>2.0667000000000001E-2</v>
      </c>
      <c r="F105">
        <v>3.1812E-2</v>
      </c>
      <c r="G105">
        <v>3.4750000000000003E-2</v>
      </c>
      <c r="H105">
        <v>3.5958000000000004E-2</v>
      </c>
      <c r="I105">
        <v>3.9729E-2</v>
      </c>
    </row>
    <row r="106" spans="1:9" x14ac:dyDescent="0.25">
      <c r="A106" s="3">
        <v>44342</v>
      </c>
      <c r="B106">
        <v>1.5458000000000001E-2</v>
      </c>
      <c r="C106">
        <v>1.5354000000000001E-2</v>
      </c>
      <c r="D106">
        <v>1.9313E-2</v>
      </c>
      <c r="E106">
        <v>2.0583000000000001E-2</v>
      </c>
      <c r="F106">
        <v>2.9062000000000001E-2</v>
      </c>
      <c r="G106">
        <v>3.4750000000000003E-2</v>
      </c>
      <c r="H106">
        <v>3.5188000000000004E-2</v>
      </c>
      <c r="I106">
        <v>4.2396000000000003E-2</v>
      </c>
    </row>
    <row r="107" spans="1:9" x14ac:dyDescent="0.25">
      <c r="A107" s="3">
        <v>44341</v>
      </c>
      <c r="B107">
        <v>1.5386E-2</v>
      </c>
      <c r="C107">
        <v>1.5273000000000002E-2</v>
      </c>
      <c r="D107">
        <v>1.925E-2</v>
      </c>
      <c r="E107">
        <v>2.0659E-2</v>
      </c>
      <c r="F107">
        <v>3.1954999999999997E-2</v>
      </c>
      <c r="G107">
        <v>3.5045E-2</v>
      </c>
      <c r="H107">
        <v>3.4723000000000004E-2</v>
      </c>
      <c r="I107">
        <v>4.2455E-2</v>
      </c>
    </row>
    <row r="108" spans="1:9" x14ac:dyDescent="0.25">
      <c r="A108" s="3">
        <v>44340</v>
      </c>
      <c r="B108">
        <v>1.5458000000000001E-2</v>
      </c>
      <c r="C108">
        <v>1.5354000000000001E-2</v>
      </c>
      <c r="D108">
        <v>1.9313E-2</v>
      </c>
      <c r="E108">
        <v>2.0667000000000001E-2</v>
      </c>
      <c r="F108">
        <v>3.2208000000000001E-2</v>
      </c>
      <c r="G108">
        <v>3.5541999999999997E-2</v>
      </c>
      <c r="H108">
        <v>3.4403999999999997E-2</v>
      </c>
      <c r="I108">
        <v>4.3457999999999997E-2</v>
      </c>
    </row>
    <row r="109" spans="1:9" x14ac:dyDescent="0.25">
      <c r="A109" s="3">
        <v>44337</v>
      </c>
      <c r="B109">
        <v>1.525E-2</v>
      </c>
      <c r="C109">
        <v>1.5228999999999999E-2</v>
      </c>
      <c r="D109">
        <v>1.9292E-2</v>
      </c>
      <c r="E109">
        <v>2.0438000000000001E-2</v>
      </c>
      <c r="F109">
        <v>3.0228999999999999E-2</v>
      </c>
      <c r="G109">
        <v>3.2750000000000001E-2</v>
      </c>
      <c r="H109">
        <v>3.3624999999999995E-2</v>
      </c>
      <c r="I109">
        <v>4.3061999999999996E-2</v>
      </c>
    </row>
    <row r="110" spans="1:9" x14ac:dyDescent="0.25">
      <c r="A110" s="3">
        <v>44336</v>
      </c>
      <c r="B110">
        <v>1.6625000000000001E-2</v>
      </c>
      <c r="C110">
        <v>1.5396E-2</v>
      </c>
      <c r="D110">
        <v>1.9271E-2</v>
      </c>
      <c r="E110">
        <v>2.0667000000000001E-2</v>
      </c>
      <c r="F110">
        <v>3.2125000000000001E-2</v>
      </c>
      <c r="G110">
        <v>3.4417000000000003E-2</v>
      </c>
      <c r="H110">
        <v>3.2375000000000001E-2</v>
      </c>
      <c r="I110">
        <v>4.3311999999999996E-2</v>
      </c>
    </row>
    <row r="111" spans="1:9" x14ac:dyDescent="0.25">
      <c r="A111" s="3">
        <v>44335</v>
      </c>
      <c r="B111">
        <v>1.6604000000000001E-2</v>
      </c>
      <c r="C111">
        <v>1.5417E-2</v>
      </c>
      <c r="D111">
        <v>1.9332999999999999E-2</v>
      </c>
      <c r="E111">
        <v>2.0646000000000001E-2</v>
      </c>
      <c r="F111">
        <v>3.1917000000000001E-2</v>
      </c>
      <c r="G111">
        <v>3.4432999999999998E-2</v>
      </c>
      <c r="H111">
        <v>3.2333000000000001E-2</v>
      </c>
      <c r="I111">
        <v>4.3166999999999997E-2</v>
      </c>
    </row>
    <row r="112" spans="1:9" x14ac:dyDescent="0.25">
      <c r="A112" s="3">
        <v>44334</v>
      </c>
      <c r="B112">
        <v>1.6667000000000001E-2</v>
      </c>
      <c r="C112">
        <v>1.5833E-2</v>
      </c>
      <c r="D112">
        <v>1.9313E-2</v>
      </c>
      <c r="E112">
        <v>2.0687999999999998E-2</v>
      </c>
      <c r="F112">
        <v>3.1833E-2</v>
      </c>
      <c r="G112">
        <v>3.4396000000000003E-2</v>
      </c>
      <c r="H112">
        <v>3.2417000000000001E-2</v>
      </c>
      <c r="I112">
        <v>4.2229000000000003E-2</v>
      </c>
    </row>
    <row r="113" spans="1:9" x14ac:dyDescent="0.25">
      <c r="A113" s="3">
        <v>44333</v>
      </c>
      <c r="B113">
        <v>1.6667000000000001E-2</v>
      </c>
      <c r="C113">
        <v>1.6208E-2</v>
      </c>
      <c r="D113">
        <v>1.9313E-2</v>
      </c>
      <c r="E113">
        <v>2.0708000000000001E-2</v>
      </c>
      <c r="F113">
        <v>2.9750000000000002E-2</v>
      </c>
      <c r="G113">
        <v>3.2083E-2</v>
      </c>
      <c r="H113">
        <v>3.2229000000000001E-2</v>
      </c>
      <c r="I113">
        <v>4.0896000000000002E-2</v>
      </c>
    </row>
    <row r="114" spans="1:9" x14ac:dyDescent="0.25">
      <c r="A114" s="3">
        <v>44330</v>
      </c>
      <c r="B114">
        <v>1.6750000000000001E-2</v>
      </c>
      <c r="C114">
        <v>1.6292000000000001E-2</v>
      </c>
      <c r="D114">
        <v>1.9479E-2</v>
      </c>
      <c r="E114">
        <v>2.0667000000000001E-2</v>
      </c>
      <c r="F114">
        <v>2.9603999999999998E-2</v>
      </c>
      <c r="G114">
        <v>3.2021000000000001E-2</v>
      </c>
      <c r="H114">
        <v>3.2188000000000001E-2</v>
      </c>
      <c r="I114">
        <v>4.0854000000000001E-2</v>
      </c>
    </row>
    <row r="115" spans="1:9" x14ac:dyDescent="0.25">
      <c r="A115" s="3">
        <v>44329</v>
      </c>
      <c r="B115">
        <v>1.6708000000000001E-2</v>
      </c>
      <c r="C115">
        <v>1.5979E-2</v>
      </c>
      <c r="D115">
        <v>1.9479E-2</v>
      </c>
      <c r="E115">
        <v>2.0750000000000001E-2</v>
      </c>
      <c r="F115">
        <v>2.9687999999999999E-2</v>
      </c>
      <c r="G115">
        <v>3.2042000000000001E-2</v>
      </c>
      <c r="H115">
        <v>3.2250000000000001E-2</v>
      </c>
      <c r="I115">
        <v>4.0708000000000001E-2</v>
      </c>
    </row>
    <row r="116" spans="1:9" x14ac:dyDescent="0.25">
      <c r="A116" s="3">
        <v>44328</v>
      </c>
      <c r="B116">
        <v>1.6625000000000001E-2</v>
      </c>
      <c r="C116">
        <v>1.5871E-2</v>
      </c>
      <c r="D116">
        <v>1.9417E-2</v>
      </c>
      <c r="E116">
        <v>2.0750000000000001E-2</v>
      </c>
      <c r="F116">
        <v>2.9500000000000002E-2</v>
      </c>
      <c r="G116">
        <v>3.1604E-2</v>
      </c>
      <c r="H116">
        <v>3.2000000000000001E-2</v>
      </c>
      <c r="I116">
        <v>4.0521000000000001E-2</v>
      </c>
    </row>
    <row r="117" spans="1:9" x14ac:dyDescent="0.25">
      <c r="A117" s="3">
        <v>44327</v>
      </c>
      <c r="B117">
        <v>1.6541999999999998E-2</v>
      </c>
      <c r="C117">
        <v>1.5896E-2</v>
      </c>
      <c r="D117">
        <v>1.9396E-2</v>
      </c>
      <c r="E117">
        <v>2.1749999999999999E-2</v>
      </c>
      <c r="F117">
        <v>2.9270999999999998E-2</v>
      </c>
      <c r="G117">
        <v>3.1917000000000001E-2</v>
      </c>
      <c r="H117">
        <v>3.2021000000000001E-2</v>
      </c>
      <c r="I117">
        <v>4.0500000000000001E-2</v>
      </c>
    </row>
    <row r="118" spans="1:9" x14ac:dyDescent="0.25">
      <c r="A118" s="3">
        <v>44326</v>
      </c>
      <c r="B118">
        <v>1.5521E-2</v>
      </c>
      <c r="C118">
        <v>1.5625E-2</v>
      </c>
      <c r="D118">
        <v>1.9354E-2</v>
      </c>
      <c r="E118">
        <v>2.1874999999999999E-2</v>
      </c>
      <c r="F118">
        <v>2.9561999999999998E-2</v>
      </c>
      <c r="G118">
        <v>3.1917000000000001E-2</v>
      </c>
      <c r="H118">
        <v>3.2000000000000001E-2</v>
      </c>
      <c r="I118">
        <v>4.0563000000000002E-2</v>
      </c>
    </row>
    <row r="119" spans="1:9" x14ac:dyDescent="0.25">
      <c r="A119" s="3">
        <v>44323</v>
      </c>
      <c r="B119">
        <v>1.5354000000000001E-2</v>
      </c>
      <c r="C119">
        <v>1.525E-2</v>
      </c>
      <c r="D119">
        <v>1.8145999999999999E-2</v>
      </c>
      <c r="E119">
        <v>2.0478999999999997E-2</v>
      </c>
      <c r="F119">
        <v>2.9458000000000002E-2</v>
      </c>
      <c r="G119">
        <v>3.1854E-2</v>
      </c>
      <c r="H119">
        <v>3.1771000000000001E-2</v>
      </c>
      <c r="I119">
        <v>4.0250000000000001E-2</v>
      </c>
    </row>
    <row r="120" spans="1:9" x14ac:dyDescent="0.25">
      <c r="A120" s="3">
        <v>44322</v>
      </c>
      <c r="B120">
        <v>1.5291999999999998E-2</v>
      </c>
      <c r="C120">
        <v>1.4437E-2</v>
      </c>
      <c r="D120">
        <v>1.8103999999999999E-2</v>
      </c>
      <c r="E120">
        <v>2.0478999999999997E-2</v>
      </c>
      <c r="F120">
        <v>2.9582999999999998E-2</v>
      </c>
      <c r="G120">
        <v>3.1938000000000001E-2</v>
      </c>
      <c r="H120">
        <v>3.2021000000000001E-2</v>
      </c>
      <c r="I120">
        <v>4.0704000000000004E-2</v>
      </c>
    </row>
    <row r="121" spans="1:9" x14ac:dyDescent="0.25">
      <c r="A121" s="3">
        <v>44321</v>
      </c>
      <c r="B121">
        <v>1.4229E-2</v>
      </c>
      <c r="C121">
        <v>1.4146000000000001E-2</v>
      </c>
      <c r="D121">
        <v>1.8062999999999999E-2</v>
      </c>
      <c r="E121">
        <v>2.0375000000000001E-2</v>
      </c>
      <c r="F121">
        <v>2.9687999999999999E-2</v>
      </c>
      <c r="G121">
        <v>3.2021000000000001E-2</v>
      </c>
      <c r="H121">
        <v>3.2021000000000001E-2</v>
      </c>
      <c r="I121">
        <v>4.0583000000000001E-2</v>
      </c>
    </row>
    <row r="122" spans="1:9" x14ac:dyDescent="0.25">
      <c r="A122" s="3">
        <v>44320</v>
      </c>
      <c r="B122">
        <v>1.4187E-2</v>
      </c>
      <c r="C122">
        <v>1.4104E-2</v>
      </c>
      <c r="D122">
        <v>1.8000000000000002E-2</v>
      </c>
      <c r="E122">
        <v>2.0438000000000001E-2</v>
      </c>
      <c r="F122">
        <v>2.9812999999999999E-2</v>
      </c>
      <c r="G122">
        <v>3.1958E-2</v>
      </c>
      <c r="H122">
        <v>3.2208000000000001E-2</v>
      </c>
      <c r="I122">
        <v>4.0667000000000002E-2</v>
      </c>
    </row>
    <row r="123" spans="1:9" x14ac:dyDescent="0.25">
      <c r="A123" s="3">
        <v>44319</v>
      </c>
      <c r="B123">
        <v>1.4020999999999999E-2</v>
      </c>
      <c r="C123">
        <v>1.3916999999999999E-2</v>
      </c>
      <c r="D123">
        <v>1.7687999999999999E-2</v>
      </c>
      <c r="E123">
        <v>1.9687E-2</v>
      </c>
      <c r="F123">
        <v>2.9374999999999998E-2</v>
      </c>
      <c r="G123">
        <v>3.1657999999999999E-2</v>
      </c>
      <c r="H123">
        <v>3.1604E-2</v>
      </c>
      <c r="I123">
        <v>4.0292000000000001E-2</v>
      </c>
    </row>
    <row r="124" spans="1:9" x14ac:dyDescent="0.25">
      <c r="A124" s="3">
        <v>44316</v>
      </c>
      <c r="B124">
        <v>1.4041999999999999E-2</v>
      </c>
      <c r="C124">
        <v>1.3895999999999999E-2</v>
      </c>
      <c r="D124">
        <v>1.7707999999999998E-2</v>
      </c>
      <c r="E124">
        <v>1.9792000000000001E-2</v>
      </c>
      <c r="F124">
        <v>2.9395999999999999E-2</v>
      </c>
      <c r="G124">
        <v>3.1729E-2</v>
      </c>
      <c r="H124">
        <v>3.1675000000000002E-2</v>
      </c>
      <c r="I124">
        <v>4.0292000000000001E-2</v>
      </c>
    </row>
    <row r="125" spans="1:9" x14ac:dyDescent="0.25">
      <c r="A125" s="3">
        <v>44315</v>
      </c>
      <c r="B125">
        <v>1.4061999999999998E-2</v>
      </c>
      <c r="C125">
        <v>1.3792E-2</v>
      </c>
      <c r="D125">
        <v>1.7624999999999998E-2</v>
      </c>
      <c r="E125">
        <v>1.9687E-2</v>
      </c>
      <c r="F125">
        <v>2.7542000000000001E-2</v>
      </c>
      <c r="G125">
        <v>3.0792E-2</v>
      </c>
      <c r="H125">
        <v>3.1628999999999997E-2</v>
      </c>
      <c r="I125">
        <v>3.9604E-2</v>
      </c>
    </row>
    <row r="126" spans="1:9" x14ac:dyDescent="0.25">
      <c r="A126" s="3">
        <v>44314</v>
      </c>
      <c r="B126">
        <v>1.4167000000000001E-2</v>
      </c>
      <c r="C126">
        <v>1.3500000000000002E-2</v>
      </c>
      <c r="D126">
        <v>1.7645999999999998E-2</v>
      </c>
      <c r="E126">
        <v>1.9792000000000001E-2</v>
      </c>
      <c r="F126">
        <v>2.9500000000000002E-2</v>
      </c>
      <c r="G126">
        <v>3.1875000000000001E-2</v>
      </c>
      <c r="H126">
        <v>3.1979E-2</v>
      </c>
      <c r="I126">
        <v>4.0458000000000001E-2</v>
      </c>
    </row>
    <row r="127" spans="1:9" x14ac:dyDescent="0.25">
      <c r="A127" s="3">
        <v>44313</v>
      </c>
      <c r="B127">
        <v>1.4167000000000001E-2</v>
      </c>
      <c r="C127">
        <v>1.3583000000000001E-2</v>
      </c>
      <c r="D127">
        <v>1.7312000000000001E-2</v>
      </c>
      <c r="E127">
        <v>1.95E-2</v>
      </c>
      <c r="F127">
        <v>2.9624999999999999E-2</v>
      </c>
      <c r="G127">
        <v>3.1958E-2</v>
      </c>
      <c r="H127">
        <v>3.2167000000000001E-2</v>
      </c>
      <c r="I127">
        <v>4.0541999999999995E-2</v>
      </c>
    </row>
    <row r="128" spans="1:9" x14ac:dyDescent="0.25">
      <c r="A128" s="3">
        <v>44312</v>
      </c>
      <c r="B128">
        <v>1.4271000000000001E-2</v>
      </c>
      <c r="C128">
        <v>1.3500000000000002E-2</v>
      </c>
      <c r="D128">
        <v>1.7396000000000002E-2</v>
      </c>
      <c r="E128">
        <v>1.9563000000000001E-2</v>
      </c>
      <c r="F128">
        <v>2.6228999999999999E-2</v>
      </c>
      <c r="G128">
        <v>3.1896000000000001E-2</v>
      </c>
      <c r="H128">
        <v>3.2208000000000001E-2</v>
      </c>
      <c r="I128">
        <v>4.0728999999999994E-2</v>
      </c>
    </row>
    <row r="129" spans="1:9" x14ac:dyDescent="0.25">
      <c r="A129" s="3">
        <v>44309</v>
      </c>
      <c r="B129">
        <v>1.4167000000000001E-2</v>
      </c>
      <c r="C129">
        <v>1.3416999999999998E-2</v>
      </c>
      <c r="D129">
        <v>1.6917000000000001E-2</v>
      </c>
      <c r="E129">
        <v>1.9375E-2</v>
      </c>
      <c r="F129">
        <v>2.9374999999999998E-2</v>
      </c>
      <c r="G129">
        <v>3.1854E-2</v>
      </c>
      <c r="H129">
        <v>3.2083E-2</v>
      </c>
      <c r="I129">
        <v>4.0438000000000002E-2</v>
      </c>
    </row>
    <row r="130" spans="1:9" x14ac:dyDescent="0.25">
      <c r="A130" s="3">
        <v>44308</v>
      </c>
      <c r="B130">
        <v>1.4167000000000001E-2</v>
      </c>
      <c r="C130">
        <v>1.3375E-2</v>
      </c>
      <c r="D130">
        <v>1.6896000000000001E-2</v>
      </c>
      <c r="E130">
        <v>1.9436999999999999E-2</v>
      </c>
      <c r="F130">
        <v>2.9354000000000002E-2</v>
      </c>
      <c r="G130">
        <v>3.1833E-2</v>
      </c>
      <c r="H130">
        <v>3.2000000000000001E-2</v>
      </c>
      <c r="I130">
        <v>4.0479000000000001E-2</v>
      </c>
    </row>
    <row r="131" spans="1:9" x14ac:dyDescent="0.25">
      <c r="A131" s="3">
        <v>44307</v>
      </c>
      <c r="B131">
        <v>1.4167000000000001E-2</v>
      </c>
      <c r="C131">
        <v>1.3375E-2</v>
      </c>
      <c r="D131">
        <v>1.7020999999999998E-2</v>
      </c>
      <c r="E131">
        <v>1.9375E-2</v>
      </c>
      <c r="F131">
        <v>2.9582999999999998E-2</v>
      </c>
      <c r="G131">
        <v>3.1979E-2</v>
      </c>
      <c r="H131">
        <v>3.175E-2</v>
      </c>
      <c r="I131">
        <v>4.0332999999999994E-2</v>
      </c>
    </row>
    <row r="132" spans="1:9" x14ac:dyDescent="0.25">
      <c r="A132" s="3">
        <v>44306</v>
      </c>
      <c r="B132">
        <v>1.4045E-2</v>
      </c>
      <c r="C132">
        <v>1.3375E-2</v>
      </c>
      <c r="D132">
        <v>1.6750000000000001E-2</v>
      </c>
      <c r="E132">
        <v>1.9458E-2</v>
      </c>
      <c r="F132">
        <v>2.9521000000000002E-2</v>
      </c>
      <c r="G132">
        <v>3.1708E-2</v>
      </c>
      <c r="H132">
        <v>3.1917000000000001E-2</v>
      </c>
      <c r="I132">
        <v>4.0438000000000002E-2</v>
      </c>
    </row>
    <row r="133" spans="1:9" x14ac:dyDescent="0.25">
      <c r="A133" s="3">
        <v>44305</v>
      </c>
      <c r="B133">
        <v>1.4312E-2</v>
      </c>
      <c r="C133">
        <v>1.3542E-2</v>
      </c>
      <c r="D133">
        <v>1.6917000000000001E-2</v>
      </c>
      <c r="E133">
        <v>1.9436999999999999E-2</v>
      </c>
      <c r="F133">
        <v>2.8312E-2</v>
      </c>
      <c r="G133">
        <v>3.1875000000000001E-2</v>
      </c>
      <c r="H133">
        <v>3.2112000000000002E-2</v>
      </c>
      <c r="I133">
        <v>4.0271000000000001E-2</v>
      </c>
    </row>
    <row r="134" spans="1:9" x14ac:dyDescent="0.25">
      <c r="A134" s="3">
        <v>44302</v>
      </c>
      <c r="B134">
        <v>1.4167000000000001E-2</v>
      </c>
      <c r="C134">
        <v>1.3438E-2</v>
      </c>
      <c r="D134">
        <v>1.6896000000000001E-2</v>
      </c>
      <c r="E134">
        <v>1.9458E-2</v>
      </c>
      <c r="F134">
        <v>2.6812999999999997E-2</v>
      </c>
      <c r="G134">
        <v>3.1032000000000001E-2</v>
      </c>
      <c r="H134">
        <v>3.1562E-2</v>
      </c>
      <c r="I134">
        <v>4.0083000000000001E-2</v>
      </c>
    </row>
    <row r="135" spans="1:9" x14ac:dyDescent="0.25">
      <c r="A135" s="3">
        <v>44301</v>
      </c>
      <c r="B135">
        <v>1.4125E-2</v>
      </c>
      <c r="C135">
        <v>1.3646E-2</v>
      </c>
      <c r="D135">
        <v>1.7937999999999999E-2</v>
      </c>
      <c r="E135">
        <v>2.0063000000000001E-2</v>
      </c>
      <c r="F135">
        <v>2.9474999999999998E-2</v>
      </c>
      <c r="G135">
        <v>3.1792000000000001E-2</v>
      </c>
      <c r="H135">
        <v>3.2024999999999998E-2</v>
      </c>
      <c r="I135">
        <v>4.0332999999999994E-2</v>
      </c>
    </row>
    <row r="136" spans="1:9" x14ac:dyDescent="0.25">
      <c r="A136" s="3">
        <v>44300</v>
      </c>
      <c r="B136">
        <v>1.4333E-2</v>
      </c>
      <c r="C136">
        <v>1.3542E-2</v>
      </c>
      <c r="D136">
        <v>1.5667E-2</v>
      </c>
      <c r="E136">
        <v>1.9708E-2</v>
      </c>
      <c r="F136">
        <v>2.9582999999999998E-2</v>
      </c>
      <c r="G136">
        <v>3.0792E-2</v>
      </c>
      <c r="H136">
        <v>3.2417000000000001E-2</v>
      </c>
      <c r="I136">
        <v>4.0603999999999994E-2</v>
      </c>
    </row>
    <row r="137" spans="1:9" x14ac:dyDescent="0.25">
      <c r="A137" s="3">
        <v>44299</v>
      </c>
      <c r="B137">
        <v>1.4083000000000002E-2</v>
      </c>
      <c r="C137">
        <v>1.3207999999999999E-2</v>
      </c>
      <c r="D137">
        <v>1.5479E-2</v>
      </c>
      <c r="E137">
        <v>1.8874999999999999E-2</v>
      </c>
      <c r="F137">
        <v>2.9500000000000002E-2</v>
      </c>
      <c r="G137">
        <v>3.1979E-2</v>
      </c>
      <c r="H137">
        <v>3.2521000000000001E-2</v>
      </c>
      <c r="I137">
        <v>4.0708000000000001E-2</v>
      </c>
    </row>
    <row r="138" spans="1:9" x14ac:dyDescent="0.25">
      <c r="A138" s="3">
        <v>44298</v>
      </c>
      <c r="B138">
        <v>1.4125E-2</v>
      </c>
      <c r="C138">
        <v>1.3375E-2</v>
      </c>
      <c r="D138">
        <v>1.5375000000000002E-2</v>
      </c>
      <c r="E138">
        <v>1.925E-2</v>
      </c>
      <c r="F138">
        <v>2.9041999999999998E-2</v>
      </c>
      <c r="G138">
        <v>2.9041999999999998E-2</v>
      </c>
      <c r="H138">
        <v>3.2417000000000001E-2</v>
      </c>
      <c r="I138">
        <v>3.9479E-2</v>
      </c>
    </row>
    <row r="139" spans="1:9" x14ac:dyDescent="0.25">
      <c r="A139" s="3">
        <v>44295</v>
      </c>
      <c r="B139">
        <v>1.4104E-2</v>
      </c>
      <c r="C139">
        <v>1.3271E-2</v>
      </c>
      <c r="D139">
        <v>1.5311999999999999E-2</v>
      </c>
      <c r="E139">
        <v>1.9146E-2</v>
      </c>
      <c r="F139">
        <v>2.8750000000000001E-2</v>
      </c>
      <c r="G139">
        <v>2.8833000000000001E-2</v>
      </c>
      <c r="H139">
        <v>3.2042000000000001E-2</v>
      </c>
      <c r="I139">
        <v>3.9646000000000001E-2</v>
      </c>
    </row>
    <row r="140" spans="1:9" x14ac:dyDescent="0.25">
      <c r="A140" s="3">
        <v>44294</v>
      </c>
      <c r="B140">
        <v>1.4083000000000002E-2</v>
      </c>
      <c r="C140">
        <v>1.3271E-2</v>
      </c>
      <c r="D140">
        <v>1.4875000000000001E-2</v>
      </c>
      <c r="E140">
        <v>1.9292E-2</v>
      </c>
      <c r="F140">
        <v>2.9062000000000001E-2</v>
      </c>
      <c r="G140">
        <v>2.8624999999999998E-2</v>
      </c>
      <c r="H140">
        <v>3.2000000000000001E-2</v>
      </c>
      <c r="I140">
        <v>3.9604E-2</v>
      </c>
    </row>
    <row r="141" spans="1:9" x14ac:dyDescent="0.25">
      <c r="A141" s="3">
        <v>44293</v>
      </c>
      <c r="B141">
        <v>1.4125E-2</v>
      </c>
      <c r="C141">
        <v>1.3228999999999999E-2</v>
      </c>
      <c r="D141">
        <v>1.4938E-2</v>
      </c>
      <c r="E141">
        <v>1.8917E-2</v>
      </c>
      <c r="F141">
        <v>2.8542000000000001E-2</v>
      </c>
      <c r="G141">
        <v>2.8917000000000002E-2</v>
      </c>
      <c r="H141">
        <v>3.175E-2</v>
      </c>
      <c r="I141">
        <v>3.9812E-2</v>
      </c>
    </row>
    <row r="142" spans="1:9" x14ac:dyDescent="0.25">
      <c r="A142" s="3">
        <v>44292</v>
      </c>
      <c r="B142">
        <v>1.4208E-2</v>
      </c>
      <c r="C142">
        <v>1.3354E-2</v>
      </c>
      <c r="D142">
        <v>1.4938E-2</v>
      </c>
      <c r="E142">
        <v>1.9271E-2</v>
      </c>
      <c r="F142">
        <v>2.9491999999999997E-2</v>
      </c>
      <c r="G142">
        <v>2.9596000000000001E-2</v>
      </c>
      <c r="H142">
        <v>3.3182000000000003E-2</v>
      </c>
      <c r="I142">
        <v>3.9979000000000001E-2</v>
      </c>
    </row>
    <row r="143" spans="1:9" x14ac:dyDescent="0.25">
      <c r="A143" s="3">
        <v>44291</v>
      </c>
      <c r="B143">
        <v>1.4250000000000001E-2</v>
      </c>
      <c r="C143">
        <v>1.3341E-2</v>
      </c>
      <c r="D143">
        <v>1.4863999999999999E-2</v>
      </c>
      <c r="E143">
        <v>1.9341000000000001E-2</v>
      </c>
      <c r="F143">
        <v>2.9454999999999999E-2</v>
      </c>
      <c r="G143">
        <v>2.9908999999999998E-2</v>
      </c>
      <c r="H143">
        <v>3.3494999999999997E-2</v>
      </c>
      <c r="I143">
        <v>4.0182000000000002E-2</v>
      </c>
    </row>
    <row r="144" spans="1:9" x14ac:dyDescent="0.25">
      <c r="A144" s="3">
        <v>44288</v>
      </c>
      <c r="B144">
        <v>1.4125E-2</v>
      </c>
      <c r="C144">
        <v>1.3354E-2</v>
      </c>
      <c r="D144">
        <v>1.4792000000000001E-2</v>
      </c>
      <c r="E144">
        <v>1.9229E-2</v>
      </c>
      <c r="F144">
        <v>2.9104000000000001E-2</v>
      </c>
      <c r="G144">
        <v>3.0438E-2</v>
      </c>
      <c r="H144">
        <v>3.4563000000000003E-2</v>
      </c>
      <c r="I144">
        <v>4.0521000000000001E-2</v>
      </c>
    </row>
    <row r="145" spans="1:9" x14ac:dyDescent="0.25">
      <c r="A145" s="3">
        <v>44287</v>
      </c>
      <c r="B145">
        <v>1.4208E-2</v>
      </c>
      <c r="C145">
        <v>1.3325E-2</v>
      </c>
      <c r="D145">
        <v>1.4854000000000001E-2</v>
      </c>
      <c r="E145">
        <v>1.9332999999999999E-2</v>
      </c>
      <c r="F145">
        <v>2.9479000000000002E-2</v>
      </c>
      <c r="G145">
        <v>3.0521E-2</v>
      </c>
      <c r="H145">
        <v>3.4603999999999996E-2</v>
      </c>
      <c r="I145">
        <v>4.0125000000000001E-2</v>
      </c>
    </row>
    <row r="146" spans="1:9" x14ac:dyDescent="0.25">
      <c r="A146" s="3">
        <v>44286</v>
      </c>
      <c r="B146">
        <v>1.4208E-2</v>
      </c>
      <c r="C146">
        <v>1.3271E-2</v>
      </c>
      <c r="D146">
        <v>1.4938E-2</v>
      </c>
      <c r="E146">
        <v>1.9436999999999999E-2</v>
      </c>
      <c r="F146">
        <v>2.9582999999999998E-2</v>
      </c>
      <c r="G146">
        <v>3.0792E-2</v>
      </c>
      <c r="H146">
        <v>3.4729000000000003E-2</v>
      </c>
      <c r="I146">
        <v>3.9583E-2</v>
      </c>
    </row>
    <row r="147" spans="1:9" x14ac:dyDescent="0.25">
      <c r="A147" s="3">
        <v>44285</v>
      </c>
      <c r="B147">
        <v>1.4227E-2</v>
      </c>
      <c r="C147">
        <v>1.3182000000000001E-2</v>
      </c>
      <c r="D147">
        <v>1.4659E-2</v>
      </c>
      <c r="E147">
        <v>1.8908999999999999E-2</v>
      </c>
      <c r="F147">
        <v>2.9750000000000002E-2</v>
      </c>
      <c r="G147">
        <v>3.0659000000000002E-2</v>
      </c>
      <c r="H147">
        <v>3.4955E-2</v>
      </c>
      <c r="I147">
        <v>3.95E-2</v>
      </c>
    </row>
    <row r="148" spans="1:9" x14ac:dyDescent="0.25">
      <c r="A148" s="3">
        <v>44284</v>
      </c>
      <c r="B148">
        <v>1.4114E-2</v>
      </c>
      <c r="C148">
        <v>1.2749999999999999E-2</v>
      </c>
      <c r="D148">
        <v>1.4795000000000001E-2</v>
      </c>
      <c r="E148">
        <v>1.8479000000000002E-2</v>
      </c>
      <c r="F148">
        <v>2.8203999999999996E-2</v>
      </c>
      <c r="G148">
        <v>2.9479000000000002E-2</v>
      </c>
      <c r="H148">
        <v>3.3682999999999998E-2</v>
      </c>
      <c r="I148">
        <v>3.8016999999999995E-2</v>
      </c>
    </row>
    <row r="149" spans="1:9" x14ac:dyDescent="0.25">
      <c r="A149" s="3">
        <v>44281</v>
      </c>
      <c r="B149">
        <v>1.4083000000000002E-2</v>
      </c>
      <c r="C149">
        <v>1.2707999999999999E-2</v>
      </c>
      <c r="D149">
        <v>1.4499999999999999E-2</v>
      </c>
      <c r="E149">
        <v>1.8479000000000002E-2</v>
      </c>
      <c r="F149">
        <v>2.725E-2</v>
      </c>
      <c r="G149">
        <v>2.9765E-2</v>
      </c>
      <c r="H149">
        <v>3.3849999999999998E-2</v>
      </c>
      <c r="I149">
        <v>3.8313E-2</v>
      </c>
    </row>
    <row r="150" spans="1:9" x14ac:dyDescent="0.25">
      <c r="A150" s="3">
        <v>44280</v>
      </c>
      <c r="B150">
        <v>1.3978999999999998E-2</v>
      </c>
      <c r="C150">
        <v>1.2686999999999999E-2</v>
      </c>
      <c r="D150">
        <v>1.4582999999999999E-2</v>
      </c>
      <c r="E150">
        <v>1.8550000000000001E-2</v>
      </c>
      <c r="F150">
        <v>2.8188000000000001E-2</v>
      </c>
      <c r="G150">
        <v>2.9708000000000002E-2</v>
      </c>
      <c r="H150">
        <v>3.3796E-2</v>
      </c>
      <c r="I150">
        <v>3.8136999999999997E-2</v>
      </c>
    </row>
    <row r="151" spans="1:9" x14ac:dyDescent="0.25">
      <c r="A151" s="3">
        <v>44279</v>
      </c>
      <c r="B151">
        <v>1.4167000000000001E-2</v>
      </c>
      <c r="C151">
        <v>1.2749999999999999E-2</v>
      </c>
      <c r="D151">
        <v>1.4938E-2</v>
      </c>
      <c r="E151">
        <v>1.9216999999999998E-2</v>
      </c>
      <c r="F151">
        <v>2.8125000000000001E-2</v>
      </c>
      <c r="G151">
        <v>2.9600000000000001E-2</v>
      </c>
      <c r="H151">
        <v>3.3708000000000002E-2</v>
      </c>
      <c r="I151">
        <v>3.8353999999999999E-2</v>
      </c>
    </row>
    <row r="152" spans="1:9" x14ac:dyDescent="0.25">
      <c r="A152" s="3">
        <v>44278</v>
      </c>
      <c r="B152">
        <v>1.4041999999999999E-2</v>
      </c>
      <c r="C152">
        <v>1.2728999999999999E-2</v>
      </c>
      <c r="D152">
        <v>1.4917E-2</v>
      </c>
      <c r="E152">
        <v>1.9938000000000001E-2</v>
      </c>
      <c r="F152">
        <v>2.8188000000000001E-2</v>
      </c>
      <c r="G152">
        <v>2.9374999999999998E-2</v>
      </c>
      <c r="H152">
        <v>3.3208000000000001E-2</v>
      </c>
      <c r="I152">
        <v>3.8124999999999999E-2</v>
      </c>
    </row>
    <row r="153" spans="1:9" x14ac:dyDescent="0.25">
      <c r="A153" s="3">
        <v>44277</v>
      </c>
      <c r="B153">
        <v>1.4104E-2</v>
      </c>
      <c r="C153">
        <v>1.2833000000000001E-2</v>
      </c>
      <c r="D153">
        <v>1.5437000000000001E-2</v>
      </c>
      <c r="E153">
        <v>2.0291999999999998E-2</v>
      </c>
      <c r="F153">
        <v>2.7917000000000001E-2</v>
      </c>
      <c r="G153">
        <v>2.9258000000000003E-2</v>
      </c>
      <c r="H153">
        <v>3.3132999999999996E-2</v>
      </c>
      <c r="I153">
        <v>3.8207999999999999E-2</v>
      </c>
    </row>
    <row r="154" spans="1:9" x14ac:dyDescent="0.25">
      <c r="A154" s="3">
        <v>44274</v>
      </c>
      <c r="B154">
        <v>1.3975E-2</v>
      </c>
      <c r="C154">
        <v>1.2686999999999999E-2</v>
      </c>
      <c r="D154">
        <v>1.5479E-2</v>
      </c>
      <c r="E154">
        <v>1.9979E-2</v>
      </c>
      <c r="F154">
        <v>2.7957999999999997E-2</v>
      </c>
      <c r="G154">
        <v>2.9041999999999998E-2</v>
      </c>
      <c r="H154">
        <v>3.2896000000000002E-2</v>
      </c>
      <c r="I154">
        <v>3.8061999999999999E-2</v>
      </c>
    </row>
    <row r="155" spans="1:9" x14ac:dyDescent="0.25">
      <c r="A155" s="3">
        <v>44273</v>
      </c>
      <c r="B155">
        <v>1.4187E-2</v>
      </c>
      <c r="C155">
        <v>1.2770999999999999E-2</v>
      </c>
      <c r="D155">
        <v>1.5625E-2</v>
      </c>
      <c r="E155">
        <v>2.0417000000000001E-2</v>
      </c>
      <c r="F155">
        <v>2.6457999999999999E-2</v>
      </c>
      <c r="G155">
        <v>2.8932000000000003E-2</v>
      </c>
      <c r="H155">
        <v>3.2521000000000001E-2</v>
      </c>
      <c r="I155">
        <v>3.8875E-2</v>
      </c>
    </row>
    <row r="156" spans="1:9" x14ac:dyDescent="0.25">
      <c r="A156" s="3">
        <v>44272</v>
      </c>
      <c r="B156">
        <v>1.4061999999999998E-2</v>
      </c>
      <c r="C156">
        <v>1.2833000000000001E-2</v>
      </c>
      <c r="D156">
        <v>1.55E-2</v>
      </c>
      <c r="E156">
        <v>2.0646000000000001E-2</v>
      </c>
      <c r="F156">
        <v>2.8937000000000001E-2</v>
      </c>
      <c r="G156">
        <v>2.9083000000000001E-2</v>
      </c>
      <c r="H156">
        <v>3.2448000000000005E-2</v>
      </c>
      <c r="I156">
        <v>3.7933000000000001E-2</v>
      </c>
    </row>
    <row r="157" spans="1:9" x14ac:dyDescent="0.25">
      <c r="A157" s="3">
        <v>44271</v>
      </c>
      <c r="B157">
        <v>1.4146000000000001E-2</v>
      </c>
      <c r="C157">
        <v>1.2896000000000001E-2</v>
      </c>
      <c r="D157">
        <v>1.5896E-2</v>
      </c>
      <c r="E157">
        <v>2.1583000000000001E-2</v>
      </c>
      <c r="F157">
        <v>2.8041999999999997E-2</v>
      </c>
      <c r="G157">
        <v>2.9354000000000002E-2</v>
      </c>
      <c r="H157">
        <v>3.3041999999999995E-2</v>
      </c>
      <c r="I157">
        <v>3.8167E-2</v>
      </c>
    </row>
    <row r="158" spans="1:9" x14ac:dyDescent="0.25">
      <c r="A158" s="3">
        <v>44270</v>
      </c>
      <c r="B158">
        <v>1.4208E-2</v>
      </c>
      <c r="C158">
        <v>1.2728999999999999E-2</v>
      </c>
      <c r="D158">
        <v>1.5812E-2</v>
      </c>
      <c r="E158">
        <v>2.1457999999999998E-2</v>
      </c>
      <c r="F158">
        <v>2.9041999999999998E-2</v>
      </c>
      <c r="G158">
        <v>2.9062000000000001E-2</v>
      </c>
      <c r="H158">
        <v>3.3033E-2</v>
      </c>
      <c r="I158">
        <v>3.8074999999999998E-2</v>
      </c>
    </row>
    <row r="159" spans="1:9" x14ac:dyDescent="0.25">
      <c r="A159" s="3">
        <v>44267</v>
      </c>
      <c r="B159">
        <v>1.4146000000000001E-2</v>
      </c>
      <c r="C159">
        <v>1.2603999999999999E-2</v>
      </c>
      <c r="D159">
        <v>1.6708000000000001E-2</v>
      </c>
      <c r="E159">
        <v>2.1417000000000002E-2</v>
      </c>
      <c r="F159">
        <v>2.8938000000000002E-2</v>
      </c>
      <c r="G159">
        <v>2.9354000000000002E-2</v>
      </c>
      <c r="H159">
        <v>3.3229000000000002E-2</v>
      </c>
      <c r="I159">
        <v>3.7041999999999999E-2</v>
      </c>
    </row>
    <row r="160" spans="1:9" x14ac:dyDescent="0.25">
      <c r="A160" s="3">
        <v>44266</v>
      </c>
      <c r="B160">
        <v>1.3958E-2</v>
      </c>
      <c r="C160">
        <v>1.2520999999999999E-2</v>
      </c>
      <c r="D160">
        <v>1.9125E-2</v>
      </c>
      <c r="E160">
        <v>2.1583000000000001E-2</v>
      </c>
      <c r="F160">
        <v>2.8771000000000001E-2</v>
      </c>
      <c r="G160">
        <v>2.9479000000000002E-2</v>
      </c>
      <c r="H160">
        <v>3.3500000000000002E-2</v>
      </c>
      <c r="I160">
        <v>3.7666999999999999E-2</v>
      </c>
    </row>
    <row r="161" spans="1:9" x14ac:dyDescent="0.25">
      <c r="A161" s="3">
        <v>44265</v>
      </c>
      <c r="B161">
        <v>1.3978999999999998E-2</v>
      </c>
      <c r="C161">
        <v>1.2442E-2</v>
      </c>
      <c r="D161">
        <v>1.9E-2</v>
      </c>
      <c r="E161">
        <v>2.1000000000000001E-2</v>
      </c>
      <c r="F161">
        <v>2.7937E-2</v>
      </c>
      <c r="G161">
        <v>2.8558E-2</v>
      </c>
      <c r="H161">
        <v>3.2812000000000001E-2</v>
      </c>
      <c r="I161">
        <v>3.7583000000000005E-2</v>
      </c>
    </row>
    <row r="162" spans="1:9" x14ac:dyDescent="0.25">
      <c r="A162" s="3">
        <v>44264</v>
      </c>
      <c r="B162">
        <v>1.3916999999999999E-2</v>
      </c>
      <c r="C162">
        <v>1.2525E-2</v>
      </c>
      <c r="D162">
        <v>1.8896E-2</v>
      </c>
      <c r="E162">
        <v>2.1229000000000001E-2</v>
      </c>
      <c r="F162">
        <v>2.9270999999999998E-2</v>
      </c>
      <c r="G162">
        <v>2.8978999999999998E-2</v>
      </c>
      <c r="H162">
        <v>3.3062000000000001E-2</v>
      </c>
      <c r="I162">
        <v>3.8313E-2</v>
      </c>
    </row>
    <row r="163" spans="1:9" x14ac:dyDescent="0.25">
      <c r="A163" s="3">
        <v>44263</v>
      </c>
      <c r="B163">
        <v>1.2792E-2</v>
      </c>
      <c r="C163">
        <v>1.2437999999999999E-2</v>
      </c>
      <c r="D163">
        <v>1.8874999999999999E-2</v>
      </c>
      <c r="E163">
        <v>2.1124999999999998E-2</v>
      </c>
      <c r="F163">
        <v>2.8020999999999997E-2</v>
      </c>
      <c r="G163">
        <v>2.9479000000000002E-2</v>
      </c>
      <c r="H163">
        <v>3.3000000000000002E-2</v>
      </c>
      <c r="I163">
        <v>3.7895999999999999E-2</v>
      </c>
    </row>
    <row r="164" spans="1:9" x14ac:dyDescent="0.25">
      <c r="A164" s="3">
        <v>44260</v>
      </c>
      <c r="B164">
        <v>1.3021E-2</v>
      </c>
      <c r="C164">
        <v>1.2854000000000001E-2</v>
      </c>
      <c r="D164">
        <v>1.9332999999999999E-2</v>
      </c>
      <c r="E164">
        <v>2.1562999999999999E-2</v>
      </c>
      <c r="F164">
        <v>2.9458000000000002E-2</v>
      </c>
      <c r="G164">
        <v>2.9687999999999999E-2</v>
      </c>
      <c r="H164">
        <v>3.3500000000000002E-2</v>
      </c>
      <c r="I164">
        <v>3.8521E-2</v>
      </c>
    </row>
    <row r="165" spans="1:9" x14ac:dyDescent="0.25">
      <c r="A165" s="3">
        <v>44259</v>
      </c>
      <c r="B165">
        <v>1.6604000000000001E-2</v>
      </c>
      <c r="C165">
        <v>1.2833000000000001E-2</v>
      </c>
      <c r="D165">
        <v>1.9125E-2</v>
      </c>
      <c r="E165">
        <v>2.1625000000000002E-2</v>
      </c>
      <c r="F165">
        <v>2.9542000000000002E-2</v>
      </c>
      <c r="G165">
        <v>2.9729000000000002E-2</v>
      </c>
      <c r="H165">
        <v>3.3687999999999996E-2</v>
      </c>
      <c r="I165">
        <v>3.8771E-2</v>
      </c>
    </row>
    <row r="166" spans="1:9" x14ac:dyDescent="0.25">
      <c r="A166" s="3">
        <v>44258</v>
      </c>
      <c r="B166">
        <v>1.6500000000000001E-2</v>
      </c>
      <c r="C166">
        <v>1.2624999999999999E-2</v>
      </c>
      <c r="D166">
        <v>1.8041999999999999E-2</v>
      </c>
      <c r="E166">
        <v>2.1082999999999998E-2</v>
      </c>
      <c r="F166">
        <v>2.7458E-2</v>
      </c>
      <c r="G166">
        <v>2.9446E-2</v>
      </c>
      <c r="H166">
        <v>3.2771000000000002E-2</v>
      </c>
      <c r="I166">
        <v>4.0229000000000001E-2</v>
      </c>
    </row>
    <row r="167" spans="1:9" x14ac:dyDescent="0.25">
      <c r="A167" s="3">
        <v>44257</v>
      </c>
      <c r="B167">
        <v>1.6667000000000001E-2</v>
      </c>
      <c r="C167">
        <v>1.2787E-2</v>
      </c>
      <c r="D167">
        <v>1.9061999999999999E-2</v>
      </c>
      <c r="E167">
        <v>2.1042000000000002E-2</v>
      </c>
      <c r="F167">
        <v>2.8104000000000001E-2</v>
      </c>
      <c r="G167">
        <v>2.9891999999999998E-2</v>
      </c>
      <c r="H167">
        <v>3.3708000000000002E-2</v>
      </c>
      <c r="I167">
        <v>4.0208000000000001E-2</v>
      </c>
    </row>
    <row r="168" spans="1:9" x14ac:dyDescent="0.25">
      <c r="A168" s="3">
        <v>44256</v>
      </c>
      <c r="B168">
        <v>1.7520999999999998E-2</v>
      </c>
      <c r="C168">
        <v>1.3354E-2</v>
      </c>
      <c r="D168">
        <v>2.0375000000000001E-2</v>
      </c>
      <c r="E168">
        <v>2.2103999999999999E-2</v>
      </c>
      <c r="F168">
        <v>3.0333000000000002E-2</v>
      </c>
      <c r="G168">
        <v>3.1083E-2</v>
      </c>
      <c r="H168">
        <v>3.5249999999999997E-2</v>
      </c>
      <c r="I168">
        <v>3.9996000000000004E-2</v>
      </c>
    </row>
    <row r="169" spans="1:9" x14ac:dyDescent="0.25">
      <c r="A169" s="3">
        <v>44253</v>
      </c>
      <c r="B169">
        <v>1.7704000000000001E-2</v>
      </c>
      <c r="C169">
        <v>1.3186999999999999E-2</v>
      </c>
      <c r="D169">
        <v>2.1562999999999999E-2</v>
      </c>
      <c r="E169">
        <v>2.3896000000000001E-2</v>
      </c>
      <c r="F169">
        <v>2.9729000000000002E-2</v>
      </c>
      <c r="G169">
        <v>3.4542000000000003E-2</v>
      </c>
      <c r="H169">
        <v>3.5958000000000004E-2</v>
      </c>
      <c r="I169">
        <v>4.0812000000000001E-2</v>
      </c>
    </row>
    <row r="170" spans="1:9" x14ac:dyDescent="0.25">
      <c r="A170" s="3">
        <v>44252</v>
      </c>
      <c r="B170">
        <v>1.7791999999999999E-2</v>
      </c>
      <c r="C170">
        <v>1.3228999999999999E-2</v>
      </c>
      <c r="D170">
        <v>2.1770999999999999E-2</v>
      </c>
      <c r="E170">
        <v>2.4333E-2</v>
      </c>
      <c r="F170">
        <v>2.9563000000000002E-2</v>
      </c>
      <c r="G170">
        <v>3.4458000000000003E-2</v>
      </c>
      <c r="H170">
        <v>3.7020999999999998E-2</v>
      </c>
      <c r="I170">
        <v>4.0712999999999999E-2</v>
      </c>
    </row>
    <row r="171" spans="1:9" x14ac:dyDescent="0.25">
      <c r="A171" s="3">
        <v>44251</v>
      </c>
      <c r="B171">
        <v>1.6681999999999999E-2</v>
      </c>
      <c r="C171">
        <v>1.2818000000000001E-2</v>
      </c>
      <c r="D171">
        <v>2.0409E-2</v>
      </c>
      <c r="E171">
        <v>2.2932000000000001E-2</v>
      </c>
      <c r="F171">
        <v>2.9773000000000001E-2</v>
      </c>
      <c r="G171">
        <v>3.3568000000000001E-2</v>
      </c>
      <c r="H171">
        <v>3.5568000000000002E-2</v>
      </c>
      <c r="I171">
        <v>3.9613999999999996E-2</v>
      </c>
    </row>
    <row r="172" spans="1:9" x14ac:dyDescent="0.25">
      <c r="A172" s="3">
        <v>44250</v>
      </c>
      <c r="B172">
        <v>1.6667000000000001E-2</v>
      </c>
      <c r="C172">
        <v>1.3271E-2</v>
      </c>
      <c r="D172">
        <v>2.0413000000000001E-2</v>
      </c>
      <c r="E172">
        <v>2.2792E-2</v>
      </c>
      <c r="F172">
        <v>2.9645999999999999E-2</v>
      </c>
      <c r="G172">
        <v>3.3500000000000002E-2</v>
      </c>
      <c r="H172">
        <v>3.5771000000000004E-2</v>
      </c>
      <c r="I172">
        <v>3.9708E-2</v>
      </c>
    </row>
    <row r="173" spans="1:9" x14ac:dyDescent="0.25">
      <c r="A173" s="3">
        <v>44249</v>
      </c>
      <c r="B173">
        <v>1.6407999999999999E-2</v>
      </c>
      <c r="C173">
        <v>1.3021E-2</v>
      </c>
      <c r="D173">
        <v>2.0045999999999998E-2</v>
      </c>
      <c r="E173">
        <v>2.1904E-2</v>
      </c>
      <c r="F173">
        <v>2.9687000000000002E-2</v>
      </c>
      <c r="G173">
        <v>3.3729000000000002E-2</v>
      </c>
      <c r="H173">
        <v>3.5645999999999997E-2</v>
      </c>
      <c r="I173">
        <v>4.0728999999999994E-2</v>
      </c>
    </row>
    <row r="174" spans="1:9" x14ac:dyDescent="0.25">
      <c r="A174" s="3">
        <v>44246</v>
      </c>
      <c r="B174">
        <v>1.6729000000000001E-2</v>
      </c>
      <c r="C174">
        <v>1.325E-2</v>
      </c>
      <c r="D174">
        <v>2.0188000000000001E-2</v>
      </c>
      <c r="E174">
        <v>2.1842E-2</v>
      </c>
      <c r="F174">
        <v>2.9645999999999999E-2</v>
      </c>
      <c r="G174">
        <v>3.3603999999999995E-2</v>
      </c>
      <c r="H174">
        <v>3.5188000000000004E-2</v>
      </c>
      <c r="I174">
        <v>4.0875000000000002E-2</v>
      </c>
    </row>
    <row r="175" spans="1:9" x14ac:dyDescent="0.25">
      <c r="A175" s="3">
        <v>44245</v>
      </c>
      <c r="B175">
        <v>1.6520999999999997E-2</v>
      </c>
      <c r="C175">
        <v>1.3812999999999999E-2</v>
      </c>
      <c r="D175">
        <v>2.0291999999999998E-2</v>
      </c>
      <c r="E175">
        <v>2.2270999999999999E-2</v>
      </c>
      <c r="F175">
        <v>2.9791999999999999E-2</v>
      </c>
      <c r="G175">
        <v>3.3687999999999996E-2</v>
      </c>
      <c r="H175">
        <v>3.5637000000000002E-2</v>
      </c>
      <c r="I175">
        <v>4.0646000000000002E-2</v>
      </c>
    </row>
    <row r="176" spans="1:9" x14ac:dyDescent="0.25">
      <c r="A176" s="3">
        <v>44244</v>
      </c>
      <c r="B176">
        <v>1.6604000000000001E-2</v>
      </c>
      <c r="C176">
        <v>1.3542E-2</v>
      </c>
      <c r="D176">
        <v>2.0250000000000001E-2</v>
      </c>
      <c r="E176">
        <v>2.2162999999999999E-2</v>
      </c>
      <c r="F176">
        <v>3.0249999999999999E-2</v>
      </c>
      <c r="G176">
        <v>3.3750000000000002E-2</v>
      </c>
      <c r="H176">
        <v>3.5829E-2</v>
      </c>
      <c r="I176">
        <v>4.0561999999999994E-2</v>
      </c>
    </row>
    <row r="177" spans="1:9" x14ac:dyDescent="0.25">
      <c r="A177" s="3">
        <v>44243</v>
      </c>
      <c r="B177">
        <v>1.6520999999999997E-2</v>
      </c>
      <c r="C177">
        <v>1.4250000000000001E-2</v>
      </c>
      <c r="D177">
        <v>2.0874999999999998E-2</v>
      </c>
      <c r="E177">
        <v>2.3E-2</v>
      </c>
      <c r="F177">
        <v>3.0207999999999999E-2</v>
      </c>
      <c r="G177">
        <v>3.3521000000000002E-2</v>
      </c>
      <c r="H177">
        <v>3.5725E-2</v>
      </c>
      <c r="I177">
        <v>4.0583000000000001E-2</v>
      </c>
    </row>
    <row r="178" spans="1:9" x14ac:dyDescent="0.25">
      <c r="A178" s="3">
        <v>44242</v>
      </c>
      <c r="B178">
        <v>1.6708000000000001E-2</v>
      </c>
      <c r="C178">
        <v>1.4208E-2</v>
      </c>
      <c r="D178">
        <v>2.1021000000000001E-2</v>
      </c>
      <c r="E178">
        <v>2.3208000000000003E-2</v>
      </c>
      <c r="F178">
        <v>2.9266999999999998E-2</v>
      </c>
      <c r="G178">
        <v>3.3458000000000002E-2</v>
      </c>
      <c r="H178">
        <v>3.5775000000000001E-2</v>
      </c>
      <c r="I178">
        <v>4.0603999999999994E-2</v>
      </c>
    </row>
    <row r="179" spans="1:9" x14ac:dyDescent="0.25">
      <c r="A179" s="3">
        <v>44239</v>
      </c>
      <c r="B179">
        <v>1.6691999999999999E-2</v>
      </c>
      <c r="C179">
        <v>1.5442000000000001E-2</v>
      </c>
      <c r="D179">
        <v>2.1312000000000001E-2</v>
      </c>
      <c r="E179">
        <v>2.35E-2</v>
      </c>
      <c r="F179">
        <v>2.9996000000000002E-2</v>
      </c>
      <c r="G179">
        <v>3.3521000000000002E-2</v>
      </c>
      <c r="H179">
        <v>3.5762000000000002E-2</v>
      </c>
      <c r="I179">
        <v>4.0708000000000001E-2</v>
      </c>
    </row>
    <row r="180" spans="1:9" x14ac:dyDescent="0.25">
      <c r="A180" s="3">
        <v>44238</v>
      </c>
      <c r="B180">
        <v>1.7707999999999998E-2</v>
      </c>
      <c r="C180">
        <v>1.4896E-2</v>
      </c>
      <c r="D180">
        <v>2.1687999999999999E-2</v>
      </c>
      <c r="E180">
        <v>2.4083E-2</v>
      </c>
      <c r="F180">
        <v>3.0667E-2</v>
      </c>
      <c r="G180">
        <v>3.3645999999999995E-2</v>
      </c>
      <c r="H180">
        <v>3.5792000000000004E-2</v>
      </c>
      <c r="I180">
        <v>4.0792000000000002E-2</v>
      </c>
    </row>
    <row r="181" spans="1:9" x14ac:dyDescent="0.25">
      <c r="A181" s="3">
        <v>44237</v>
      </c>
      <c r="B181">
        <v>1.7645999999999998E-2</v>
      </c>
      <c r="C181">
        <v>1.4666999999999999E-2</v>
      </c>
      <c r="D181">
        <v>2.1583000000000001E-2</v>
      </c>
      <c r="E181">
        <v>2.3958E-2</v>
      </c>
      <c r="F181">
        <v>3.0436999999999999E-2</v>
      </c>
      <c r="G181">
        <v>3.3458000000000002E-2</v>
      </c>
      <c r="H181">
        <v>3.5750000000000004E-2</v>
      </c>
      <c r="I181">
        <v>4.0125000000000001E-2</v>
      </c>
    </row>
    <row r="182" spans="1:9" x14ac:dyDescent="0.25">
      <c r="A182" s="3">
        <v>44236</v>
      </c>
      <c r="B182">
        <v>1.7721000000000001E-2</v>
      </c>
      <c r="C182">
        <v>1.4645999999999999E-2</v>
      </c>
      <c r="D182">
        <v>2.1707999999999998E-2</v>
      </c>
      <c r="E182">
        <v>2.3979E-2</v>
      </c>
      <c r="F182">
        <v>3.0521E-2</v>
      </c>
      <c r="G182">
        <v>3.3603999999999995E-2</v>
      </c>
      <c r="H182">
        <v>3.5666999999999997E-2</v>
      </c>
      <c r="I182">
        <v>4.0187999999999995E-2</v>
      </c>
    </row>
    <row r="183" spans="1:9" x14ac:dyDescent="0.25">
      <c r="A183" s="3">
        <v>44235</v>
      </c>
      <c r="B183">
        <v>1.7658E-2</v>
      </c>
      <c r="C183">
        <v>1.4729000000000001E-2</v>
      </c>
      <c r="D183">
        <v>2.1667000000000002E-2</v>
      </c>
      <c r="E183">
        <v>2.3996E-2</v>
      </c>
      <c r="F183">
        <v>2.9878999999999999E-2</v>
      </c>
      <c r="G183">
        <v>3.3603999999999995E-2</v>
      </c>
      <c r="H183">
        <v>3.5937999999999998E-2</v>
      </c>
      <c r="I183">
        <v>4.0271000000000001E-2</v>
      </c>
    </row>
    <row r="184" spans="1:9" x14ac:dyDescent="0.25">
      <c r="A184" s="3">
        <v>44232</v>
      </c>
      <c r="B184">
        <v>1.7613E-2</v>
      </c>
      <c r="C184">
        <v>1.4771000000000001E-2</v>
      </c>
      <c r="D184">
        <v>2.1812000000000002E-2</v>
      </c>
      <c r="E184">
        <v>2.3896000000000001E-2</v>
      </c>
      <c r="F184">
        <v>3.0146000000000003E-2</v>
      </c>
      <c r="G184">
        <v>3.4000000000000002E-2</v>
      </c>
      <c r="H184">
        <v>3.6666999999999998E-2</v>
      </c>
      <c r="I184">
        <v>4.0500000000000001E-2</v>
      </c>
    </row>
    <row r="185" spans="1:9" x14ac:dyDescent="0.25">
      <c r="A185" s="3">
        <v>44231</v>
      </c>
      <c r="B185">
        <v>1.78E-2</v>
      </c>
      <c r="C185">
        <v>1.4917E-2</v>
      </c>
      <c r="D185">
        <v>2.1979000000000002E-2</v>
      </c>
      <c r="E185">
        <v>2.4125000000000001E-2</v>
      </c>
      <c r="F185">
        <v>2.9954000000000001E-2</v>
      </c>
      <c r="G185">
        <v>3.4813000000000004E-2</v>
      </c>
      <c r="H185">
        <v>3.5958000000000004E-2</v>
      </c>
      <c r="I185">
        <v>4.0292000000000001E-2</v>
      </c>
    </row>
    <row r="186" spans="1:9" x14ac:dyDescent="0.25">
      <c r="A186" s="3">
        <v>44230</v>
      </c>
      <c r="B186">
        <v>1.7749999999999998E-2</v>
      </c>
      <c r="C186">
        <v>1.3978999999999998E-2</v>
      </c>
      <c r="D186">
        <v>2.1728999999999998E-2</v>
      </c>
      <c r="E186">
        <v>2.4E-2</v>
      </c>
      <c r="F186">
        <v>3.0041999999999999E-2</v>
      </c>
      <c r="G186">
        <v>3.4645999999999996E-2</v>
      </c>
      <c r="H186">
        <v>3.6853999999999998E-2</v>
      </c>
      <c r="I186">
        <v>4.0292000000000001E-2</v>
      </c>
    </row>
    <row r="187" spans="1:9" x14ac:dyDescent="0.25">
      <c r="A187" s="3">
        <v>44229</v>
      </c>
      <c r="B187">
        <v>1.7603999999999998E-2</v>
      </c>
      <c r="C187">
        <v>1.4999999999999999E-2</v>
      </c>
      <c r="D187">
        <v>2.1874999999999999E-2</v>
      </c>
      <c r="E187">
        <v>2.4417000000000001E-2</v>
      </c>
      <c r="F187">
        <v>3.0521E-2</v>
      </c>
      <c r="G187">
        <v>3.4681999999999998E-2</v>
      </c>
      <c r="H187">
        <v>3.7270999999999999E-2</v>
      </c>
      <c r="I187">
        <v>3.9792000000000001E-2</v>
      </c>
    </row>
    <row r="188" spans="1:9" x14ac:dyDescent="0.25">
      <c r="A188" s="3">
        <v>44228</v>
      </c>
      <c r="B188">
        <v>1.7896000000000002E-2</v>
      </c>
      <c r="C188">
        <v>1.4875000000000001E-2</v>
      </c>
      <c r="D188">
        <v>2.1979000000000002E-2</v>
      </c>
      <c r="E188">
        <v>2.4504000000000001E-2</v>
      </c>
      <c r="F188">
        <v>2.9416999999999999E-2</v>
      </c>
      <c r="G188">
        <v>3.4624999999999996E-2</v>
      </c>
      <c r="H188">
        <v>3.7041999999999999E-2</v>
      </c>
      <c r="I188">
        <v>3.925E-2</v>
      </c>
    </row>
    <row r="189" spans="1:9" x14ac:dyDescent="0.25">
      <c r="A189" s="3">
        <v>44225</v>
      </c>
      <c r="B189">
        <v>1.7562999999999999E-2</v>
      </c>
      <c r="C189">
        <v>1.4729000000000001E-2</v>
      </c>
      <c r="D189">
        <v>2.1727E-2</v>
      </c>
      <c r="E189">
        <v>2.4167000000000001E-2</v>
      </c>
      <c r="F189">
        <v>2.8187000000000004E-2</v>
      </c>
      <c r="G189">
        <v>3.3500000000000002E-2</v>
      </c>
      <c r="H189">
        <v>3.6291999999999998E-2</v>
      </c>
      <c r="I189">
        <v>3.8167E-2</v>
      </c>
    </row>
    <row r="190" spans="1:9" x14ac:dyDescent="0.25">
      <c r="A190" s="3">
        <v>44224</v>
      </c>
      <c r="B190">
        <v>1.6458E-2</v>
      </c>
      <c r="C190">
        <v>1.4833000000000001E-2</v>
      </c>
      <c r="D190">
        <v>2.1337999999999999E-2</v>
      </c>
      <c r="E190">
        <v>2.4E-2</v>
      </c>
      <c r="F190">
        <v>2.7875E-2</v>
      </c>
      <c r="G190">
        <v>3.2979000000000001E-2</v>
      </c>
      <c r="H190">
        <v>3.5979000000000004E-2</v>
      </c>
      <c r="I190">
        <v>3.7583000000000005E-2</v>
      </c>
    </row>
    <row r="191" spans="1:9" x14ac:dyDescent="0.25">
      <c r="A191" s="3">
        <v>44223</v>
      </c>
      <c r="B191">
        <v>1.7624999999999998E-2</v>
      </c>
      <c r="C191">
        <v>1.5396E-2</v>
      </c>
      <c r="D191">
        <v>2.1833000000000002E-2</v>
      </c>
      <c r="E191">
        <v>2.4104E-2</v>
      </c>
      <c r="F191">
        <v>2.75E-2</v>
      </c>
      <c r="G191">
        <v>3.3146000000000002E-2</v>
      </c>
      <c r="H191">
        <v>3.5541999999999997E-2</v>
      </c>
      <c r="I191">
        <v>3.7749999999999999E-2</v>
      </c>
    </row>
    <row r="192" spans="1:9" x14ac:dyDescent="0.25">
      <c r="A192" s="3">
        <v>44222</v>
      </c>
      <c r="B192">
        <v>1.7728999999999998E-2</v>
      </c>
      <c r="C192">
        <v>1.525E-2</v>
      </c>
      <c r="D192">
        <v>2.1562000000000001E-2</v>
      </c>
      <c r="E192">
        <v>2.3708E-2</v>
      </c>
      <c r="F192">
        <v>2.7671000000000001E-2</v>
      </c>
      <c r="G192">
        <v>3.3208000000000001E-2</v>
      </c>
      <c r="H192">
        <v>3.5983000000000001E-2</v>
      </c>
      <c r="I192">
        <v>3.7633E-2</v>
      </c>
    </row>
    <row r="193" spans="1:9" x14ac:dyDescent="0.25">
      <c r="A193" s="3">
        <v>44221</v>
      </c>
      <c r="B193">
        <v>1.8479000000000002E-2</v>
      </c>
      <c r="C193">
        <v>1.5821000000000002E-2</v>
      </c>
      <c r="D193">
        <v>2.1145999999999998E-2</v>
      </c>
      <c r="E193">
        <v>2.3792000000000001E-2</v>
      </c>
      <c r="F193">
        <v>2.8458000000000001E-2</v>
      </c>
      <c r="G193">
        <v>3.3083000000000001E-2</v>
      </c>
      <c r="H193">
        <v>3.5817000000000002E-2</v>
      </c>
      <c r="I193">
        <v>3.7395999999999999E-2</v>
      </c>
    </row>
    <row r="194" spans="1:9" x14ac:dyDescent="0.25">
      <c r="A194" s="3">
        <v>44218</v>
      </c>
      <c r="B194">
        <v>1.7645999999999998E-2</v>
      </c>
      <c r="C194">
        <v>1.6771000000000001E-2</v>
      </c>
      <c r="D194">
        <v>2.1637E-2</v>
      </c>
      <c r="E194">
        <v>2.4354000000000001E-2</v>
      </c>
      <c r="F194">
        <v>2.8203999999999996E-2</v>
      </c>
      <c r="G194">
        <v>3.2946000000000003E-2</v>
      </c>
      <c r="H194">
        <v>3.5671000000000001E-2</v>
      </c>
      <c r="I194">
        <v>3.7353999999999998E-2</v>
      </c>
    </row>
    <row r="195" spans="1:9" x14ac:dyDescent="0.25">
      <c r="A195" s="3">
        <v>44217</v>
      </c>
      <c r="B195">
        <v>1.8749999999999999E-2</v>
      </c>
      <c r="C195">
        <v>1.9091E-2</v>
      </c>
      <c r="D195">
        <v>2.1886000000000003E-2</v>
      </c>
      <c r="E195">
        <v>2.4386000000000001E-2</v>
      </c>
      <c r="F195">
        <v>2.7886000000000001E-2</v>
      </c>
      <c r="G195">
        <v>3.2705000000000005E-2</v>
      </c>
      <c r="H195">
        <v>3.5681999999999998E-2</v>
      </c>
      <c r="I195">
        <v>3.85E-2</v>
      </c>
    </row>
    <row r="196" spans="1:9" x14ac:dyDescent="0.25">
      <c r="A196" s="3">
        <v>44216</v>
      </c>
      <c r="B196">
        <v>1.7742000000000001E-2</v>
      </c>
      <c r="C196">
        <v>1.6116999999999999E-2</v>
      </c>
      <c r="D196">
        <v>2.1061999999999997E-2</v>
      </c>
      <c r="E196">
        <v>2.3021E-2</v>
      </c>
      <c r="F196">
        <v>2.7208E-2</v>
      </c>
      <c r="G196">
        <v>3.2229000000000001E-2</v>
      </c>
      <c r="H196">
        <v>3.5333000000000003E-2</v>
      </c>
      <c r="I196">
        <v>3.85E-2</v>
      </c>
    </row>
    <row r="197" spans="1:9" x14ac:dyDescent="0.25">
      <c r="A197" s="3">
        <v>44215</v>
      </c>
      <c r="B197">
        <v>1.6333E-2</v>
      </c>
      <c r="C197">
        <v>1.6357999999999998E-2</v>
      </c>
      <c r="D197">
        <v>1.9708E-2</v>
      </c>
      <c r="E197">
        <v>2.2688E-2</v>
      </c>
      <c r="F197">
        <v>2.7354E-2</v>
      </c>
      <c r="G197">
        <v>3.2208000000000001E-2</v>
      </c>
      <c r="H197">
        <v>3.5216999999999998E-2</v>
      </c>
      <c r="I197">
        <v>3.7270999999999999E-2</v>
      </c>
    </row>
    <row r="198" spans="1:9" x14ac:dyDescent="0.25">
      <c r="A198" s="3">
        <v>44214</v>
      </c>
      <c r="B198">
        <v>1.7273E-2</v>
      </c>
      <c r="C198">
        <v>1.6905E-2</v>
      </c>
      <c r="D198">
        <v>2.0417999999999999E-2</v>
      </c>
      <c r="E198">
        <v>2.2909000000000002E-2</v>
      </c>
      <c r="F198">
        <v>2.7522999999999999E-2</v>
      </c>
      <c r="G198">
        <v>3.2273000000000003E-2</v>
      </c>
      <c r="H198">
        <v>3.5182000000000005E-2</v>
      </c>
      <c r="I198">
        <v>3.7340999999999999E-2</v>
      </c>
    </row>
    <row r="199" spans="1:9" x14ac:dyDescent="0.25">
      <c r="A199" s="3">
        <v>44211</v>
      </c>
      <c r="B199">
        <v>1.5063E-2</v>
      </c>
      <c r="C199">
        <v>1.6292000000000001E-2</v>
      </c>
      <c r="D199">
        <v>2.0013E-2</v>
      </c>
      <c r="E199">
        <v>2.3041999999999997E-2</v>
      </c>
      <c r="F199">
        <v>2.7425000000000001E-2</v>
      </c>
      <c r="G199">
        <v>3.2104000000000001E-2</v>
      </c>
      <c r="H199">
        <v>3.5116999999999995E-2</v>
      </c>
      <c r="I199">
        <v>3.7332999999999998E-2</v>
      </c>
    </row>
    <row r="200" spans="1:9" x14ac:dyDescent="0.25">
      <c r="A200" s="3">
        <v>44210</v>
      </c>
      <c r="B200">
        <v>1.6153999999999998E-2</v>
      </c>
      <c r="C200">
        <v>1.6308E-2</v>
      </c>
      <c r="D200">
        <v>1.7571E-2</v>
      </c>
      <c r="E200">
        <v>2.3021E-2</v>
      </c>
      <c r="F200">
        <v>2.7553999999999999E-2</v>
      </c>
      <c r="G200">
        <v>3.2208000000000001E-2</v>
      </c>
      <c r="H200">
        <v>3.4853999999999996E-2</v>
      </c>
      <c r="I200">
        <v>3.7353999999999998E-2</v>
      </c>
    </row>
    <row r="201" spans="1:9" x14ac:dyDescent="0.25">
      <c r="A201" s="3">
        <v>44209</v>
      </c>
      <c r="B201">
        <v>1.7896000000000002E-2</v>
      </c>
      <c r="C201">
        <v>1.6917000000000001E-2</v>
      </c>
      <c r="D201">
        <v>2.0367000000000003E-2</v>
      </c>
      <c r="E201">
        <v>2.3125E-2</v>
      </c>
      <c r="F201">
        <v>2.7563000000000001E-2</v>
      </c>
      <c r="G201">
        <v>3.1649999999999998E-2</v>
      </c>
      <c r="H201">
        <v>3.3917000000000003E-2</v>
      </c>
      <c r="I201">
        <v>3.7478999999999998E-2</v>
      </c>
    </row>
    <row r="202" spans="1:9" x14ac:dyDescent="0.25">
      <c r="A202" s="3">
        <v>44208</v>
      </c>
      <c r="B202">
        <v>1.8145999999999999E-2</v>
      </c>
      <c r="C202">
        <v>1.7062999999999998E-2</v>
      </c>
      <c r="D202">
        <v>2.06E-2</v>
      </c>
      <c r="E202">
        <v>2.4417000000000001E-2</v>
      </c>
      <c r="F202">
        <v>3.0896E-2</v>
      </c>
      <c r="G202">
        <v>3.3312000000000001E-2</v>
      </c>
      <c r="H202">
        <v>3.6632999999999999E-2</v>
      </c>
      <c r="I202">
        <v>3.7478999999999998E-2</v>
      </c>
    </row>
    <row r="203" spans="1:9" x14ac:dyDescent="0.25">
      <c r="A203" s="3">
        <v>44207</v>
      </c>
      <c r="B203">
        <v>1.7975000000000001E-2</v>
      </c>
      <c r="C203">
        <v>1.6833000000000001E-2</v>
      </c>
      <c r="D203">
        <v>2.0454E-2</v>
      </c>
      <c r="E203">
        <v>2.4125000000000001E-2</v>
      </c>
      <c r="F203">
        <v>2.8333000000000001E-2</v>
      </c>
      <c r="G203">
        <v>3.2396000000000001E-2</v>
      </c>
      <c r="H203">
        <v>3.5832999999999997E-2</v>
      </c>
      <c r="I203">
        <v>3.8478999999999999E-2</v>
      </c>
    </row>
    <row r="204" spans="1:9" x14ac:dyDescent="0.25">
      <c r="A204" s="3">
        <v>44204</v>
      </c>
      <c r="B204">
        <v>1.8145999999999999E-2</v>
      </c>
      <c r="C204">
        <v>1.7083000000000001E-2</v>
      </c>
      <c r="D204">
        <v>2.0678999999999999E-2</v>
      </c>
      <c r="E204">
        <v>2.4212999999999998E-2</v>
      </c>
      <c r="F204">
        <v>2.8561999999999997E-2</v>
      </c>
      <c r="G204">
        <v>3.2363000000000003E-2</v>
      </c>
      <c r="H204">
        <v>3.5041999999999997E-2</v>
      </c>
      <c r="I204">
        <v>3.8625E-2</v>
      </c>
    </row>
    <row r="205" spans="1:9" x14ac:dyDescent="0.25">
      <c r="A205" s="3">
        <v>44203</v>
      </c>
      <c r="B205">
        <v>1.8546E-2</v>
      </c>
      <c r="C205">
        <v>1.8186999999999998E-2</v>
      </c>
      <c r="D205">
        <v>2.0733000000000001E-2</v>
      </c>
      <c r="E205">
        <v>2.4438000000000001E-2</v>
      </c>
      <c r="F205">
        <v>2.9878999999999999E-2</v>
      </c>
      <c r="G205">
        <v>3.2599999999999997E-2</v>
      </c>
      <c r="H205">
        <v>3.5171000000000001E-2</v>
      </c>
      <c r="I205">
        <v>3.8374999999999999E-2</v>
      </c>
    </row>
    <row r="206" spans="1:9" x14ac:dyDescent="0.25">
      <c r="A206" s="3">
        <v>44202</v>
      </c>
      <c r="B206">
        <v>1.9708E-2</v>
      </c>
      <c r="C206">
        <v>1.8332999999999999E-2</v>
      </c>
      <c r="D206">
        <v>2.0813000000000002E-2</v>
      </c>
      <c r="E206">
        <v>2.4670999999999998E-2</v>
      </c>
      <c r="F206">
        <v>2.9649999999999999E-2</v>
      </c>
      <c r="G206">
        <v>3.3354000000000002E-2</v>
      </c>
      <c r="H206">
        <v>3.5916999999999998E-2</v>
      </c>
      <c r="I206">
        <v>3.7817999999999997E-2</v>
      </c>
    </row>
    <row r="207" spans="1:9" x14ac:dyDescent="0.25">
      <c r="A207" s="3">
        <v>44201</v>
      </c>
      <c r="B207">
        <v>1.5525000000000001E-2</v>
      </c>
      <c r="C207">
        <v>1.4496E-2</v>
      </c>
      <c r="D207">
        <v>1.6520999999999997E-2</v>
      </c>
      <c r="E207">
        <v>2.2978999999999999E-2</v>
      </c>
      <c r="F207">
        <v>2.5375000000000002E-2</v>
      </c>
      <c r="G207">
        <v>3.1438000000000001E-2</v>
      </c>
      <c r="H207">
        <v>3.3771000000000002E-2</v>
      </c>
      <c r="I207">
        <v>3.6061999999999997E-2</v>
      </c>
    </row>
    <row r="208" spans="1:9" x14ac:dyDescent="0.25">
      <c r="A208" s="3">
        <v>44200</v>
      </c>
      <c r="B208">
        <v>1.4292000000000001E-2</v>
      </c>
      <c r="C208">
        <v>1.3458000000000001E-2</v>
      </c>
      <c r="D208">
        <v>1.4875000000000001E-2</v>
      </c>
      <c r="E208">
        <v>2.1833000000000002E-2</v>
      </c>
      <c r="F208">
        <v>2.6875E-2</v>
      </c>
      <c r="G208">
        <v>3.1083E-2</v>
      </c>
      <c r="H208">
        <v>3.2563000000000002E-2</v>
      </c>
      <c r="I208">
        <v>3.4937999999999997E-2</v>
      </c>
    </row>
    <row r="209" spans="1:9" x14ac:dyDescent="0.25">
      <c r="A209" s="3">
        <v>44197</v>
      </c>
      <c r="B209">
        <v>1.1787000000000001E-2</v>
      </c>
      <c r="C209">
        <v>1.1350000000000001E-2</v>
      </c>
      <c r="D209">
        <v>1.5442000000000001E-2</v>
      </c>
      <c r="E209">
        <v>2.0457999999999997E-2</v>
      </c>
      <c r="F209">
        <v>2.3458E-2</v>
      </c>
      <c r="G209">
        <v>3.0750000000000003E-2</v>
      </c>
      <c r="H209">
        <v>3.2146000000000001E-2</v>
      </c>
      <c r="I209">
        <v>3.4458000000000003E-2</v>
      </c>
    </row>
    <row r="210" spans="1:9" x14ac:dyDescent="0.25">
      <c r="A210" s="3">
        <v>44196</v>
      </c>
      <c r="B210">
        <v>1.1829000000000001E-2</v>
      </c>
      <c r="C210">
        <v>1.1329000000000001E-2</v>
      </c>
      <c r="D210">
        <v>1.54E-2</v>
      </c>
      <c r="E210">
        <v>2.0499999999999997E-2</v>
      </c>
      <c r="F210">
        <v>2.3458E-2</v>
      </c>
      <c r="G210">
        <v>3.0853999999999999E-2</v>
      </c>
      <c r="H210">
        <v>3.2313000000000001E-2</v>
      </c>
      <c r="I210">
        <v>3.3813000000000003E-2</v>
      </c>
    </row>
    <row r="211" spans="1:9" x14ac:dyDescent="0.25">
      <c r="A211" s="3">
        <v>44195</v>
      </c>
      <c r="B211">
        <v>1.1768000000000001E-2</v>
      </c>
      <c r="C211">
        <v>1.1182000000000001E-2</v>
      </c>
      <c r="D211">
        <v>1.5049999999999999E-2</v>
      </c>
      <c r="E211">
        <v>2.1385999999999999E-2</v>
      </c>
      <c r="F211">
        <v>2.4431999999999999E-2</v>
      </c>
      <c r="G211">
        <v>3.0409000000000002E-2</v>
      </c>
      <c r="H211">
        <v>3.2176999999999997E-2</v>
      </c>
      <c r="I211">
        <v>3.4886E-2</v>
      </c>
    </row>
    <row r="212" spans="1:9" x14ac:dyDescent="0.25">
      <c r="A212" s="3">
        <v>44194</v>
      </c>
      <c r="B212">
        <v>1.1767000000000001E-2</v>
      </c>
      <c r="C212">
        <v>1.1271E-2</v>
      </c>
      <c r="D212">
        <v>1.4416999999999999E-2</v>
      </c>
      <c r="E212">
        <v>2.0541999999999998E-2</v>
      </c>
      <c r="F212">
        <v>2.3833000000000003E-2</v>
      </c>
      <c r="G212">
        <v>2.9874999999999999E-2</v>
      </c>
      <c r="H212">
        <v>3.1354E-2</v>
      </c>
      <c r="I212">
        <v>3.4974999999999999E-2</v>
      </c>
    </row>
    <row r="213" spans="1:9" x14ac:dyDescent="0.25">
      <c r="A213" s="3">
        <v>44193</v>
      </c>
      <c r="B213">
        <v>1.1829000000000001E-2</v>
      </c>
      <c r="C213">
        <v>1.1292E-2</v>
      </c>
      <c r="D213">
        <v>1.4437E-2</v>
      </c>
      <c r="E213">
        <v>2.0541999999999998E-2</v>
      </c>
      <c r="F213">
        <v>2.3854E-2</v>
      </c>
      <c r="G213">
        <v>2.9937000000000002E-2</v>
      </c>
      <c r="H213">
        <v>3.1166999999999997E-2</v>
      </c>
      <c r="I213">
        <v>3.5146000000000004E-2</v>
      </c>
    </row>
    <row r="214" spans="1:9" x14ac:dyDescent="0.25">
      <c r="A214" s="3">
        <v>44190</v>
      </c>
      <c r="B214">
        <v>1.1850000000000001E-2</v>
      </c>
      <c r="C214">
        <v>1.1292E-2</v>
      </c>
      <c r="D214">
        <v>1.4287000000000001E-2</v>
      </c>
      <c r="E214">
        <v>2.0583000000000001E-2</v>
      </c>
      <c r="F214">
        <v>2.3458E-2</v>
      </c>
      <c r="G214">
        <v>2.7458E-2</v>
      </c>
      <c r="H214">
        <v>3.2313000000000001E-2</v>
      </c>
      <c r="I214">
        <v>3.5792000000000004E-2</v>
      </c>
    </row>
    <row r="215" spans="1:9" x14ac:dyDescent="0.25">
      <c r="A215" s="3">
        <v>44189</v>
      </c>
      <c r="B215">
        <v>1.1871E-2</v>
      </c>
      <c r="C215">
        <v>1.1332999999999999E-2</v>
      </c>
      <c r="D215">
        <v>1.54E-2</v>
      </c>
      <c r="E215">
        <v>2.0475E-2</v>
      </c>
      <c r="F215">
        <v>2.4041999999999997E-2</v>
      </c>
      <c r="G215">
        <v>3.0312000000000002E-2</v>
      </c>
      <c r="H215">
        <v>3.2250000000000001E-2</v>
      </c>
      <c r="I215">
        <v>3.6020999999999997E-2</v>
      </c>
    </row>
    <row r="216" spans="1:9" x14ac:dyDescent="0.25">
      <c r="A216" s="3">
        <v>44188</v>
      </c>
      <c r="B216">
        <v>1.2811999999999999E-2</v>
      </c>
      <c r="C216">
        <v>1.1375E-2</v>
      </c>
      <c r="D216">
        <v>1.5854E-2</v>
      </c>
      <c r="E216">
        <v>2.1707999999999998E-2</v>
      </c>
      <c r="F216">
        <v>2.6333000000000002E-2</v>
      </c>
      <c r="G216">
        <v>2.9563000000000002E-2</v>
      </c>
      <c r="H216">
        <v>3.3292000000000002E-2</v>
      </c>
      <c r="I216">
        <v>3.8646E-2</v>
      </c>
    </row>
    <row r="217" spans="1:9" x14ac:dyDescent="0.25">
      <c r="A217" s="3">
        <v>44187</v>
      </c>
      <c r="B217">
        <v>1.3817999999999999E-2</v>
      </c>
      <c r="C217">
        <v>1.1041E-2</v>
      </c>
      <c r="D217">
        <v>1.5632E-2</v>
      </c>
      <c r="E217">
        <v>2.0636000000000002E-2</v>
      </c>
      <c r="F217">
        <v>2.5158999999999997E-2</v>
      </c>
      <c r="G217">
        <v>3.0386000000000003E-2</v>
      </c>
      <c r="H217">
        <v>3.3318E-2</v>
      </c>
      <c r="I217">
        <v>3.7614000000000002E-2</v>
      </c>
    </row>
    <row r="218" spans="1:9" x14ac:dyDescent="0.25">
      <c r="A218" s="3">
        <v>44186</v>
      </c>
      <c r="B218">
        <v>1.3557999999999999E-2</v>
      </c>
      <c r="C218">
        <v>1.1212E-2</v>
      </c>
      <c r="D218">
        <v>1.5642E-2</v>
      </c>
      <c r="E218">
        <v>2.0482999999999998E-2</v>
      </c>
      <c r="F218">
        <v>2.5586999999999999E-2</v>
      </c>
      <c r="G218">
        <v>3.0896E-2</v>
      </c>
      <c r="H218">
        <v>3.3583000000000002E-2</v>
      </c>
      <c r="I218">
        <v>3.8688E-2</v>
      </c>
    </row>
    <row r="219" spans="1:9" x14ac:dyDescent="0.25">
      <c r="A219" s="3">
        <v>44183</v>
      </c>
      <c r="B219">
        <v>1.3453999999999999E-2</v>
      </c>
      <c r="C219">
        <v>1.1808000000000001E-2</v>
      </c>
      <c r="D219">
        <v>1.5932999999999999E-2</v>
      </c>
      <c r="E219">
        <v>2.1196000000000003E-2</v>
      </c>
      <c r="F219">
        <v>2.5558000000000001E-2</v>
      </c>
      <c r="G219">
        <v>3.0374999999999999E-2</v>
      </c>
      <c r="H219">
        <v>3.3645999999999995E-2</v>
      </c>
      <c r="I219">
        <v>3.8542E-2</v>
      </c>
    </row>
    <row r="220" spans="1:9" x14ac:dyDescent="0.25">
      <c r="A220" s="3">
        <v>44182</v>
      </c>
      <c r="B220">
        <v>1.2755000000000001E-2</v>
      </c>
      <c r="C220">
        <v>1.1564000000000001E-2</v>
      </c>
      <c r="D220">
        <v>1.5790999999999999E-2</v>
      </c>
      <c r="E220">
        <v>2.1341000000000002E-2</v>
      </c>
      <c r="F220">
        <v>2.5632000000000002E-2</v>
      </c>
      <c r="G220">
        <v>3.0613999999999999E-2</v>
      </c>
      <c r="H220">
        <v>3.3568000000000001E-2</v>
      </c>
      <c r="I220">
        <v>3.9704999999999997E-2</v>
      </c>
    </row>
    <row r="221" spans="1:9" x14ac:dyDescent="0.25">
      <c r="A221" s="3">
        <v>44181</v>
      </c>
      <c r="B221">
        <v>1.4333E-2</v>
      </c>
      <c r="C221">
        <v>1.1975E-2</v>
      </c>
      <c r="D221">
        <v>1.6704E-2</v>
      </c>
      <c r="E221">
        <v>2.0575E-2</v>
      </c>
      <c r="F221">
        <v>2.5813000000000003E-2</v>
      </c>
      <c r="G221">
        <v>3.0417E-2</v>
      </c>
      <c r="H221">
        <v>3.4858E-2</v>
      </c>
      <c r="I221">
        <v>4.0833000000000001E-2</v>
      </c>
    </row>
    <row r="222" spans="1:9" x14ac:dyDescent="0.25">
      <c r="A222" s="3">
        <v>44180</v>
      </c>
      <c r="B222">
        <v>1.4250000000000001E-2</v>
      </c>
      <c r="C222">
        <v>1.2E-2</v>
      </c>
      <c r="D222">
        <v>1.6687E-2</v>
      </c>
      <c r="E222">
        <v>2.0400000000000001E-2</v>
      </c>
      <c r="F222">
        <v>2.4642000000000001E-2</v>
      </c>
      <c r="G222">
        <v>3.1375E-2</v>
      </c>
      <c r="H222">
        <v>3.4588000000000001E-2</v>
      </c>
      <c r="I222">
        <v>3.8563E-2</v>
      </c>
    </row>
    <row r="223" spans="1:9" x14ac:dyDescent="0.25">
      <c r="A223" s="3">
        <v>44179</v>
      </c>
      <c r="B223">
        <v>1.7458000000000001E-2</v>
      </c>
      <c r="C223">
        <v>1.2103999999999998E-2</v>
      </c>
      <c r="D223">
        <v>1.7666999999999999E-2</v>
      </c>
      <c r="E223">
        <v>2.1417000000000002E-2</v>
      </c>
      <c r="F223">
        <v>2.4496000000000004E-2</v>
      </c>
      <c r="G223">
        <v>3.175E-2</v>
      </c>
      <c r="H223">
        <v>3.5692000000000002E-2</v>
      </c>
      <c r="I223">
        <v>4.2125000000000003E-2</v>
      </c>
    </row>
    <row r="224" spans="1:9" x14ac:dyDescent="0.25">
      <c r="A224" s="3">
        <v>44176</v>
      </c>
      <c r="B224">
        <v>1.6662E-2</v>
      </c>
      <c r="C224">
        <v>1.21E-2</v>
      </c>
      <c r="D224">
        <v>1.7642000000000001E-2</v>
      </c>
      <c r="E224">
        <v>1.9792000000000001E-2</v>
      </c>
      <c r="F224">
        <v>2.4550000000000002E-2</v>
      </c>
      <c r="G224">
        <v>3.1562E-2</v>
      </c>
      <c r="H224">
        <v>3.5804000000000002E-2</v>
      </c>
      <c r="I224">
        <v>4.2271000000000003E-2</v>
      </c>
    </row>
    <row r="225" spans="1:9" x14ac:dyDescent="0.25">
      <c r="A225" s="3">
        <v>44175</v>
      </c>
      <c r="B225">
        <v>1.6642000000000001E-2</v>
      </c>
      <c r="C225">
        <v>1.2192000000000001E-2</v>
      </c>
      <c r="D225">
        <v>1.7628999999999999E-2</v>
      </c>
      <c r="E225">
        <v>1.9729E-2</v>
      </c>
      <c r="F225">
        <v>2.5586999999999999E-2</v>
      </c>
      <c r="G225">
        <v>3.15E-2</v>
      </c>
      <c r="H225">
        <v>3.6270999999999998E-2</v>
      </c>
      <c r="I225">
        <v>4.1186999999999994E-2</v>
      </c>
    </row>
    <row r="226" spans="1:9" x14ac:dyDescent="0.25">
      <c r="A226" s="3">
        <v>44174</v>
      </c>
      <c r="B226">
        <v>1.6662E-2</v>
      </c>
      <c r="C226">
        <v>1.1975E-2</v>
      </c>
      <c r="D226">
        <v>1.7600000000000001E-2</v>
      </c>
      <c r="E226">
        <v>1.9604E-2</v>
      </c>
      <c r="F226">
        <v>2.5645999999999999E-2</v>
      </c>
      <c r="G226">
        <v>3.1937E-2</v>
      </c>
      <c r="H226">
        <v>3.5979000000000004E-2</v>
      </c>
      <c r="I226">
        <v>4.0979000000000002E-2</v>
      </c>
    </row>
    <row r="227" spans="1:9" x14ac:dyDescent="0.25">
      <c r="A227" s="3">
        <v>44173</v>
      </c>
      <c r="B227">
        <v>1.6396000000000001E-2</v>
      </c>
      <c r="C227">
        <v>1.2020999999999999E-2</v>
      </c>
      <c r="D227">
        <v>1.7396000000000002E-2</v>
      </c>
      <c r="E227">
        <v>1.9924999999999998E-2</v>
      </c>
      <c r="F227">
        <v>2.5708000000000002E-2</v>
      </c>
      <c r="G227">
        <v>3.1875000000000001E-2</v>
      </c>
      <c r="H227">
        <v>3.7207999999999998E-2</v>
      </c>
      <c r="I227">
        <v>4.1063000000000002E-2</v>
      </c>
    </row>
    <row r="228" spans="1:9" x14ac:dyDescent="0.25">
      <c r="A228" s="3">
        <v>44172</v>
      </c>
      <c r="B228">
        <v>1.6500000000000001E-2</v>
      </c>
      <c r="C228">
        <v>1.2E-2</v>
      </c>
      <c r="D228">
        <v>1.7479000000000001E-2</v>
      </c>
      <c r="E228">
        <v>1.9858000000000001E-2</v>
      </c>
      <c r="F228">
        <v>2.5795999999999999E-2</v>
      </c>
      <c r="G228">
        <v>3.2037000000000003E-2</v>
      </c>
      <c r="H228">
        <v>3.7496000000000002E-2</v>
      </c>
      <c r="I228">
        <v>4.1228999999999995E-2</v>
      </c>
    </row>
    <row r="229" spans="1:9" x14ac:dyDescent="0.25">
      <c r="A229" s="3">
        <v>44169</v>
      </c>
      <c r="B229">
        <v>1.6396000000000001E-2</v>
      </c>
      <c r="C229">
        <v>1.2038E-2</v>
      </c>
      <c r="D229">
        <v>1.7354000000000001E-2</v>
      </c>
      <c r="E229">
        <v>2.0042000000000001E-2</v>
      </c>
      <c r="F229">
        <v>2.6983E-2</v>
      </c>
      <c r="G229">
        <v>3.2125000000000001E-2</v>
      </c>
      <c r="H229">
        <v>3.7291999999999999E-2</v>
      </c>
      <c r="I229">
        <v>4.2104000000000003E-2</v>
      </c>
    </row>
    <row r="230" spans="1:9" x14ac:dyDescent="0.25">
      <c r="A230" s="3">
        <v>44168</v>
      </c>
      <c r="B230">
        <v>1.6333E-2</v>
      </c>
      <c r="C230">
        <v>1.1767000000000001E-2</v>
      </c>
      <c r="D230">
        <v>1.6687E-2</v>
      </c>
      <c r="E230">
        <v>1.9375E-2</v>
      </c>
      <c r="F230">
        <v>2.7204000000000002E-2</v>
      </c>
      <c r="G230">
        <v>3.2188000000000001E-2</v>
      </c>
      <c r="H230">
        <v>4.0332999999999994E-2</v>
      </c>
      <c r="I230">
        <v>4.2062000000000002E-2</v>
      </c>
    </row>
    <row r="231" spans="1:9" x14ac:dyDescent="0.25">
      <c r="A231" s="3">
        <v>44167</v>
      </c>
      <c r="B231">
        <v>1.6437E-2</v>
      </c>
      <c r="C231">
        <v>1.1795999999999999E-2</v>
      </c>
      <c r="D231">
        <v>1.6958000000000001E-2</v>
      </c>
      <c r="E231">
        <v>1.9479E-2</v>
      </c>
      <c r="F231">
        <v>2.8354000000000001E-2</v>
      </c>
      <c r="G231">
        <v>3.2208000000000001E-2</v>
      </c>
      <c r="H231">
        <v>3.8917E-2</v>
      </c>
      <c r="I231">
        <v>4.0750000000000001E-2</v>
      </c>
    </row>
    <row r="232" spans="1:9" x14ac:dyDescent="0.25">
      <c r="A232" s="3">
        <v>44166</v>
      </c>
      <c r="B232">
        <v>1.6727000000000002E-2</v>
      </c>
      <c r="C232">
        <v>1.1886000000000001E-2</v>
      </c>
      <c r="D232">
        <v>1.6750000000000001E-2</v>
      </c>
      <c r="E232">
        <v>1.9545E-2</v>
      </c>
      <c r="F232">
        <v>2.8591000000000002E-2</v>
      </c>
      <c r="G232">
        <v>3.2159E-2</v>
      </c>
      <c r="H232">
        <v>3.9550000000000002E-2</v>
      </c>
      <c r="I232">
        <v>4.2091000000000003E-2</v>
      </c>
    </row>
    <row r="233" spans="1:9" x14ac:dyDescent="0.25">
      <c r="A233" s="3">
        <v>44165</v>
      </c>
      <c r="B233">
        <v>1.6687E-2</v>
      </c>
      <c r="C233">
        <v>1.1875E-2</v>
      </c>
      <c r="D233">
        <v>1.6979000000000001E-2</v>
      </c>
      <c r="E233">
        <v>1.9417E-2</v>
      </c>
      <c r="F233">
        <v>2.8896000000000002E-2</v>
      </c>
      <c r="G233">
        <v>3.2333000000000001E-2</v>
      </c>
      <c r="H233">
        <v>4.0125000000000001E-2</v>
      </c>
      <c r="I233">
        <v>4.2354000000000003E-2</v>
      </c>
    </row>
    <row r="234" spans="1:9" x14ac:dyDescent="0.25">
      <c r="A234" s="3">
        <v>44162</v>
      </c>
      <c r="B234">
        <v>1.7728999999999998E-2</v>
      </c>
      <c r="C234">
        <v>1.2078999999999999E-2</v>
      </c>
      <c r="D234">
        <v>1.8200000000000001E-2</v>
      </c>
      <c r="E234">
        <v>2.0386999999999999E-2</v>
      </c>
      <c r="F234">
        <v>2.9416999999999999E-2</v>
      </c>
      <c r="G234">
        <v>3.2208000000000001E-2</v>
      </c>
      <c r="H234">
        <v>4.0354000000000001E-2</v>
      </c>
      <c r="I234">
        <v>4.2521000000000003E-2</v>
      </c>
    </row>
    <row r="235" spans="1:9" x14ac:dyDescent="0.25">
      <c r="A235" s="3">
        <v>44161</v>
      </c>
      <c r="B235">
        <v>1.7603999999999998E-2</v>
      </c>
      <c r="C235">
        <v>1.1958E-2</v>
      </c>
      <c r="D235">
        <v>1.8667E-2</v>
      </c>
      <c r="E235">
        <v>2.0529000000000002E-2</v>
      </c>
      <c r="F235">
        <v>2.9270999999999998E-2</v>
      </c>
      <c r="G235">
        <v>3.3354000000000002E-2</v>
      </c>
      <c r="H235">
        <v>4.0208000000000001E-2</v>
      </c>
      <c r="I235">
        <v>4.2207999999999996E-2</v>
      </c>
    </row>
    <row r="236" spans="1:9" x14ac:dyDescent="0.25">
      <c r="A236" s="3">
        <v>44160</v>
      </c>
      <c r="B236">
        <v>1.7875000000000002E-2</v>
      </c>
      <c r="C236">
        <v>1.2124999999999999E-2</v>
      </c>
      <c r="D236">
        <v>1.9332999999999999E-2</v>
      </c>
      <c r="E236">
        <v>2.2000000000000002E-2</v>
      </c>
      <c r="F236">
        <v>2.9521000000000002E-2</v>
      </c>
      <c r="G236">
        <v>3.3429E-2</v>
      </c>
      <c r="H236">
        <v>4.0792000000000002E-2</v>
      </c>
      <c r="I236">
        <v>4.2354000000000003E-2</v>
      </c>
    </row>
    <row r="237" spans="1:9" x14ac:dyDescent="0.25">
      <c r="A237" s="3">
        <v>44159</v>
      </c>
      <c r="B237">
        <v>1.7875000000000002E-2</v>
      </c>
      <c r="C237">
        <v>1.2124999999999999E-2</v>
      </c>
      <c r="D237">
        <v>1.9332999999999999E-2</v>
      </c>
      <c r="E237">
        <v>2.2000000000000002E-2</v>
      </c>
      <c r="F237">
        <v>2.9521000000000002E-2</v>
      </c>
      <c r="G237">
        <v>3.3429E-2</v>
      </c>
      <c r="H237">
        <v>4.0792000000000002E-2</v>
      </c>
      <c r="I237">
        <v>4.2354000000000003E-2</v>
      </c>
    </row>
    <row r="238" spans="1:9" x14ac:dyDescent="0.25">
      <c r="A238" s="3">
        <v>44158</v>
      </c>
      <c r="B238">
        <v>1.7875000000000002E-2</v>
      </c>
      <c r="C238">
        <v>1.2124999999999999E-2</v>
      </c>
      <c r="D238">
        <v>1.9332999999999999E-2</v>
      </c>
      <c r="E238">
        <v>2.2000000000000002E-2</v>
      </c>
      <c r="F238">
        <v>2.9521000000000002E-2</v>
      </c>
      <c r="G238">
        <v>3.3429E-2</v>
      </c>
      <c r="H238">
        <v>4.0792000000000002E-2</v>
      </c>
      <c r="I238">
        <v>4.2354000000000003E-2</v>
      </c>
    </row>
    <row r="239" spans="1:9" x14ac:dyDescent="0.25">
      <c r="A239" s="3">
        <v>44155</v>
      </c>
      <c r="B239">
        <v>1.7885999999999999E-2</v>
      </c>
      <c r="C239">
        <v>1.2541999999999999E-2</v>
      </c>
      <c r="D239">
        <v>2.0611999999999998E-2</v>
      </c>
      <c r="E239">
        <v>2.2171E-2</v>
      </c>
      <c r="F239">
        <v>2.98E-2</v>
      </c>
      <c r="G239">
        <v>3.3437999999999996E-2</v>
      </c>
      <c r="H239">
        <v>3.9842000000000002E-2</v>
      </c>
      <c r="I239">
        <v>4.2187999999999996E-2</v>
      </c>
    </row>
    <row r="240" spans="1:9" x14ac:dyDescent="0.25">
      <c r="A240" s="3">
        <v>44154</v>
      </c>
      <c r="B240">
        <v>1.8000000000000002E-2</v>
      </c>
      <c r="C240">
        <v>1.4083000000000002E-2</v>
      </c>
      <c r="D240">
        <v>2.0750000000000001E-2</v>
      </c>
      <c r="E240">
        <v>2.2353999999999999E-2</v>
      </c>
      <c r="F240">
        <v>2.9857999999999999E-2</v>
      </c>
      <c r="G240">
        <v>3.4608E-2</v>
      </c>
      <c r="H240">
        <v>3.9795999999999998E-2</v>
      </c>
      <c r="I240">
        <v>4.2317E-2</v>
      </c>
    </row>
    <row r="241" spans="1:9" x14ac:dyDescent="0.25">
      <c r="A241" s="3">
        <v>44153</v>
      </c>
      <c r="B241">
        <v>1.8000000000000002E-2</v>
      </c>
      <c r="C241">
        <v>1.4083000000000002E-2</v>
      </c>
      <c r="D241">
        <v>2.0750000000000001E-2</v>
      </c>
      <c r="E241">
        <v>2.2353999999999999E-2</v>
      </c>
      <c r="F241">
        <v>2.9857999999999999E-2</v>
      </c>
      <c r="G241">
        <v>3.4608E-2</v>
      </c>
      <c r="H241">
        <v>3.9795999999999998E-2</v>
      </c>
      <c r="I241">
        <v>4.2317E-2</v>
      </c>
    </row>
    <row r="242" spans="1:9" x14ac:dyDescent="0.25">
      <c r="A242" s="3">
        <v>44152</v>
      </c>
      <c r="B242">
        <v>1.8075000000000001E-2</v>
      </c>
      <c r="C242">
        <v>1.7000000000000001E-2</v>
      </c>
      <c r="D242">
        <v>2.1436999999999998E-2</v>
      </c>
      <c r="E242">
        <v>2.2563E-2</v>
      </c>
      <c r="F242">
        <v>2.9758E-2</v>
      </c>
      <c r="G242">
        <v>3.1417E-2</v>
      </c>
      <c r="H242">
        <v>3.9878999999999998E-2</v>
      </c>
      <c r="I242">
        <v>4.1938000000000003E-2</v>
      </c>
    </row>
    <row r="243" spans="1:9" x14ac:dyDescent="0.25">
      <c r="A243" s="3">
        <v>44151</v>
      </c>
      <c r="B243">
        <v>1.8258E-2</v>
      </c>
      <c r="C243">
        <v>1.8175E-2</v>
      </c>
      <c r="D243">
        <v>2.1895999999999999E-2</v>
      </c>
      <c r="E243">
        <v>2.3146E-2</v>
      </c>
      <c r="F243">
        <v>2.9270999999999998E-2</v>
      </c>
      <c r="G243">
        <v>3.3375000000000002E-2</v>
      </c>
      <c r="H243">
        <v>3.9479E-2</v>
      </c>
      <c r="I243">
        <v>4.1958000000000002E-2</v>
      </c>
    </row>
    <row r="244" spans="1:9" x14ac:dyDescent="0.25">
      <c r="A244" s="3">
        <v>44148</v>
      </c>
      <c r="B244">
        <v>1.6979000000000001E-2</v>
      </c>
      <c r="C244">
        <v>1.6125E-2</v>
      </c>
      <c r="D244">
        <v>2.1937999999999999E-2</v>
      </c>
      <c r="E244">
        <v>2.3250000000000003E-2</v>
      </c>
      <c r="F244">
        <v>2.725E-2</v>
      </c>
      <c r="G244">
        <v>3.4916999999999997E-2</v>
      </c>
      <c r="H244">
        <v>4.0937000000000001E-2</v>
      </c>
      <c r="I244">
        <v>4.2561999999999996E-2</v>
      </c>
    </row>
    <row r="245" spans="1:9" x14ac:dyDescent="0.25">
      <c r="A245" s="3">
        <v>44147</v>
      </c>
      <c r="B245">
        <v>1.6886000000000002E-2</v>
      </c>
      <c r="C245">
        <v>1.4068000000000001E-2</v>
      </c>
      <c r="D245">
        <v>2.1886000000000003E-2</v>
      </c>
      <c r="E245">
        <v>2.3E-2</v>
      </c>
      <c r="F245">
        <v>3.0613999999999999E-2</v>
      </c>
      <c r="G245">
        <v>3.4386E-2</v>
      </c>
      <c r="H245">
        <v>3.9849999999999997E-2</v>
      </c>
      <c r="I245">
        <v>4.2773000000000005E-2</v>
      </c>
    </row>
    <row r="246" spans="1:9" x14ac:dyDescent="0.25">
      <c r="A246" s="3">
        <v>44146</v>
      </c>
      <c r="B246">
        <v>1.6333E-2</v>
      </c>
      <c r="C246">
        <v>1.4041999999999999E-2</v>
      </c>
      <c r="D246">
        <v>2.1921E-2</v>
      </c>
      <c r="E246">
        <v>2.2103999999999999E-2</v>
      </c>
      <c r="F246">
        <v>3.1208E-2</v>
      </c>
      <c r="G246">
        <v>3.4921000000000001E-2</v>
      </c>
      <c r="H246">
        <v>3.8041999999999999E-2</v>
      </c>
      <c r="I246">
        <v>4.2374999999999996E-2</v>
      </c>
    </row>
    <row r="247" spans="1:9" x14ac:dyDescent="0.25">
      <c r="A247" s="3">
        <v>44145</v>
      </c>
      <c r="B247">
        <v>1.6667000000000001E-2</v>
      </c>
      <c r="C247">
        <v>1.3999999999999999E-2</v>
      </c>
      <c r="D247">
        <v>2.2000000000000002E-2</v>
      </c>
      <c r="E247">
        <v>2.3146E-2</v>
      </c>
      <c r="F247">
        <v>3.2563000000000002E-2</v>
      </c>
      <c r="G247">
        <v>3.4542000000000003E-2</v>
      </c>
      <c r="H247">
        <v>3.9125E-2</v>
      </c>
      <c r="I247">
        <v>4.3353999999999997E-2</v>
      </c>
    </row>
    <row r="248" spans="1:9" x14ac:dyDescent="0.25">
      <c r="A248" s="3">
        <v>44144</v>
      </c>
      <c r="B248">
        <v>1.6567999999999999E-2</v>
      </c>
      <c r="C248">
        <v>1.4114E-2</v>
      </c>
      <c r="D248">
        <v>1.9932000000000002E-2</v>
      </c>
      <c r="E248">
        <v>2.0977000000000003E-2</v>
      </c>
      <c r="F248">
        <v>3.2364000000000004E-2</v>
      </c>
      <c r="G248">
        <v>3.4409000000000002E-2</v>
      </c>
      <c r="H248">
        <v>3.9432000000000002E-2</v>
      </c>
      <c r="I248">
        <v>4.2755000000000001E-2</v>
      </c>
    </row>
    <row r="249" spans="1:9" x14ac:dyDescent="0.25">
      <c r="A249" s="3">
        <v>44141</v>
      </c>
      <c r="B249">
        <v>1.0333000000000002E-2</v>
      </c>
      <c r="C249">
        <v>9.1669999999999998E-3</v>
      </c>
      <c r="D249">
        <v>1.8436999999999999E-2</v>
      </c>
      <c r="E249">
        <v>2.0567999999999999E-2</v>
      </c>
      <c r="F249">
        <v>3.2273000000000003E-2</v>
      </c>
      <c r="G249">
        <v>3.4542000000000003E-2</v>
      </c>
      <c r="H249">
        <v>3.9583E-2</v>
      </c>
      <c r="I249">
        <v>4.2104000000000003E-2</v>
      </c>
    </row>
    <row r="250" spans="1:9" x14ac:dyDescent="0.25">
      <c r="A250" s="3">
        <v>44140</v>
      </c>
      <c r="B250">
        <v>9.9380000000000007E-3</v>
      </c>
      <c r="C250">
        <v>9.9380000000000007E-3</v>
      </c>
      <c r="D250">
        <v>1.8311999999999998E-2</v>
      </c>
      <c r="E250">
        <v>2.0562E-2</v>
      </c>
      <c r="F250">
        <v>3.1979E-2</v>
      </c>
      <c r="G250">
        <v>3.3979000000000002E-2</v>
      </c>
      <c r="H250">
        <v>3.8521E-2</v>
      </c>
      <c r="I250">
        <v>4.1458000000000002E-2</v>
      </c>
    </row>
    <row r="251" spans="1:9" x14ac:dyDescent="0.25">
      <c r="A251" s="3">
        <v>44139</v>
      </c>
      <c r="B251">
        <v>0.01</v>
      </c>
      <c r="C251">
        <v>0.01</v>
      </c>
      <c r="D251">
        <v>1.8416999999999999E-2</v>
      </c>
      <c r="E251">
        <v>2.0687999999999998E-2</v>
      </c>
      <c r="F251">
        <v>3.2250000000000001E-2</v>
      </c>
      <c r="G251">
        <v>3.3458000000000002E-2</v>
      </c>
      <c r="H251">
        <v>3.9813000000000001E-2</v>
      </c>
      <c r="I251">
        <v>4.2042000000000003E-2</v>
      </c>
    </row>
    <row r="252" spans="1:9" x14ac:dyDescent="0.25">
      <c r="A252" s="3">
        <v>44138</v>
      </c>
      <c r="B252">
        <v>0.01</v>
      </c>
      <c r="C252">
        <v>0.01</v>
      </c>
      <c r="D252">
        <v>1.8207999999999998E-2</v>
      </c>
      <c r="E252">
        <v>2.0396000000000001E-2</v>
      </c>
      <c r="F252">
        <v>3.2271000000000001E-2</v>
      </c>
      <c r="G252">
        <v>3.3354000000000002E-2</v>
      </c>
      <c r="H252">
        <v>3.9750000000000001E-2</v>
      </c>
      <c r="I252">
        <v>4.1186999999999994E-2</v>
      </c>
    </row>
    <row r="253" spans="1:9" x14ac:dyDescent="0.25">
      <c r="A253" s="3">
        <v>44137</v>
      </c>
      <c r="B253">
        <v>9.9170000000000005E-3</v>
      </c>
      <c r="C253">
        <v>9.9170000000000005E-3</v>
      </c>
      <c r="D253">
        <v>1.8270999999999999E-2</v>
      </c>
      <c r="E253">
        <v>2.0562999999999998E-2</v>
      </c>
      <c r="F253">
        <v>3.1458E-2</v>
      </c>
      <c r="G253">
        <v>3.2583000000000001E-2</v>
      </c>
      <c r="H253">
        <v>3.9729E-2</v>
      </c>
      <c r="I253">
        <v>4.1146000000000002E-2</v>
      </c>
    </row>
    <row r="254" spans="1:9" x14ac:dyDescent="0.25">
      <c r="A254" s="3">
        <v>44134</v>
      </c>
      <c r="B254">
        <v>9.9579999999999998E-3</v>
      </c>
      <c r="C254">
        <v>9.9550000000000003E-3</v>
      </c>
      <c r="D254">
        <v>1.8249999999999999E-2</v>
      </c>
      <c r="E254">
        <v>2.0375000000000001E-2</v>
      </c>
      <c r="F254">
        <v>3.2021000000000001E-2</v>
      </c>
      <c r="G254">
        <v>3.3141999999999998E-2</v>
      </c>
      <c r="H254">
        <v>3.9792000000000001E-2</v>
      </c>
      <c r="I254">
        <v>4.1166999999999995E-2</v>
      </c>
    </row>
    <row r="255" spans="1:9" x14ac:dyDescent="0.25">
      <c r="A255" s="3">
        <v>44133</v>
      </c>
      <c r="B255">
        <v>9.9170000000000005E-3</v>
      </c>
      <c r="C255">
        <v>9.8960000000000003E-3</v>
      </c>
      <c r="D255">
        <v>1.8874999999999999E-2</v>
      </c>
      <c r="E255">
        <v>2.0520999999999998E-2</v>
      </c>
      <c r="F255">
        <v>3.2604000000000001E-2</v>
      </c>
      <c r="G255">
        <v>3.3354000000000002E-2</v>
      </c>
      <c r="H255">
        <v>3.8603999999999999E-2</v>
      </c>
      <c r="I255">
        <v>4.0896000000000002E-2</v>
      </c>
    </row>
    <row r="256" spans="1:9" x14ac:dyDescent="0.25">
      <c r="A256" s="3">
        <v>44132</v>
      </c>
      <c r="B256">
        <v>1.0021E-2</v>
      </c>
      <c r="C256">
        <v>1.0021E-2</v>
      </c>
      <c r="D256">
        <v>1.8896E-2</v>
      </c>
      <c r="E256">
        <v>2.0708000000000001E-2</v>
      </c>
      <c r="F256">
        <v>3.2667000000000002E-2</v>
      </c>
      <c r="G256">
        <v>3.3771000000000002E-2</v>
      </c>
      <c r="H256">
        <v>3.9771000000000001E-2</v>
      </c>
      <c r="I256">
        <v>4.1562999999999996E-2</v>
      </c>
    </row>
    <row r="257" spans="1:9" x14ac:dyDescent="0.25">
      <c r="A257" s="3">
        <v>44131</v>
      </c>
      <c r="B257">
        <v>9.9579999999999998E-3</v>
      </c>
      <c r="C257">
        <v>9.9579999999999998E-3</v>
      </c>
      <c r="D257">
        <v>1.8874999999999999E-2</v>
      </c>
      <c r="E257">
        <v>2.0541999999999998E-2</v>
      </c>
      <c r="F257">
        <v>3.1938000000000001E-2</v>
      </c>
      <c r="G257">
        <v>3.2729000000000001E-2</v>
      </c>
      <c r="H257">
        <v>3.9229E-2</v>
      </c>
      <c r="I257">
        <v>4.0583000000000001E-2</v>
      </c>
    </row>
    <row r="258" spans="1:9" x14ac:dyDescent="0.25">
      <c r="A258" s="3">
        <v>44130</v>
      </c>
      <c r="B258">
        <v>9.9710000000000007E-3</v>
      </c>
      <c r="C258">
        <v>9.888000000000001E-3</v>
      </c>
      <c r="D258">
        <v>1.8792E-2</v>
      </c>
      <c r="E258">
        <v>2.0541999999999998E-2</v>
      </c>
      <c r="F258">
        <v>3.4270999999999996E-2</v>
      </c>
      <c r="G258">
        <v>3.4458000000000003E-2</v>
      </c>
      <c r="H258">
        <v>4.0837999999999999E-2</v>
      </c>
      <c r="I258">
        <v>4.1395999999999995E-2</v>
      </c>
    </row>
    <row r="259" spans="1:9" x14ac:dyDescent="0.25">
      <c r="A259" s="3">
        <v>44127</v>
      </c>
      <c r="B259">
        <v>1.1068E-2</v>
      </c>
      <c r="C259">
        <v>1.1104000000000001E-2</v>
      </c>
      <c r="D259">
        <v>1.8853999999999999E-2</v>
      </c>
      <c r="E259">
        <v>2.0632999999999999E-2</v>
      </c>
      <c r="F259">
        <v>3.0295000000000002E-2</v>
      </c>
      <c r="G259">
        <v>3.1875000000000001E-2</v>
      </c>
      <c r="H259">
        <v>3.9061999999999999E-2</v>
      </c>
      <c r="I259">
        <v>4.0687000000000001E-2</v>
      </c>
    </row>
    <row r="260" spans="1:9" x14ac:dyDescent="0.25">
      <c r="A260" s="3">
        <v>44126</v>
      </c>
      <c r="B260">
        <v>1.1692000000000001E-2</v>
      </c>
      <c r="C260">
        <v>1.1733E-2</v>
      </c>
      <c r="D260">
        <v>1.8883E-2</v>
      </c>
      <c r="E260">
        <v>2.1523E-2</v>
      </c>
      <c r="F260">
        <v>3.0896E-2</v>
      </c>
      <c r="G260">
        <v>3.3167000000000002E-2</v>
      </c>
      <c r="H260">
        <v>3.8550000000000001E-2</v>
      </c>
      <c r="I260">
        <v>4.1271000000000002E-2</v>
      </c>
    </row>
    <row r="261" spans="1:9" x14ac:dyDescent="0.25">
      <c r="A261" s="3">
        <v>44125</v>
      </c>
      <c r="B261">
        <v>1.2041999999999999E-2</v>
      </c>
      <c r="C261">
        <v>1.3042E-2</v>
      </c>
      <c r="D261">
        <v>1.8978999999999999E-2</v>
      </c>
      <c r="E261">
        <v>2.1937999999999999E-2</v>
      </c>
      <c r="F261">
        <v>3.1792000000000001E-2</v>
      </c>
      <c r="G261">
        <v>3.3000000000000002E-2</v>
      </c>
      <c r="H261">
        <v>4.1021000000000002E-2</v>
      </c>
      <c r="I261">
        <v>4.1250000000000002E-2</v>
      </c>
    </row>
    <row r="262" spans="1:9" x14ac:dyDescent="0.25">
      <c r="A262" s="3">
        <v>44124</v>
      </c>
      <c r="B262">
        <v>1.7083000000000001E-2</v>
      </c>
      <c r="C262">
        <v>2.0625000000000001E-2</v>
      </c>
      <c r="D262">
        <v>2.0771000000000001E-2</v>
      </c>
      <c r="E262">
        <v>2.2082999999999998E-2</v>
      </c>
      <c r="F262">
        <v>3.1042E-2</v>
      </c>
      <c r="G262">
        <v>3.2604000000000001E-2</v>
      </c>
      <c r="H262">
        <v>3.8542E-2</v>
      </c>
      <c r="I262">
        <v>4.2424999999999997E-2</v>
      </c>
    </row>
    <row r="263" spans="1:9" x14ac:dyDescent="0.25">
      <c r="A263" s="3">
        <v>44123</v>
      </c>
      <c r="B263">
        <v>5.5000000000000005E-3</v>
      </c>
      <c r="C263">
        <v>6.9999999999999993E-3</v>
      </c>
      <c r="D263">
        <v>8.1869999999999998E-3</v>
      </c>
      <c r="E263">
        <v>1.2020999999999999E-2</v>
      </c>
      <c r="F263">
        <v>2.8395999999999998E-2</v>
      </c>
      <c r="G263">
        <v>3.1437E-2</v>
      </c>
      <c r="H263">
        <v>3.95E-2</v>
      </c>
      <c r="I263">
        <v>4.1749999999999995E-2</v>
      </c>
    </row>
    <row r="264" spans="1:9" x14ac:dyDescent="0.25">
      <c r="A264" s="3">
        <v>44120</v>
      </c>
      <c r="B264">
        <v>4.7289999999999997E-3</v>
      </c>
      <c r="C264">
        <v>5.7289999999999997E-3</v>
      </c>
      <c r="D264">
        <v>6.7500000000000008E-3</v>
      </c>
      <c r="E264">
        <v>9.7920000000000004E-3</v>
      </c>
      <c r="F264">
        <v>2.5375000000000002E-2</v>
      </c>
      <c r="G264">
        <v>2.9437000000000001E-2</v>
      </c>
      <c r="H264">
        <v>3.7541999999999999E-2</v>
      </c>
      <c r="I264">
        <v>3.9312E-2</v>
      </c>
    </row>
    <row r="265" spans="1:9" x14ac:dyDescent="0.25">
      <c r="A265" s="3">
        <v>44119</v>
      </c>
      <c r="B265">
        <v>4.7080000000000004E-3</v>
      </c>
      <c r="C265">
        <v>5.7289999999999997E-3</v>
      </c>
      <c r="D265">
        <v>6.7500000000000008E-3</v>
      </c>
      <c r="E265">
        <v>9.7920000000000004E-3</v>
      </c>
      <c r="F265">
        <v>2.4583000000000001E-2</v>
      </c>
      <c r="G265">
        <v>2.8020999999999997E-2</v>
      </c>
      <c r="H265">
        <v>3.5070999999999998E-2</v>
      </c>
      <c r="I265">
        <v>3.7186999999999998E-2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A81B-756B-49F6-8526-0845336C0BFC}">
  <dimension ref="A1:I255"/>
  <sheetViews>
    <sheetView zoomScale="145" zoomScaleNormal="145" workbookViewId="0">
      <selection activeCell="F10" sqref="F10"/>
    </sheetView>
  </sheetViews>
  <sheetFormatPr defaultRowHeight="15.75" x14ac:dyDescent="0.25"/>
  <sheetData>
    <row r="1" spans="1:9" x14ac:dyDescent="0.25">
      <c r="A1" s="4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f>LN(Rates!B2/Rates!B12)</f>
        <v>-2.9896683807779868E-3</v>
      </c>
      <c r="C2">
        <f>LN(Rates!C2/Rates!C12)</f>
        <v>-4.256739092209124E-2</v>
      </c>
      <c r="D2">
        <f>LN(Rates!D2/Rates!D12)</f>
        <v>-1.7319921389342536E-2</v>
      </c>
      <c r="E2">
        <f>LN(Rates!E2/Rates!E12)</f>
        <v>8.5853663810060525E-4</v>
      </c>
      <c r="F2">
        <f>LN(Rates!F2/Rates!F12)</f>
        <v>1.4612527157286032E-3</v>
      </c>
      <c r="G2">
        <f>LN(Rates!G2/Rates!G12)</f>
        <v>-3.7591968056933357E-2</v>
      </c>
      <c r="H2">
        <f>LN(Rates!H2/Rates!H12)</f>
        <v>-6.4030291298317738E-4</v>
      </c>
      <c r="I2">
        <f>LN(Rates!I2/Rates!I12)</f>
        <v>-5.2857929760256805E-3</v>
      </c>
    </row>
    <row r="3" spans="1:9" x14ac:dyDescent="0.25">
      <c r="A3">
        <v>2</v>
      </c>
      <c r="B3">
        <f>LN(Rates!B3/Rates!B13)</f>
        <v>5.7815915842738038E-3</v>
      </c>
      <c r="C3">
        <f>LN(Rates!C3/Rates!C13)</f>
        <v>-5.8211744285803994E-2</v>
      </c>
      <c r="D3">
        <f>LN(Rates!D3/Rates!D13)</f>
        <v>-2.2669286994829636E-2</v>
      </c>
      <c r="E3">
        <f>LN(Rates!E3/Rates!E13)</f>
        <v>8.9915758906919071E-4</v>
      </c>
      <c r="F3">
        <f>LN(Rates!F3/Rates!F13)</f>
        <v>-6.5927912258896331E-3</v>
      </c>
      <c r="G3">
        <f>LN(Rates!G3/Rates!G13)</f>
        <v>-3.5338329960526216E-2</v>
      </c>
      <c r="H3">
        <f>LN(Rates!H3/Rates!H13)</f>
        <v>-6.9819034144486336E-3</v>
      </c>
      <c r="I3">
        <f>LN(Rates!I3/Rates!I13)</f>
        <v>-1.7278858160610523E-2</v>
      </c>
    </row>
    <row r="4" spans="1:9" x14ac:dyDescent="0.25">
      <c r="A4">
        <v>3</v>
      </c>
      <c r="B4">
        <f>LN(Rates!B4/Rates!B14)</f>
        <v>-3.9568773552767923E-2</v>
      </c>
      <c r="C4">
        <f>LN(Rates!C4/Rates!C14)</f>
        <v>-0.12964046272603247</v>
      </c>
      <c r="D4">
        <f>LN(Rates!D4/Rates!D14)</f>
        <v>-3.7786673663325915E-2</v>
      </c>
      <c r="E4">
        <f>LN(Rates!E4/Rates!E14)</f>
        <v>-1.6710894828153328E-2</v>
      </c>
      <c r="F4">
        <f>LN(Rates!F4/Rates!F14)</f>
        <v>-2.9440808078222613E-3</v>
      </c>
      <c r="G4">
        <f>LN(Rates!G4/Rates!G14)</f>
        <v>-4.1502665067128124E-2</v>
      </c>
      <c r="H4">
        <f>LN(Rates!H4/Rates!H14)</f>
        <v>-7.597826789511793E-3</v>
      </c>
      <c r="I4">
        <f>LN(Rates!I4/Rates!I14)</f>
        <v>-3.1792232412669555E-2</v>
      </c>
    </row>
    <row r="5" spans="1:9" x14ac:dyDescent="0.25">
      <c r="A5">
        <v>4</v>
      </c>
      <c r="B5">
        <f>LN(Rates!B5/Rates!B15)</f>
        <v>-9.6294978284696769E-2</v>
      </c>
      <c r="C5">
        <f>LN(Rates!C5/Rates!C15)</f>
        <v>-0.16998698676950902</v>
      </c>
      <c r="D5">
        <f>LN(Rates!D5/Rates!D15)</f>
        <v>-5.0948407334640872E-2</v>
      </c>
      <c r="E5">
        <f>LN(Rates!E5/Rates!E15)</f>
        <v>-5.7256621549332684E-2</v>
      </c>
      <c r="F5">
        <f>LN(Rates!F5/Rates!F15)</f>
        <v>-1.3281356434947877E-2</v>
      </c>
      <c r="G5">
        <f>LN(Rates!G5/Rates!G15)</f>
        <v>-6.9695633865073561E-2</v>
      </c>
      <c r="H5">
        <f>LN(Rates!H5/Rates!H15)</f>
        <v>-2.626316803172209E-2</v>
      </c>
      <c r="I5">
        <f>LN(Rates!I5/Rates!I15)</f>
        <v>-2.2158474716460118E-2</v>
      </c>
    </row>
    <row r="6" spans="1:9" x14ac:dyDescent="0.25">
      <c r="A6">
        <v>5</v>
      </c>
      <c r="B6">
        <f>LN(Rates!B6/Rates!B16)</f>
        <v>-0.10122962599190878</v>
      </c>
      <c r="C6">
        <f>LN(Rates!C6/Rates!C16)</f>
        <v>-0.16748292508884868</v>
      </c>
      <c r="D6">
        <f>LN(Rates!D6/Rates!D16)</f>
        <v>-6.1483043016269792E-2</v>
      </c>
      <c r="E6">
        <f>LN(Rates!E6/Rates!E16)</f>
        <v>-5.8262962175619319E-2</v>
      </c>
      <c r="F6">
        <f>LN(Rates!F6/Rates!F16)</f>
        <v>-1.9943078453876242E-2</v>
      </c>
      <c r="G6">
        <f>LN(Rates!G6/Rates!G16)</f>
        <v>-1.3868962509204981E-2</v>
      </c>
      <c r="H6">
        <f>LN(Rates!H6/Rates!H16)</f>
        <v>-6.3255195379014629E-3</v>
      </c>
      <c r="I6">
        <f>LN(Rates!I6/Rates!I16)</f>
        <v>-2.6375092170654819E-2</v>
      </c>
    </row>
    <row r="7" spans="1:9" x14ac:dyDescent="0.25">
      <c r="A7">
        <v>6</v>
      </c>
      <c r="B7">
        <f>LN(Rates!B7/Rates!B17)</f>
        <v>-6.92029775913066E-2</v>
      </c>
      <c r="C7">
        <f>LN(Rates!C7/Rates!C17)</f>
        <v>-0.17430096113097762</v>
      </c>
      <c r="D7">
        <f>LN(Rates!D7/Rates!D17)</f>
        <v>-4.7374323724376638E-2</v>
      </c>
      <c r="E7">
        <f>LN(Rates!E7/Rates!E17)</f>
        <v>-6.0846382989705732E-2</v>
      </c>
      <c r="F7">
        <f>LN(Rates!F7/Rates!F17)</f>
        <v>-2.1927711859249925E-3</v>
      </c>
      <c r="G7">
        <f>LN(Rates!G7/Rates!G17)</f>
        <v>-3.2902361707371247E-3</v>
      </c>
      <c r="H7">
        <f>LN(Rates!H7/Rates!H17)</f>
        <v>1.891884936769294E-3</v>
      </c>
      <c r="I7">
        <f>LN(Rates!I7/Rates!I17)</f>
        <v>-4.5376134675477721E-2</v>
      </c>
    </row>
    <row r="8" spans="1:9" x14ac:dyDescent="0.25">
      <c r="A8">
        <v>7</v>
      </c>
      <c r="B8">
        <f>LN(Rates!B8/Rates!B18)</f>
        <v>-0.10514267446319502</v>
      </c>
      <c r="C8">
        <f>LN(Rates!C8/Rates!C18)</f>
        <v>-0.11731284918166744</v>
      </c>
      <c r="D8">
        <f>LN(Rates!D8/Rates!D18)</f>
        <v>-8.7741713233910681E-2</v>
      </c>
      <c r="E8">
        <f>LN(Rates!E8/Rates!E18)</f>
        <v>-8.7409133647353907E-2</v>
      </c>
      <c r="F8">
        <f>LN(Rates!F8/Rates!F18)</f>
        <v>-8.7742498402213348E-3</v>
      </c>
      <c r="G8">
        <f>LN(Rates!G8/Rates!G18)</f>
        <v>-3.2507256449790176E-3</v>
      </c>
      <c r="H8">
        <f>LN(Rates!H8/Rates!H18)</f>
        <v>-3.1636813865889265E-3</v>
      </c>
      <c r="I8">
        <f>LN(Rates!I8/Rates!I18)</f>
        <v>-4.8675672172366555E-2</v>
      </c>
    </row>
    <row r="9" spans="1:9" x14ac:dyDescent="0.25">
      <c r="A9">
        <v>8</v>
      </c>
      <c r="B9">
        <f>LN(Rates!B9/Rates!B19)</f>
        <v>-0.10228186843953151</v>
      </c>
      <c r="C9">
        <f>LN(Rates!C9/Rates!C19)</f>
        <v>-0.12805343228690771</v>
      </c>
      <c r="D9">
        <f>LN(Rates!D9/Rates!D19)</f>
        <v>-8.2413225988790306E-2</v>
      </c>
      <c r="E9">
        <f>LN(Rates!E9/Rates!E19)</f>
        <v>-5.7256621549332684E-2</v>
      </c>
      <c r="F9">
        <f>LN(Rates!F9/Rates!F19)</f>
        <v>1.1837536602190359E-2</v>
      </c>
      <c r="G9">
        <f>LN(Rates!G9/Rates!G19)</f>
        <v>3.9342795482406696E-3</v>
      </c>
      <c r="H9">
        <f>LN(Rates!H9/Rates!H19)</f>
        <v>7.5891103896728752E-3</v>
      </c>
      <c r="I9">
        <f>LN(Rates!I9/Rates!I19)</f>
        <v>-6.8352461602752351E-2</v>
      </c>
    </row>
    <row r="10" spans="1:9" x14ac:dyDescent="0.25">
      <c r="A10">
        <v>9</v>
      </c>
      <c r="B10">
        <f>LN(Rates!B10/Rates!B20)</f>
        <v>-9.8559397436029941E-2</v>
      </c>
      <c r="C10">
        <f>LN(Rates!C10/Rates!C20)</f>
        <v>-0.12755692658977436</v>
      </c>
      <c r="D10">
        <f>LN(Rates!D10/Rates!D20)</f>
        <v>-8.7428195983477577E-2</v>
      </c>
      <c r="E10">
        <f>LN(Rates!E10/Rates!E20)</f>
        <v>-8.1171299536551778E-2</v>
      </c>
      <c r="F10">
        <f>LN(Rates!F10/Rates!F20)</f>
        <v>-4.1432853736205394E-2</v>
      </c>
      <c r="G10">
        <f>LN(Rates!G10/Rates!G20)</f>
        <v>-2.5888925052849569E-2</v>
      </c>
      <c r="H10">
        <f>LN(Rates!H10/Rates!H20)</f>
        <v>-2.0083433638347924E-2</v>
      </c>
      <c r="I10">
        <f>LN(Rates!I10/Rates!I20)</f>
        <v>-5.3690798676833053E-2</v>
      </c>
    </row>
    <row r="11" spans="1:9" x14ac:dyDescent="0.25">
      <c r="A11">
        <v>10</v>
      </c>
      <c r="B11">
        <f>LN(Rates!B11/Rates!B21)</f>
        <v>-4.7116292171367612E-2</v>
      </c>
      <c r="C11">
        <f>LN(Rates!C11/Rates!C21)</f>
        <v>-7.9836347657120582E-2</v>
      </c>
      <c r="D11">
        <f>LN(Rates!D11/Rates!D21)</f>
        <v>-8.1151604234049168E-3</v>
      </c>
      <c r="E11">
        <f>LN(Rates!E11/Rates!E21)</f>
        <v>-3.5928776778197467E-2</v>
      </c>
      <c r="F11">
        <f>LN(Rates!F11/Rates!F21)</f>
        <v>2.8414552634663023E-2</v>
      </c>
      <c r="G11">
        <f>LN(Rates!G11/Rates!G21)</f>
        <v>1.746311731848494E-2</v>
      </c>
      <c r="H11">
        <f>LN(Rates!H11/Rates!H21)</f>
        <v>1.7870161700202732E-2</v>
      </c>
      <c r="I11">
        <f>LN(Rates!I11/Rates!I21)</f>
        <v>-4.8751592107171893E-2</v>
      </c>
    </row>
    <row r="12" spans="1:9" x14ac:dyDescent="0.25">
      <c r="A12">
        <v>11</v>
      </c>
      <c r="B12">
        <f>LN(Rates!B12/Rates!B22)</f>
        <v>-4.0444662804855785E-2</v>
      </c>
      <c r="C12">
        <f>LN(Rates!C12/Rates!C22)</f>
        <v>-7.1559181608659081E-2</v>
      </c>
      <c r="D12">
        <f>LN(Rates!D12/Rates!D22)</f>
        <v>-4.520946786566284E-3</v>
      </c>
      <c r="E12">
        <f>LN(Rates!E12/Rates!E22)</f>
        <v>-2.1054222554780164E-2</v>
      </c>
      <c r="F12">
        <f>LN(Rates!F12/Rates!F22)</f>
        <v>4.2247418798158805E-2</v>
      </c>
      <c r="G12">
        <f>LN(Rates!G12/Rates!G22)</f>
        <v>4.1031092962266577E-2</v>
      </c>
      <c r="H12">
        <f>LN(Rates!H12/Rates!H22)</f>
        <v>4.5288287762511314E-2</v>
      </c>
      <c r="I12">
        <f>LN(Rates!I12/Rates!I22)</f>
        <v>-3.6824791764072939E-2</v>
      </c>
    </row>
    <row r="13" spans="1:9" x14ac:dyDescent="0.25">
      <c r="A13">
        <v>12</v>
      </c>
      <c r="B13">
        <f>LN(Rates!B13/Rates!B23)</f>
        <v>-2.579946557768387E-2</v>
      </c>
      <c r="C13">
        <f>LN(Rates!C13/Rates!C23)</f>
        <v>-5.484224204376581E-2</v>
      </c>
      <c r="D13">
        <f>LN(Rates!D13/Rates!D23)</f>
        <v>0</v>
      </c>
      <c r="E13">
        <f>LN(Rates!E13/Rates!E23)</f>
        <v>-1.8484241613290604E-2</v>
      </c>
      <c r="F13">
        <f>LN(Rates!F13/Rates!F23)</f>
        <v>4.567214411712063E-2</v>
      </c>
      <c r="G13">
        <f>LN(Rates!G13/Rates!G23)</f>
        <v>4.3520970368106267E-2</v>
      </c>
      <c r="H13">
        <f>LN(Rates!H13/Rates!H23)</f>
        <v>4.794169865872603E-2</v>
      </c>
      <c r="I13">
        <f>LN(Rates!I13/Rates!I23)</f>
        <v>-4.0028636416662884E-2</v>
      </c>
    </row>
    <row r="14" spans="1:9" x14ac:dyDescent="0.25">
      <c r="A14">
        <v>13</v>
      </c>
      <c r="B14">
        <f>LN(Rates!B14/Rates!B24)</f>
        <v>2.1033038856163387E-2</v>
      </c>
      <c r="C14">
        <f>LN(Rates!C14/Rates!C24)</f>
        <v>4.104497334676678E-2</v>
      </c>
      <c r="D14">
        <f>LN(Rates!D14/Rates!D24)</f>
        <v>5.3531826943892441E-2</v>
      </c>
      <c r="E14">
        <f>LN(Rates!E14/Rates!E24)</f>
        <v>2.7377662632348709E-2</v>
      </c>
      <c r="F14">
        <f>LN(Rates!F14/Rates!F24)</f>
        <v>4.4287314484668348E-2</v>
      </c>
      <c r="G14">
        <f>LN(Rates!G14/Rates!G24)</f>
        <v>4.3549871947827661E-2</v>
      </c>
      <c r="H14">
        <f>LN(Rates!H14/Rates!H24)</f>
        <v>4.6419681098341048E-2</v>
      </c>
      <c r="I14">
        <f>LN(Rates!I14/Rates!I24)</f>
        <v>0</v>
      </c>
    </row>
    <row r="15" spans="1:9" x14ac:dyDescent="0.25">
      <c r="A15">
        <v>14</v>
      </c>
      <c r="B15">
        <f>LN(Rates!B15/Rates!B25)</f>
        <v>0.1061451371182441</v>
      </c>
      <c r="C15">
        <f>LN(Rates!C15/Rates!C25)</f>
        <v>0.10598512804457871</v>
      </c>
      <c r="D15">
        <f>LN(Rates!D15/Rates!D25)</f>
        <v>9.1148829929933686E-2</v>
      </c>
      <c r="E15">
        <f>LN(Rates!E15/Rates!E25)</f>
        <v>8.8094575872640205E-2</v>
      </c>
      <c r="F15">
        <f>LN(Rates!F15/Rates!F25)</f>
        <v>4.5739981998619263E-2</v>
      </c>
      <c r="G15">
        <f>LN(Rates!G15/Rates!G25)</f>
        <v>5.2333662108237311E-2</v>
      </c>
      <c r="H15">
        <f>LN(Rates!H15/Rates!H25)</f>
        <v>4.5928180950008467E-2</v>
      </c>
      <c r="I15">
        <f>LN(Rates!I15/Rates!I25)</f>
        <v>1.2983304317248246E-2</v>
      </c>
    </row>
    <row r="16" spans="1:9" x14ac:dyDescent="0.25">
      <c r="A16">
        <v>15</v>
      </c>
      <c r="B16">
        <f>LN(Rates!B16/Rates!B26)</f>
        <v>0.10911483097686889</v>
      </c>
      <c r="C16">
        <f>LN(Rates!C16/Rates!C26)</f>
        <v>0.10954384670762921</v>
      </c>
      <c r="D16">
        <f>LN(Rates!D16/Rates!D26)</f>
        <v>0.1017962765606573</v>
      </c>
      <c r="E16">
        <f>LN(Rates!E16/Rates!E26)</f>
        <v>0.10029863179182745</v>
      </c>
      <c r="F16">
        <f>LN(Rates!F16/Rates!F26)</f>
        <v>4.8745069357582549E-2</v>
      </c>
      <c r="G16">
        <f>LN(Rates!G16/Rates!G26)</f>
        <v>5.6607704045848362E-2</v>
      </c>
      <c r="H16">
        <f>LN(Rates!H16/Rates!H26)</f>
        <v>6.3206075903792625E-2</v>
      </c>
      <c r="I16">
        <f>LN(Rates!I16/Rates!I26)</f>
        <v>1.4665864325634596E-2</v>
      </c>
    </row>
    <row r="17" spans="1:9" x14ac:dyDescent="0.25">
      <c r="A17">
        <v>16</v>
      </c>
      <c r="B17">
        <f>LN(Rates!B17/Rates!B27)</f>
        <v>0.11310282846163965</v>
      </c>
      <c r="C17">
        <f>LN(Rates!C17/Rates!C27)</f>
        <v>0.1178813418409046</v>
      </c>
      <c r="D17">
        <f>LN(Rates!D17/Rates!D27)</f>
        <v>9.8273100029428309E-2</v>
      </c>
      <c r="E17">
        <f>LN(Rates!E17/Rates!E27)</f>
        <v>9.956191805697194E-2</v>
      </c>
      <c r="F17">
        <f>LN(Rates!F17/Rates!F27)</f>
        <v>0.11972565251192192</v>
      </c>
      <c r="G17">
        <f>LN(Rates!G17/Rates!G27)</f>
        <v>5.9264072491816262E-2</v>
      </c>
      <c r="H17">
        <f>LN(Rates!H17/Rates!H27)</f>
        <v>5.5245273719161783E-2</v>
      </c>
      <c r="I17">
        <f>LN(Rates!I17/Rates!I27)</f>
        <v>4.0834774362493886E-2</v>
      </c>
    </row>
    <row r="18" spans="1:9" x14ac:dyDescent="0.25">
      <c r="A18">
        <v>17</v>
      </c>
      <c r="B18">
        <f>LN(Rates!B18/Rates!B28)</f>
        <v>0.16964924954893257</v>
      </c>
      <c r="C18">
        <f>LN(Rates!C18/Rates!C28)</f>
        <v>0.21658097379316416</v>
      </c>
      <c r="D18">
        <f>LN(Rates!D18/Rates!D28)</f>
        <v>0.14980542313841275</v>
      </c>
      <c r="E18">
        <f>LN(Rates!E18/Rates!E28)</f>
        <v>0.13975829700414177</v>
      </c>
      <c r="F18">
        <f>LN(Rates!F18/Rates!F28)</f>
        <v>5.1841126575232342E-2</v>
      </c>
      <c r="G18">
        <f>LN(Rates!G18/Rates!G28)</f>
        <v>5.048037343333886E-2</v>
      </c>
      <c r="H18">
        <f>LN(Rates!H18/Rates!H28)</f>
        <v>5.1744011275695022E-2</v>
      </c>
      <c r="I18">
        <f>LN(Rates!I18/Rates!I28)</f>
        <v>3.8531200611311475E-2</v>
      </c>
    </row>
    <row r="19" spans="1:9" x14ac:dyDescent="0.25">
      <c r="A19">
        <v>18</v>
      </c>
      <c r="B19">
        <f>LN(Rates!B19/Rates!B29)</f>
        <v>0.22553090244047658</v>
      </c>
      <c r="C19">
        <f>LN(Rates!C19/Rates!C29)</f>
        <v>0.22285826004464696</v>
      </c>
      <c r="D19">
        <f>LN(Rates!D19/Rates!D29)</f>
        <v>0.15680249787555195</v>
      </c>
      <c r="E19">
        <f>LN(Rates!E19/Rates!E29)</f>
        <v>0.12309763398357082</v>
      </c>
      <c r="F19">
        <f>LN(Rates!F19/Rates!F29)</f>
        <v>3.4140730526190731E-2</v>
      </c>
      <c r="G19">
        <f>LN(Rates!G19/Rates!G29)</f>
        <v>4.2574737406493653E-2</v>
      </c>
      <c r="H19">
        <f>LN(Rates!H19/Rates!H29)</f>
        <v>4.2831200158438734E-2</v>
      </c>
      <c r="I19">
        <f>LN(Rates!I19/Rates!I29)</f>
        <v>4.5851152605907879E-2</v>
      </c>
    </row>
    <row r="20" spans="1:9" x14ac:dyDescent="0.25">
      <c r="A20">
        <v>19</v>
      </c>
      <c r="B20">
        <f>LN(Rates!B20/Rates!B30)</f>
        <v>0.29705796415349506</v>
      </c>
      <c r="C20">
        <f>LN(Rates!C20/Rates!C30)</f>
        <v>0.32850187266385211</v>
      </c>
      <c r="D20">
        <f>LN(Rates!D20/Rates!D30)</f>
        <v>0.22508049775112471</v>
      </c>
      <c r="E20">
        <f>LN(Rates!E20/Rates!E30)</f>
        <v>0.18881797837698217</v>
      </c>
      <c r="F20">
        <f>LN(Rates!F20/Rates!F30)</f>
        <v>8.1356255289169302E-2</v>
      </c>
      <c r="G20">
        <f>LN(Rates!G20/Rates!G30)</f>
        <v>7.6212333633302431E-2</v>
      </c>
      <c r="H20">
        <f>LN(Rates!H20/Rates!H30)</f>
        <v>7.1631954672945766E-2</v>
      </c>
      <c r="I20">
        <f>LN(Rates!I20/Rates!I30)</f>
        <v>4.9949464125923382E-2</v>
      </c>
    </row>
    <row r="21" spans="1:9" x14ac:dyDescent="0.25">
      <c r="A21">
        <v>20</v>
      </c>
      <c r="B21">
        <f>LN(Rates!B21/Rates!B31)</f>
        <v>0.24433321736080796</v>
      </c>
      <c r="C21">
        <f>LN(Rates!C21/Rates!C31)</f>
        <v>0.28445398115773607</v>
      </c>
      <c r="D21">
        <f>LN(Rates!D21/Rates!D31)</f>
        <v>0.1942038899646053</v>
      </c>
      <c r="E21">
        <f>LN(Rates!E21/Rates!E31)</f>
        <v>0.15832462532699182</v>
      </c>
      <c r="F21">
        <f>LN(Rates!F21/Rates!F31)</f>
        <v>1.5328546459034559E-2</v>
      </c>
      <c r="G21">
        <f>LN(Rates!G21/Rates!G31)</f>
        <v>2.7806030544120008E-2</v>
      </c>
      <c r="H21">
        <f>LN(Rates!H21/Rates!H31)</f>
        <v>2.9431234045540187E-2</v>
      </c>
      <c r="I21">
        <f>LN(Rates!I21/Rates!I31)</f>
        <v>3.5018506450576553E-2</v>
      </c>
    </row>
    <row r="22" spans="1:9" x14ac:dyDescent="0.25">
      <c r="A22">
        <v>21</v>
      </c>
      <c r="B22">
        <f>LN(Rates!B22/Rates!B32)</f>
        <v>0.23971267179679689</v>
      </c>
      <c r="C22">
        <f>LN(Rates!C22/Rates!C32)</f>
        <v>0.27830465162817719</v>
      </c>
      <c r="D22">
        <f>LN(Rates!D22/Rates!D32)</f>
        <v>0.19060967632776657</v>
      </c>
      <c r="E22">
        <f>LN(Rates!E22/Rates!E32)</f>
        <v>0.13462967837114848</v>
      </c>
      <c r="F22">
        <f>LN(Rates!F22/Rates!F32)</f>
        <v>3.0895133980753261E-3</v>
      </c>
      <c r="G22">
        <f>LN(Rates!G22/Rates!G32)</f>
        <v>-3.927789158435401E-4</v>
      </c>
      <c r="H22">
        <f>LN(Rates!H22/Rates!H32)</f>
        <v>6.6321183857676498E-3</v>
      </c>
      <c r="I22">
        <f>LN(Rates!I22/Rates!I32)</f>
        <v>3.6187738403789256E-2</v>
      </c>
    </row>
    <row r="23" spans="1:9" x14ac:dyDescent="0.25">
      <c r="A23">
        <v>22</v>
      </c>
      <c r="B23">
        <f>LN(Rates!B23/Rates!B33)</f>
        <v>0.24745191000149364</v>
      </c>
      <c r="C23">
        <f>LN(Rates!C23/Rates!C33)</f>
        <v>0.28863994687689321</v>
      </c>
      <c r="D23">
        <f>LN(Rates!D23/Rates!D33)</f>
        <v>0.19387136667655017</v>
      </c>
      <c r="E23">
        <f>LN(Rates!E23/Rates!E33)</f>
        <v>0.12524505582435563</v>
      </c>
      <c r="F23">
        <f>LN(Rates!F23/Rates!F33)</f>
        <v>7.5132342053523728E-3</v>
      </c>
      <c r="G23">
        <f>LN(Rates!G23/Rates!G33)</f>
        <v>5.5833189150415402E-3</v>
      </c>
      <c r="H23">
        <f>LN(Rates!H23/Rates!H33)</f>
        <v>4.2718852453248772E-3</v>
      </c>
      <c r="I23">
        <f>LN(Rates!I23/Rates!I33)</f>
        <v>2.6840619541082217E-2</v>
      </c>
    </row>
    <row r="24" spans="1:9" x14ac:dyDescent="0.25">
      <c r="A24">
        <v>23</v>
      </c>
      <c r="B24">
        <f>LN(Rates!B24/Rates!B34)</f>
        <v>0.26760690802072984</v>
      </c>
      <c r="C24">
        <f>LN(Rates!C24/Rates!C34)</f>
        <v>0.25652322127665267</v>
      </c>
      <c r="D24">
        <f>LN(Rates!D24/Rates!D34)</f>
        <v>0.15944089979888385</v>
      </c>
      <c r="E24">
        <f>LN(Rates!E24/Rates!E34)</f>
        <v>9.6837129575552169E-2</v>
      </c>
      <c r="F24">
        <f>LN(Rates!F24/Rates!F34)</f>
        <v>4.7047760630924513E-3</v>
      </c>
      <c r="G24">
        <f>LN(Rates!G24/Rates!G34)</f>
        <v>4.5215452397340375E-4</v>
      </c>
      <c r="H24">
        <f>LN(Rates!H24/Rates!H34)</f>
        <v>5.9131265636102933E-3</v>
      </c>
      <c r="I24">
        <f>LN(Rates!I24/Rates!I34)</f>
        <v>8.3852606681271338E-3</v>
      </c>
    </row>
    <row r="25" spans="1:9" x14ac:dyDescent="0.25">
      <c r="A25">
        <v>24</v>
      </c>
      <c r="B25">
        <f>LN(Rates!B25/Rates!B35)</f>
        <v>0.25148264157576006</v>
      </c>
      <c r="C25">
        <f>LN(Rates!C25/Rates!C35)</f>
        <v>0.29523461149872049</v>
      </c>
      <c r="D25">
        <f>LN(Rates!D25/Rates!D35)</f>
        <v>0.15918052217418627</v>
      </c>
      <c r="E25">
        <f>LN(Rates!E25/Rates!E35)</f>
        <v>3.4122314874514399E-2</v>
      </c>
      <c r="F25">
        <f>LN(Rates!F25/Rates!F35)</f>
        <v>6.6744839606718686E-3</v>
      </c>
      <c r="G25">
        <f>LN(Rates!G25/Rates!G35)</f>
        <v>-1.2719180419189903E-3</v>
      </c>
      <c r="H25">
        <f>LN(Rates!H25/Rates!H35)</f>
        <v>8.4482838986947053E-4</v>
      </c>
      <c r="I25">
        <f>LN(Rates!I25/Rates!I35)</f>
        <v>3.1642865052826756E-3</v>
      </c>
    </row>
    <row r="26" spans="1:9" x14ac:dyDescent="0.25">
      <c r="A26">
        <v>25</v>
      </c>
      <c r="B26">
        <f>LN(Rates!B26/Rates!B36)</f>
        <v>0.31865603464559367</v>
      </c>
      <c r="C26">
        <f>LN(Rates!C26/Rates!C36)</f>
        <v>0.30639923618915005</v>
      </c>
      <c r="D26">
        <f>LN(Rates!D26/Rates!D36)</f>
        <v>0.21548871395648883</v>
      </c>
      <c r="E26">
        <f>LN(Rates!E26/Rates!E36)</f>
        <v>0.11831211853183424</v>
      </c>
      <c r="F26">
        <f>LN(Rates!F26/Rates!F36)</f>
        <v>4.9287446884897446E-2</v>
      </c>
      <c r="G26">
        <f>LN(Rates!G26/Rates!G36)</f>
        <v>3.1722140724198052E-2</v>
      </c>
      <c r="H26">
        <f>LN(Rates!H26/Rates!H36)</f>
        <v>3.2008562938060452E-3</v>
      </c>
      <c r="I26">
        <f>LN(Rates!I26/Rates!I36)</f>
        <v>-1.206480670302915E-3</v>
      </c>
    </row>
    <row r="27" spans="1:9" x14ac:dyDescent="0.25">
      <c r="A27">
        <v>26</v>
      </c>
      <c r="B27">
        <f>LN(Rates!B27/Rates!B37)</f>
        <v>0.31094565053797502</v>
      </c>
      <c r="C27">
        <f>LN(Rates!C27/Rates!C37)</f>
        <v>0.3072192952256792</v>
      </c>
      <c r="D27">
        <f>LN(Rates!D27/Rates!D37)</f>
        <v>0.22201721366932178</v>
      </c>
      <c r="E27">
        <f>LN(Rates!E27/Rates!E37)</f>
        <v>0.13303512329012915</v>
      </c>
      <c r="F27">
        <f>LN(Rates!F27/Rates!F37)</f>
        <v>-5.5163509470832289E-2</v>
      </c>
      <c r="G27">
        <f>LN(Rates!G27/Rates!G37)</f>
        <v>-1.1399858981949833E-2</v>
      </c>
      <c r="H27">
        <f>LN(Rates!H27/Rates!H37)</f>
        <v>-7.9438779734189221E-3</v>
      </c>
      <c r="I27">
        <f>LN(Rates!I27/Rates!I37)</f>
        <v>1.5696765039090229E-3</v>
      </c>
    </row>
    <row r="28" spans="1:9" x14ac:dyDescent="0.25">
      <c r="A28">
        <v>27</v>
      </c>
      <c r="B28">
        <f>LN(Rates!B28/Rates!B38)</f>
        <v>0.25607859168786806</v>
      </c>
      <c r="C28">
        <f>LN(Rates!C28/Rates!C38)</f>
        <v>0.20477205783492167</v>
      </c>
      <c r="D28">
        <f>LN(Rates!D28/Rates!D38)</f>
        <v>0.18140225802279691</v>
      </c>
      <c r="E28">
        <f>LN(Rates!E28/Rates!E38)</f>
        <v>9.9675356962700412E-2</v>
      </c>
      <c r="F28">
        <f>LN(Rates!F28/Rates!F38)</f>
        <v>1.218365193608943E-2</v>
      </c>
      <c r="G28">
        <f>LN(Rates!G28/Rates!G38)</f>
        <v>8.6769756502287528E-3</v>
      </c>
      <c r="H28">
        <f>LN(Rates!H28/Rates!H38)</f>
        <v>3.2734210144470788E-3</v>
      </c>
      <c r="I28">
        <f>LN(Rates!I28/Rates!I38)</f>
        <v>2.6734121575774854E-2</v>
      </c>
    </row>
    <row r="29" spans="1:9" x14ac:dyDescent="0.25">
      <c r="A29">
        <v>28</v>
      </c>
      <c r="B29">
        <f>LN(Rates!B29/Rates!B39)</f>
        <v>0.19510144157906087</v>
      </c>
      <c r="C29">
        <f>LN(Rates!C29/Rates!C39)</f>
        <v>0.19761520876343894</v>
      </c>
      <c r="D29">
        <f>LN(Rates!D29/Rates!D39)</f>
        <v>0.16353993308705359</v>
      </c>
      <c r="E29">
        <f>LN(Rates!E29/Rates!E39)</f>
        <v>9.339031871890284E-2</v>
      </c>
      <c r="F29">
        <f>LN(Rates!F29/Rates!F39)</f>
        <v>9.215714824485589E-3</v>
      </c>
      <c r="G29">
        <f>LN(Rates!G29/Rates!G39)</f>
        <v>0</v>
      </c>
      <c r="H29">
        <f>LN(Rates!H29/Rates!H39)</f>
        <v>-9.1082996667967205E-3</v>
      </c>
      <c r="I29">
        <f>LN(Rates!I29/Rates!I39)</f>
        <v>2.7051278930020031E-2</v>
      </c>
    </row>
    <row r="30" spans="1:9" x14ac:dyDescent="0.25">
      <c r="A30">
        <v>29</v>
      </c>
      <c r="B30">
        <f>LN(Rates!B30/Rates!B40)</f>
        <v>0.12432028629024074</v>
      </c>
      <c r="C30">
        <f>LN(Rates!C30/Rates!C40)</f>
        <v>9.0843785226880899E-2</v>
      </c>
      <c r="D30">
        <f>LN(Rates!D30/Rates!D40)</f>
        <v>0.10426307884626454</v>
      </c>
      <c r="E30">
        <f>LN(Rates!E30/Rates!E40)</f>
        <v>6.0888956165497325E-2</v>
      </c>
      <c r="F30">
        <f>LN(Rates!F30/Rates!F40)</f>
        <v>2.7238569136709891E-2</v>
      </c>
      <c r="G30">
        <f>LN(Rates!G30/Rates!G40)</f>
        <v>-1.2735378779419255E-3</v>
      </c>
      <c r="H30">
        <f>LN(Rates!H30/Rates!H40)</f>
        <v>-7.3082645206547434E-3</v>
      </c>
      <c r="I30">
        <f>LN(Rates!I30/Rates!I40)</f>
        <v>6.2240864830016649E-3</v>
      </c>
    </row>
    <row r="31" spans="1:9" x14ac:dyDescent="0.25">
      <c r="A31">
        <v>30</v>
      </c>
      <c r="B31">
        <f>LN(Rates!B31/Rates!B41)</f>
        <v>0.12132342351251788</v>
      </c>
      <c r="C31">
        <f>LN(Rates!C31/Rates!C41)</f>
        <v>8.4615474279708988E-2</v>
      </c>
      <c r="D31">
        <f>LN(Rates!D31/Rates!D41)</f>
        <v>8.703313934901856E-2</v>
      </c>
      <c r="E31">
        <f>LN(Rates!E31/Rates!E41)</f>
        <v>4.2501753089241978E-2</v>
      </c>
      <c r="F31">
        <f>LN(Rates!F31/Rates!F41)</f>
        <v>5.6730513082617643E-3</v>
      </c>
      <c r="G31">
        <f>LN(Rates!G31/Rates!G41)</f>
        <v>1.9036976755657958E-3</v>
      </c>
      <c r="H31">
        <f>LN(Rates!H31/Rates!H41)</f>
        <v>6.1332673252515032E-4</v>
      </c>
      <c r="I31">
        <f>LN(Rates!I31/Rates!I41)</f>
        <v>1.1479205429478195E-2</v>
      </c>
    </row>
    <row r="32" spans="1:9" x14ac:dyDescent="0.25">
      <c r="A32">
        <v>31</v>
      </c>
      <c r="B32">
        <f>LN(Rates!B32/Rates!B42)</f>
        <v>0.11735409608739113</v>
      </c>
      <c r="C32">
        <f>LN(Rates!C32/Rates!C42)</f>
        <v>8.4998977336160922E-2</v>
      </c>
      <c r="D32">
        <f>LN(Rates!D32/Rates!D42)</f>
        <v>7.9280960883598026E-2</v>
      </c>
      <c r="E32">
        <f>LN(Rates!E32/Rates!E42)</f>
        <v>0.10913873504314919</v>
      </c>
      <c r="F32">
        <f>LN(Rates!F32/Rates!F42)</f>
        <v>0</v>
      </c>
      <c r="G32">
        <f>LN(Rates!G32/Rates!G42)</f>
        <v>3.0362048875694329E-2</v>
      </c>
      <c r="H32">
        <f>LN(Rates!H32/Rates!H42)</f>
        <v>6.7443738352966035E-4</v>
      </c>
      <c r="I32">
        <f>LN(Rates!I32/Rates!I42)</f>
        <v>4.6133171431028573E-3</v>
      </c>
    </row>
    <row r="33" spans="1:9" x14ac:dyDescent="0.25">
      <c r="A33">
        <v>32</v>
      </c>
      <c r="B33">
        <f>LN(Rates!B33/Rates!B43)</f>
        <v>0.12126130003270813</v>
      </c>
      <c r="C33">
        <f>LN(Rates!C33/Rates!C43)</f>
        <v>0.12694992348120079</v>
      </c>
      <c r="D33">
        <f>LN(Rates!D33/Rates!D43)</f>
        <v>0.13553853818613468</v>
      </c>
      <c r="E33">
        <f>LN(Rates!E33/Rates!E43)</f>
        <v>0.15777649170432709</v>
      </c>
      <c r="F33">
        <f>LN(Rates!F33/Rates!F43)</f>
        <v>2.2884451106067807E-2</v>
      </c>
      <c r="G33">
        <f>LN(Rates!G33/Rates!G43)</f>
        <v>3.7275991948836337E-2</v>
      </c>
      <c r="H33">
        <f>LN(Rates!H33/Rates!H43)</f>
        <v>-3.6585585127996453E-3</v>
      </c>
      <c r="I33">
        <f>LN(Rates!I33/Rates!I43)</f>
        <v>-0.1735440889864307</v>
      </c>
    </row>
    <row r="34" spans="1:9" x14ac:dyDescent="0.25">
      <c r="A34">
        <v>33</v>
      </c>
      <c r="B34">
        <f>LN(Rates!B34/Rates!B44)</f>
        <v>7.7421146968585014E-2</v>
      </c>
      <c r="C34">
        <f>LN(Rates!C34/Rates!C44)</f>
        <v>0.16661580964613815</v>
      </c>
      <c r="D34">
        <f>LN(Rates!D34/Rates!D44)</f>
        <v>0.15055001341519991</v>
      </c>
      <c r="E34">
        <f>LN(Rates!E34/Rates!E44)</f>
        <v>0.15562130561526608</v>
      </c>
      <c r="F34">
        <f>LN(Rates!F34/Rates!F44)</f>
        <v>3.1255236131287417E-2</v>
      </c>
      <c r="G34">
        <f>LN(Rates!G34/Rates!G44)</f>
        <v>4.3662680358489726E-2</v>
      </c>
      <c r="H34">
        <f>LN(Rates!H34/Rates!H44)</f>
        <v>3.9327061383063112E-2</v>
      </c>
      <c r="I34">
        <f>LN(Rates!I34/Rates!I44)</f>
        <v>-0.15549851166163309</v>
      </c>
    </row>
    <row r="35" spans="1:9" x14ac:dyDescent="0.25">
      <c r="A35">
        <v>34</v>
      </c>
      <c r="B35">
        <f>LN(Rates!B35/Rates!B45)</f>
        <v>8.2733290157995146E-2</v>
      </c>
      <c r="C35">
        <f>LN(Rates!C35/Rates!C45)</f>
        <v>0.11197002957624963</v>
      </c>
      <c r="D35">
        <f>LN(Rates!D35/Rates!D45)</f>
        <v>0.11745079134301074</v>
      </c>
      <c r="E35">
        <f>LN(Rates!E35/Rates!E45)</f>
        <v>0.20153745258677613</v>
      </c>
      <c r="F35">
        <f>LN(Rates!F35/Rates!F45)</f>
        <v>2.7292276651451695E-2</v>
      </c>
      <c r="G35">
        <f>LN(Rates!G35/Rates!G45)</f>
        <v>4.9126156689948651E-2</v>
      </c>
      <c r="H35">
        <f>LN(Rates!H35/Rates!H45)</f>
        <v>4.9772810482736074E-2</v>
      </c>
      <c r="I35">
        <f>LN(Rates!I35/Rates!I45)</f>
        <v>-0.18372274899610316</v>
      </c>
    </row>
    <row r="36" spans="1:9" x14ac:dyDescent="0.25">
      <c r="A36">
        <v>35</v>
      </c>
      <c r="B36">
        <f>LN(Rates!B36/Rates!B46)</f>
        <v>-3.722386622847918E-3</v>
      </c>
      <c r="C36">
        <f>LN(Rates!C36/Rates!C46)</f>
        <v>7.8062211902403769E-2</v>
      </c>
      <c r="D36">
        <f>LN(Rates!D36/Rates!D46)</f>
        <v>3.6595935680776334E-2</v>
      </c>
      <c r="E36">
        <f>LN(Rates!E36/Rates!E46)</f>
        <v>8.9633835225199632E-2</v>
      </c>
      <c r="F36">
        <f>LN(Rates!F36/Rates!F46)</f>
        <v>-3.7756118536937777E-2</v>
      </c>
      <c r="G36">
        <f>LN(Rates!G36/Rates!G46)</f>
        <v>2.1217495743472189E-2</v>
      </c>
      <c r="H36">
        <f>LN(Rates!H36/Rates!H46)</f>
        <v>2.1877982669973057E-2</v>
      </c>
      <c r="I36">
        <f>LN(Rates!I36/Rates!I46)</f>
        <v>-0.18610390463680618</v>
      </c>
    </row>
    <row r="37" spans="1:9" x14ac:dyDescent="0.25">
      <c r="A37">
        <v>36</v>
      </c>
      <c r="B37">
        <f>LN(Rates!B37/Rates!B47)</f>
        <v>-2.5137671843779154E-3</v>
      </c>
      <c r="C37">
        <f>LN(Rates!C37/Rates!C47)</f>
        <v>5.5401444283412572E-2</v>
      </c>
      <c r="D37">
        <f>LN(Rates!D37/Rates!D47)</f>
        <v>4.5582369058929394E-2</v>
      </c>
      <c r="E37">
        <f>LN(Rates!E37/Rates!E47)</f>
        <v>9.5831846286620004E-2</v>
      </c>
      <c r="F37">
        <f>LN(Rates!F37/Rates!F47)</f>
        <v>3.4216761251182233E-2</v>
      </c>
      <c r="G37">
        <f>LN(Rates!G37/Rates!G47)</f>
        <v>3.1972013057158064E-2</v>
      </c>
      <c r="H37">
        <f>LN(Rates!H37/Rates!H47)</f>
        <v>3.2131159011043887E-2</v>
      </c>
      <c r="I37">
        <f>LN(Rates!I37/Rates!I47)</f>
        <v>-0.19983993725495039</v>
      </c>
    </row>
    <row r="38" spans="1:9" x14ac:dyDescent="0.25">
      <c r="A38">
        <v>37</v>
      </c>
      <c r="B38">
        <f>LN(Rates!B38/Rates!B48)</f>
        <v>-4.1931294215638345E-3</v>
      </c>
      <c r="C38">
        <f>LN(Rates!C38/Rates!C48)</f>
        <v>5.196698183477752E-2</v>
      </c>
      <c r="D38">
        <f>LN(Rates!D38/Rates!D48)</f>
        <v>3.8101885349679371E-2</v>
      </c>
      <c r="E38">
        <f>LN(Rates!E38/Rates!E48)</f>
        <v>9.2318041755826738E-2</v>
      </c>
      <c r="F38">
        <f>LN(Rates!F38/Rates!F48)</f>
        <v>3.7681066967688484E-2</v>
      </c>
      <c r="G38">
        <f>LN(Rates!G38/Rates!G48)</f>
        <v>2.3929603128435978E-2</v>
      </c>
      <c r="H38">
        <f>LN(Rates!H38/Rates!H48)</f>
        <v>2.9470688790002929E-2</v>
      </c>
      <c r="I38">
        <f>LN(Rates!I38/Rates!I48)</f>
        <v>-0.21213337467593127</v>
      </c>
    </row>
    <row r="39" spans="1:9" x14ac:dyDescent="0.25">
      <c r="A39">
        <v>38</v>
      </c>
      <c r="B39">
        <f>LN(Rates!B39/Rates!B49)</f>
        <v>-2.5074640003470796E-3</v>
      </c>
      <c r="C39">
        <f>LN(Rates!C39/Rates!C49)</f>
        <v>5.6457162659345035E-2</v>
      </c>
      <c r="D39">
        <f>LN(Rates!D39/Rates!D49)</f>
        <v>4.2099716698284669E-2</v>
      </c>
      <c r="E39">
        <f>LN(Rates!E39/Rates!E49)</f>
        <v>9.5591221688325942E-2</v>
      </c>
      <c r="F39">
        <f>LN(Rates!F39/Rates!F49)</f>
        <v>3.4760720526915867E-2</v>
      </c>
      <c r="G39">
        <f>LN(Rates!G39/Rates!G49)</f>
        <v>3.1337044406297886E-2</v>
      </c>
      <c r="H39">
        <f>LN(Rates!H39/Rates!H49)</f>
        <v>3.8385628429365846E-2</v>
      </c>
      <c r="I39">
        <f>LN(Rates!I39/Rates!I49)</f>
        <v>-0.20668518541885195</v>
      </c>
    </row>
    <row r="40" spans="1:9" x14ac:dyDescent="0.25">
      <c r="A40">
        <v>39</v>
      </c>
      <c r="B40">
        <f>LN(Rates!B40/Rates!B50)</f>
        <v>1.6793622371859313E-3</v>
      </c>
      <c r="C40">
        <f>LN(Rates!C40/Rates!C50)</f>
        <v>6.8623910536852989E-2</v>
      </c>
      <c r="D40">
        <f>LN(Rates!D40/Rates!D50)</f>
        <v>3.7734301435907745E-2</v>
      </c>
      <c r="E40">
        <f>LN(Rates!E40/Rates!E50)</f>
        <v>8.9816333264000972E-2</v>
      </c>
      <c r="F40">
        <f>LN(Rates!F40/Rates!F50)</f>
        <v>1.5408191702158852E-2</v>
      </c>
      <c r="G40">
        <f>LN(Rates!G40/Rates!G50)</f>
        <v>2.8181266631058279E-2</v>
      </c>
      <c r="H40">
        <f>LN(Rates!H40/Rates!H50)</f>
        <v>2.8539603163376632E-2</v>
      </c>
      <c r="I40">
        <f>LN(Rates!I40/Rates!I50)</f>
        <v>-0.19343142479742034</v>
      </c>
    </row>
    <row r="41" spans="1:9" x14ac:dyDescent="0.25">
      <c r="A41">
        <v>40</v>
      </c>
      <c r="B41">
        <f>LN(Rates!B41/Rates!B51)</f>
        <v>-4.9306542402616817E-3</v>
      </c>
      <c r="C41">
        <f>LN(Rates!C41/Rates!C51)</f>
        <v>7.6204312602027965E-2</v>
      </c>
      <c r="D41">
        <f>LN(Rates!D41/Rates!D51)</f>
        <v>3.9960566846484101E-2</v>
      </c>
      <c r="E41">
        <f>LN(Rates!E41/Rates!E51)</f>
        <v>8.2359776229541201E-2</v>
      </c>
      <c r="F41">
        <f>LN(Rates!F41/Rates!F51)</f>
        <v>3.9079004859566405E-2</v>
      </c>
      <c r="G41">
        <f>LN(Rates!G41/Rates!G51)</f>
        <v>3.0058291795398442E-2</v>
      </c>
      <c r="H41">
        <f>LN(Rates!H41/Rates!H51)</f>
        <v>3.556617617614509E-2</v>
      </c>
      <c r="I41">
        <f>LN(Rates!I41/Rates!I51)</f>
        <v>-0.19198721438493691</v>
      </c>
    </row>
    <row r="42" spans="1:9" x14ac:dyDescent="0.25">
      <c r="A42">
        <v>41</v>
      </c>
      <c r="B42">
        <f>LN(Rates!B42/Rates!B52)</f>
        <v>6.6726491247733949E-3</v>
      </c>
      <c r="C42">
        <f>LN(Rates!C42/Rates!C52)</f>
        <v>8.5700707354467692E-2</v>
      </c>
      <c r="D42">
        <f>LN(Rates!D42/Rates!D52)</f>
        <v>5.2289412339316499E-2</v>
      </c>
      <c r="E42">
        <f>LN(Rates!E42/Rates!E52)</f>
        <v>4.1482781897845419E-2</v>
      </c>
      <c r="F42">
        <f>LN(Rates!F42/Rates!F52)</f>
        <v>3.7979686816232573E-2</v>
      </c>
      <c r="G42">
        <f>LN(Rates!G42/Rates!G52)</f>
        <v>4.2126347540516708E-3</v>
      </c>
      <c r="H42">
        <f>LN(Rates!H42/Rates!H52)</f>
        <v>4.1016346220435977E-2</v>
      </c>
      <c r="I42">
        <f>LN(Rates!I42/Rates!I52)</f>
        <v>-0.19304345212969118</v>
      </c>
    </row>
    <row r="43" spans="1:9" x14ac:dyDescent="0.25">
      <c r="A43">
        <v>42</v>
      </c>
      <c r="B43">
        <f>LN(Rates!B43/Rates!B53)</f>
        <v>-6.2283109471719909E-3</v>
      </c>
      <c r="C43">
        <f>LN(Rates!C43/Rates!C53)</f>
        <v>3.3414465960711862E-2</v>
      </c>
      <c r="D43">
        <f>LN(Rates!D43/Rates!D53)</f>
        <v>2.3066794059036812E-3</v>
      </c>
      <c r="E43">
        <f>LN(Rates!E43/Rates!E53)</f>
        <v>8.545967115236211E-3</v>
      </c>
      <c r="F43">
        <f>LN(Rates!F43/Rates!F53)</f>
        <v>1.9018117058874611E-2</v>
      </c>
      <c r="G43">
        <f>LN(Rates!G43/Rates!G53)</f>
        <v>-3.9190531576338223E-3</v>
      </c>
      <c r="H43">
        <f>LN(Rates!H43/Rates!H53)</f>
        <v>1.655510886147479E-2</v>
      </c>
      <c r="I43">
        <f>LN(Rates!I43/Rates!I53)</f>
        <v>-4.0080213975388218E-3</v>
      </c>
    </row>
    <row r="44" spans="1:9" x14ac:dyDescent="0.25">
      <c r="A44">
        <v>43</v>
      </c>
      <c r="B44">
        <f>LN(Rates!B44/Rates!B54)</f>
        <v>-4.8010563245928897E-4</v>
      </c>
      <c r="C44">
        <f>LN(Rates!C44/Rates!C54)</f>
        <v>1.3095861726426612E-4</v>
      </c>
      <c r="D44">
        <f>LN(Rates!D44/Rates!D54)</f>
        <v>-1.9708343833977394E-2</v>
      </c>
      <c r="E44">
        <f>LN(Rates!E44/Rates!E54)</f>
        <v>9.3816014660102927E-3</v>
      </c>
      <c r="F44">
        <f>LN(Rates!F44/Rates!F54)</f>
        <v>2.3803900918797218E-2</v>
      </c>
      <c r="G44">
        <f>LN(Rates!G44/Rates!G54)</f>
        <v>2.6175961458813415E-3</v>
      </c>
      <c r="H44">
        <f>LN(Rates!H44/Rates!H54)</f>
        <v>-1.940990475556292E-2</v>
      </c>
      <c r="I44">
        <f>LN(Rates!I44/Rates!I54)</f>
        <v>-1.2133348711999675E-2</v>
      </c>
    </row>
    <row r="45" spans="1:9" x14ac:dyDescent="0.25">
      <c r="A45">
        <v>44</v>
      </c>
      <c r="B45">
        <f>LN(Rates!B45/Rates!B55)</f>
        <v>-1.8826357036762539E-2</v>
      </c>
      <c r="C45">
        <f>LN(Rates!C45/Rates!C55)</f>
        <v>-6.8525009526487178E-3</v>
      </c>
      <c r="D45">
        <f>LN(Rates!D45/Rates!D55)</f>
        <v>7.1676928623201153E-3</v>
      </c>
      <c r="E45">
        <f>LN(Rates!E45/Rates!E55)</f>
        <v>8.6009852193360426E-3</v>
      </c>
      <c r="F45">
        <f>LN(Rates!F45/Rates!F55)</f>
        <v>7.7135728882227236E-2</v>
      </c>
      <c r="G45">
        <f>LN(Rates!G45/Rates!G55)</f>
        <v>0.1105022428739306</v>
      </c>
      <c r="H45">
        <f>LN(Rates!H45/Rates!H55)</f>
        <v>-3.2576366791158023E-2</v>
      </c>
      <c r="I45">
        <f>LN(Rates!I45/Rates!I55)</f>
        <v>3.5061349990876838E-2</v>
      </c>
    </row>
    <row r="46" spans="1:9" x14ac:dyDescent="0.25">
      <c r="A46">
        <v>45</v>
      </c>
      <c r="B46">
        <f>LN(Rates!B46/Rates!B56)</f>
        <v>1.1992566047266569E-3</v>
      </c>
      <c r="C46">
        <f>LN(Rates!C46/Rates!C56)</f>
        <v>4.1003669672474525E-3</v>
      </c>
      <c r="D46">
        <f>LN(Rates!D46/Rates!D56)</f>
        <v>2.3294468118250346E-2</v>
      </c>
      <c r="E46">
        <f>LN(Rates!E46/Rates!E56)</f>
        <v>-3.7232534465883656E-2</v>
      </c>
      <c r="F46">
        <f>LN(Rates!F46/Rates!F56)</f>
        <v>3.4067909518863897E-2</v>
      </c>
      <c r="G46">
        <f>LN(Rates!G46/Rates!G56)</f>
        <v>-3.3604654039410237E-2</v>
      </c>
      <c r="H46">
        <f>LN(Rates!H46/Rates!H56)</f>
        <v>-2.8062989735719725E-2</v>
      </c>
      <c r="I46">
        <f>LN(Rates!I46/Rates!I56)</f>
        <v>3.485738279324308E-3</v>
      </c>
    </row>
    <row r="47" spans="1:9" x14ac:dyDescent="0.25">
      <c r="A47">
        <v>46</v>
      </c>
      <c r="B47">
        <f>LN(Rates!B47/Rates!B57)</f>
        <v>4.9737930252403044E-3</v>
      </c>
      <c r="C47">
        <f>LN(Rates!C47/Rates!C57)</f>
        <v>9.1477493250625208E-2</v>
      </c>
      <c r="D47">
        <f>LN(Rates!D47/Rates!D57)</f>
        <v>8.4114697230726329E-2</v>
      </c>
      <c r="E47">
        <f>LN(Rates!E47/Rates!E57)</f>
        <v>4.2120224302861803E-2</v>
      </c>
      <c r="F47">
        <f>LN(Rates!F47/Rates!F57)</f>
        <v>-2.2374949401919031E-3</v>
      </c>
      <c r="G47">
        <f>LN(Rates!G47/Rates!G57)</f>
        <v>3.2510188058472163E-3</v>
      </c>
      <c r="H47">
        <f>LN(Rates!H47/Rates!H57)</f>
        <v>-1.8047040343586371E-2</v>
      </c>
      <c r="I47">
        <f>LN(Rates!I47/Rates!I57)</f>
        <v>2.4805030964553912E-3</v>
      </c>
    </row>
    <row r="48" spans="1:9" x14ac:dyDescent="0.25">
      <c r="A48">
        <v>47</v>
      </c>
      <c r="B48">
        <f>LN(Rates!B48/Rates!B58)</f>
        <v>3.713023789104613E-3</v>
      </c>
      <c r="C48">
        <f>LN(Rates!C48/Rates!C58)</f>
        <v>0.10170095600869122</v>
      </c>
      <c r="D48">
        <f>LN(Rates!D48/Rates!D58)</f>
        <v>0.10032464034892634</v>
      </c>
      <c r="E48">
        <f>LN(Rates!E48/Rates!E58)</f>
        <v>4.7645393753614103E-2</v>
      </c>
      <c r="F48">
        <f>LN(Rates!F48/Rates!F58)</f>
        <v>-3.6909578048564687E-3</v>
      </c>
      <c r="G48">
        <f>LN(Rates!G48/Rates!G58)</f>
        <v>1.9681048510814488E-3</v>
      </c>
      <c r="H48">
        <f>LN(Rates!H48/Rates!H58)</f>
        <v>-1.5586285162436226E-2</v>
      </c>
      <c r="I48">
        <f>LN(Rates!I48/Rates!I58)</f>
        <v>3.9861135712252714E-3</v>
      </c>
    </row>
    <row r="49" spans="1:9" x14ac:dyDescent="0.25">
      <c r="A49">
        <v>48</v>
      </c>
      <c r="B49">
        <f>LN(Rates!B49/Rates!B59)</f>
        <v>1.3748603079776271E-2</v>
      </c>
      <c r="C49">
        <f>LN(Rates!C49/Rates!C59)</f>
        <v>0.10289067494186629</v>
      </c>
      <c r="D49">
        <f>LN(Rates!D49/Rates!D59)</f>
        <v>9.2482045328186643E-2</v>
      </c>
      <c r="E49">
        <f>LN(Rates!E49/Rates!E59)</f>
        <v>5.089588209641268E-2</v>
      </c>
      <c r="F49">
        <f>LN(Rates!F49/Rates!F59)</f>
        <v>8.1331579680670799E-3</v>
      </c>
      <c r="G49">
        <f>LN(Rates!G49/Rates!G59)</f>
        <v>1.1772413031703177E-2</v>
      </c>
      <c r="H49">
        <f>LN(Rates!H49/Rates!H59)</f>
        <v>-1.3959484779561181E-2</v>
      </c>
      <c r="I49">
        <f>LN(Rates!I49/Rates!I59)</f>
        <v>6.9424014117303642E-3</v>
      </c>
    </row>
    <row r="50" spans="1:9" x14ac:dyDescent="0.25">
      <c r="A50">
        <v>49</v>
      </c>
      <c r="B50">
        <f>LN(Rates!B50/Rates!B60)</f>
        <v>1.2138929744058556E-2</v>
      </c>
      <c r="C50">
        <f>LN(Rates!C50/Rates!C60)</f>
        <v>0.11648899489437234</v>
      </c>
      <c r="D50">
        <f>LN(Rates!D50/Rates!D60)</f>
        <v>9.1018269651308881E-2</v>
      </c>
      <c r="E50">
        <f>LN(Rates!E50/Rates!E60)</f>
        <v>4.4251339377744087E-2</v>
      </c>
      <c r="F50">
        <f>LN(Rates!F50/Rates!F60)</f>
        <v>-2.9734535182290816E-3</v>
      </c>
      <c r="G50">
        <f>LN(Rates!G50/Rates!G60)</f>
        <v>-1.3082483799619292E-3</v>
      </c>
      <c r="H50">
        <f>LN(Rates!H50/Rates!H60)</f>
        <v>-2.0027668772625799E-2</v>
      </c>
      <c r="I50">
        <f>LN(Rates!I50/Rates!I60)</f>
        <v>3.4839914971926235E-3</v>
      </c>
    </row>
    <row r="51" spans="1:9" x14ac:dyDescent="0.25">
      <c r="A51">
        <v>50</v>
      </c>
      <c r="B51">
        <f>LN(Rates!B51/Rates!B61)</f>
        <v>2.5203854363290371E-2</v>
      </c>
      <c r="C51">
        <f>LN(Rates!C51/Rates!C61)</f>
        <v>8.3824305021416051E-2</v>
      </c>
      <c r="D51">
        <f>LN(Rates!D51/Rates!D61)</f>
        <v>8.5648373430369046E-2</v>
      </c>
      <c r="E51">
        <f>LN(Rates!E51/Rates!E61)</f>
        <v>5.5704847916529687E-2</v>
      </c>
      <c r="F51">
        <f>LN(Rates!F51/Rates!F61)</f>
        <v>-1.5574673071484853E-3</v>
      </c>
      <c r="G51">
        <f>LN(Rates!G51/Rates!G61)</f>
        <v>-1.3082483799619292E-3</v>
      </c>
      <c r="H51">
        <f>LN(Rates!H51/Rates!H61)</f>
        <v>-2.3486143316673629E-2</v>
      </c>
      <c r="I51">
        <f>LN(Rates!I51/Rates!I61)</f>
        <v>-1.0475942007096067E-3</v>
      </c>
    </row>
    <row r="52" spans="1:9" x14ac:dyDescent="0.25">
      <c r="A52">
        <v>51</v>
      </c>
      <c r="B52">
        <f>LN(Rates!B52/Rates!B62)</f>
        <v>1.6332059165622567E-2</v>
      </c>
      <c r="C52">
        <f>LN(Rates!C52/Rates!C62)</f>
        <v>9.3954547859292484E-2</v>
      </c>
      <c r="D52">
        <f>LN(Rates!D52/Rates!D62)</f>
        <v>8.1723345891671934E-2</v>
      </c>
      <c r="E52">
        <f>LN(Rates!E52/Rates!E62)</f>
        <v>4.2217011272558426E-2</v>
      </c>
      <c r="F52">
        <f>LN(Rates!F52/Rates!F62)</f>
        <v>2.9712448020254834E-3</v>
      </c>
      <c r="G52">
        <f>LN(Rates!G52/Rates!G62)</f>
        <v>-1.3125001884156215E-3</v>
      </c>
      <c r="H52">
        <f>LN(Rates!H52/Rates!H62)</f>
        <v>-3.4040087152190021E-2</v>
      </c>
      <c r="I52">
        <f>LN(Rates!I52/Rates!I62)</f>
        <v>-5.9761610224382334E-3</v>
      </c>
    </row>
    <row r="53" spans="1:9" x14ac:dyDescent="0.25">
      <c r="A53">
        <v>52</v>
      </c>
      <c r="B53">
        <f>LN(Rates!B53/Rates!B63)</f>
        <v>1.3765959322621537E-2</v>
      </c>
      <c r="C53">
        <f>LN(Rates!C53/Rates!C63)</f>
        <v>6.8909022247834253E-2</v>
      </c>
      <c r="D53">
        <f>LN(Rates!D53/Rates!D63)</f>
        <v>7.1206475235896488E-2</v>
      </c>
      <c r="E53">
        <f>LN(Rates!E53/Rates!E63)</f>
        <v>3.1533203579277407E-2</v>
      </c>
      <c r="F53">
        <f>LN(Rates!F53/Rates!F63)</f>
        <v>-3.6773847176790339E-3</v>
      </c>
      <c r="G53">
        <f>LN(Rates!G53/Rates!G63)</f>
        <v>0</v>
      </c>
      <c r="H53">
        <f>LN(Rates!H53/Rates!H63)</f>
        <v>-6.7788842100240136E-3</v>
      </c>
      <c r="I53">
        <f>LN(Rates!I53/Rates!I63)</f>
        <v>-3.4909056803222437E-3</v>
      </c>
    </row>
    <row r="54" spans="1:9" x14ac:dyDescent="0.25">
      <c r="A54">
        <v>53</v>
      </c>
      <c r="B54">
        <f>LN(Rates!B54/Rates!B64)</f>
        <v>8.7984176115850805E-3</v>
      </c>
      <c r="C54">
        <f>LN(Rates!C54/Rates!C64)</f>
        <v>6.4857258764626502E-2</v>
      </c>
      <c r="D54">
        <f>LN(Rates!D54/Rates!D64)</f>
        <v>7.4226049848982414E-2</v>
      </c>
      <c r="E54">
        <f>LN(Rates!E54/Rates!E64)</f>
        <v>3.4765716206998115E-2</v>
      </c>
      <c r="F54">
        <f>LN(Rates!F54/Rates!F64)</f>
        <v>-1.3353234893656658E-2</v>
      </c>
      <c r="G54">
        <f>LN(Rates!G54/Rates!G64)</f>
        <v>-1.50128969541299E-2</v>
      </c>
      <c r="H54">
        <f>LN(Rates!H54/Rates!H64)</f>
        <v>-7.5413795254920596E-3</v>
      </c>
      <c r="I54">
        <f>LN(Rates!I54/Rates!I64)</f>
        <v>-3.494414891131177E-3</v>
      </c>
    </row>
    <row r="55" spans="1:9" x14ac:dyDescent="0.25">
      <c r="A55">
        <v>54</v>
      </c>
      <c r="B55">
        <f>LN(Rates!B55/Rates!B65)</f>
        <v>1.2511441400689669E-2</v>
      </c>
      <c r="C55">
        <f>LN(Rates!C55/Rates!C65)</f>
        <v>6.7919369305999483E-2</v>
      </c>
      <c r="D55">
        <f>LN(Rates!D55/Rates!D65)</f>
        <v>5.4665304632412218E-2</v>
      </c>
      <c r="E55">
        <f>LN(Rates!E55/Rates!E65)</f>
        <v>2.1752491666838812E-2</v>
      </c>
      <c r="F55">
        <f>LN(Rates!F55/Rates!F65)</f>
        <v>-6.2460892663337951E-2</v>
      </c>
      <c r="G55">
        <f>LN(Rates!G55/Rates!G65)</f>
        <v>-0.13341156437819873</v>
      </c>
      <c r="H55">
        <f>LN(Rates!H55/Rates!H65)</f>
        <v>-4.9983098012568051E-3</v>
      </c>
      <c r="I55">
        <f>LN(Rates!I55/Rates!I65)</f>
        <v>-3.9558750040716906E-2</v>
      </c>
    </row>
    <row r="56" spans="1:9" x14ac:dyDescent="0.25">
      <c r="A56">
        <v>55</v>
      </c>
      <c r="B56">
        <f>LN(Rates!B56/Rates!B66)</f>
        <v>6.3198019485307738E-3</v>
      </c>
      <c r="C56">
        <f>LN(Rates!C56/Rates!C66)</f>
        <v>7.0307428293088919E-2</v>
      </c>
      <c r="D56">
        <f>LN(Rates!D56/Rates!D66)</f>
        <v>6.3884379231979802E-2</v>
      </c>
      <c r="E56">
        <f>LN(Rates!E56/Rates!E66)</f>
        <v>8.0278266497318826E-2</v>
      </c>
      <c r="F56">
        <f>LN(Rates!F56/Rates!F66)</f>
        <v>3.3730678268049964E-2</v>
      </c>
      <c r="G56">
        <f>LN(Rates!G56/Rates!G66)</f>
        <v>-2.5769609243428146E-3</v>
      </c>
      <c r="H56">
        <f>LN(Rates!H56/Rates!H66)</f>
        <v>1.4860880992504145E-2</v>
      </c>
      <c r="I56">
        <f>LN(Rates!I56/Rates!I66)</f>
        <v>-3.9861135712252914E-3</v>
      </c>
    </row>
    <row r="57" spans="1:9" x14ac:dyDescent="0.25">
      <c r="A57">
        <v>56</v>
      </c>
      <c r="B57">
        <f>LN(Rates!B57/Rates!B67)</f>
        <v>1.0083104295310398E-2</v>
      </c>
      <c r="C57">
        <f>LN(Rates!C57/Rates!C67)</f>
        <v>5.7991428896259582E-3</v>
      </c>
      <c r="D57">
        <f>LN(Rates!D57/Rates!D67)</f>
        <v>-4.9125605588225645E-3</v>
      </c>
      <c r="E57">
        <f>LN(Rates!E57/Rates!E67)</f>
        <v>-3.332190426220035E-3</v>
      </c>
      <c r="F57">
        <f>LN(Rates!F57/Rates!F67)</f>
        <v>-6.6121203367905711E-3</v>
      </c>
      <c r="G57">
        <f>LN(Rates!G57/Rates!G67)</f>
        <v>-4.3381181780712132E-2</v>
      </c>
      <c r="H57">
        <f>LN(Rates!H57/Rates!H67)</f>
        <v>-1.3353925133735825E-2</v>
      </c>
      <c r="I57">
        <f>LN(Rates!I57/Rates!I67)</f>
        <v>-2.4805030964553843E-3</v>
      </c>
    </row>
    <row r="58" spans="1:9" x14ac:dyDescent="0.25">
      <c r="A58">
        <v>57</v>
      </c>
      <c r="B58">
        <f>LN(Rates!B58/Rates!B68)</f>
        <v>-3.7130237891046165E-3</v>
      </c>
      <c r="C58">
        <f>LN(Rates!C58/Rates!C68)</f>
        <v>-7.2931599566037654E-3</v>
      </c>
      <c r="D58">
        <f>LN(Rates!D58/Rates!D68)</f>
        <v>-2.4835269824254394E-2</v>
      </c>
      <c r="E58">
        <f>LN(Rates!E58/Rates!E68)</f>
        <v>-8.85735987697224E-3</v>
      </c>
      <c r="F58">
        <f>LN(Rates!F58/Rates!F68)</f>
        <v>9.4364790982622057E-2</v>
      </c>
      <c r="G58">
        <f>LN(Rates!G58/Rates!G68)</f>
        <v>1.6900354548380673E-3</v>
      </c>
      <c r="H58">
        <f>LN(Rates!H58/Rates!H68)</f>
        <v>-5.9350705048046937E-4</v>
      </c>
      <c r="I58">
        <f>LN(Rates!I58/Rates!I68)</f>
        <v>4.4829063417277611E-2</v>
      </c>
    </row>
    <row r="59" spans="1:9" x14ac:dyDescent="0.25">
      <c r="A59">
        <v>58</v>
      </c>
      <c r="B59">
        <f>LN(Rates!B59/Rates!B69)</f>
        <v>1.6518219112532508E-2</v>
      </c>
      <c r="C59">
        <f>LN(Rates!C59/Rates!C69)</f>
        <v>1.6224805948295833E-2</v>
      </c>
      <c r="D59">
        <f>LN(Rates!D59/Rates!D69)</f>
        <v>6.2204877894516467E-3</v>
      </c>
      <c r="E59">
        <f>LN(Rates!E59/Rates!E69)</f>
        <v>6.6889881507967101E-3</v>
      </c>
      <c r="F59">
        <f>LN(Rates!F59/Rates!F69)</f>
        <v>1.4988761237359487E-3</v>
      </c>
      <c r="G59">
        <f>LN(Rates!G59/Rates!G69)</f>
        <v>-3.4909454009217099E-2</v>
      </c>
      <c r="H59">
        <f>LN(Rates!H59/Rates!H69)</f>
        <v>4.969582755176484E-3</v>
      </c>
      <c r="I59">
        <f>LN(Rates!I59/Rates!I69)</f>
        <v>3.5974712627701959E-3</v>
      </c>
    </row>
    <row r="60" spans="1:9" x14ac:dyDescent="0.25">
      <c r="A60">
        <v>59</v>
      </c>
      <c r="B60">
        <f>LN(Rates!B60/Rates!B70)</f>
        <v>2.9536321026269657E-2</v>
      </c>
      <c r="C60">
        <f>LN(Rates!C60/Rates!C70)</f>
        <v>-2.5269010437170242E-2</v>
      </c>
      <c r="D60">
        <f>LN(Rates!D60/Rates!D70)</f>
        <v>-1.2339639968819448E-2</v>
      </c>
      <c r="E60">
        <f>LN(Rates!E60/Rates!E70)</f>
        <v>-8.8087707284112138E-3</v>
      </c>
      <c r="F60">
        <f>LN(Rates!F60/Rates!F70)</f>
        <v>-7.3250081008613939E-3</v>
      </c>
      <c r="G60">
        <f>LN(Rates!G60/Rates!G70)</f>
        <v>-3.7543161984003579E-2</v>
      </c>
      <c r="H60">
        <f>LN(Rates!H60/Rates!H70)</f>
        <v>6.7497124577298277E-3</v>
      </c>
      <c r="I60">
        <f>LN(Rates!I60/Rates!I70)</f>
        <v>-1.5048552326934147E-3</v>
      </c>
    </row>
    <row r="61" spans="1:9" x14ac:dyDescent="0.25">
      <c r="A61">
        <v>60</v>
      </c>
      <c r="B61">
        <f>LN(Rates!B61/Rates!B71)</f>
        <v>-1.5258264239625671E-2</v>
      </c>
      <c r="C61">
        <f>LN(Rates!C61/Rates!C71)</f>
        <v>-2.728705558786502E-3</v>
      </c>
      <c r="D61">
        <f>LN(Rates!D61/Rates!D71)</f>
        <v>-6.9648032083927919E-2</v>
      </c>
      <c r="E61">
        <f>LN(Rates!E61/Rates!E71)</f>
        <v>-3.4523103609885621E-2</v>
      </c>
      <c r="F61">
        <f>LN(Rates!F61/Rates!F71)</f>
        <v>-7.2596879311819344E-3</v>
      </c>
      <c r="G61">
        <f>LN(Rates!G61/Rates!G71)</f>
        <v>-4.2537564889066112E-2</v>
      </c>
      <c r="H61">
        <f>LN(Rates!H61/Rates!H71)</f>
        <v>-4.7494816185777921E-3</v>
      </c>
      <c r="I61">
        <f>LN(Rates!I61/Rates!I71)</f>
        <v>-4.5203117405636853E-4</v>
      </c>
    </row>
    <row r="62" spans="1:9" x14ac:dyDescent="0.25">
      <c r="A62">
        <v>61</v>
      </c>
      <c r="B62">
        <f>LN(Rates!B62/Rates!B72)</f>
        <v>-1.3818291981244615E-2</v>
      </c>
      <c r="C62">
        <f>LN(Rates!C62/Rates!C72)</f>
        <v>-2.5045525611458137E-2</v>
      </c>
      <c r="D62">
        <f>LN(Rates!D62/Rates!D72)</f>
        <v>-7.7180495792190801E-2</v>
      </c>
      <c r="E62">
        <f>LN(Rates!E62/Rates!E72)</f>
        <v>-3.4765716206998171E-2</v>
      </c>
      <c r="F62">
        <f>LN(Rates!F62/Rates!F72)</f>
        <v>-8.8171552383304354E-3</v>
      </c>
      <c r="G62">
        <f>LN(Rates!G62/Rates!G72)</f>
        <v>-4.0155959708124647E-2</v>
      </c>
      <c r="H62">
        <f>LN(Rates!H62/Rates!H72)</f>
        <v>-7.9730927382183764E-3</v>
      </c>
      <c r="I62">
        <f>LN(Rates!I62/Rates!I72)</f>
        <v>-5.9406585851191343E-3</v>
      </c>
    </row>
    <row r="63" spans="1:9" x14ac:dyDescent="0.25">
      <c r="A63">
        <v>62</v>
      </c>
      <c r="B63">
        <f>LN(Rates!B63/Rates!B73)</f>
        <v>-9.9976742163117374E-3</v>
      </c>
      <c r="C63">
        <f>LN(Rates!C63/Rates!C73)</f>
        <v>-1.4662247346605424E-3</v>
      </c>
      <c r="D63">
        <f>LN(Rates!D63/Rates!D73)</f>
        <v>-0.10499438617381728</v>
      </c>
      <c r="E63">
        <f>LN(Rates!E63/Rates!E73)</f>
        <v>-9.7843204365230627E-2</v>
      </c>
      <c r="F63">
        <f>LN(Rates!F63/Rates!F73)</f>
        <v>7.0613991565352972E-4</v>
      </c>
      <c r="G63">
        <f>LN(Rates!G63/Rates!G73)</f>
        <v>-7.5927902337534658E-2</v>
      </c>
      <c r="H63">
        <f>LN(Rates!H63/Rates!H73)</f>
        <v>-2.0065218517771807E-2</v>
      </c>
      <c r="I63">
        <f>LN(Rates!I63/Rates!I73)</f>
        <v>-7.4194195577173419E-3</v>
      </c>
    </row>
    <row r="64" spans="1:9" x14ac:dyDescent="0.25">
      <c r="A64">
        <v>63</v>
      </c>
      <c r="B64">
        <f>LN(Rates!B64/Rates!B74)</f>
        <v>-1.6270283569878002E-2</v>
      </c>
      <c r="C64">
        <f>LN(Rates!C64/Rates!C74)</f>
        <v>-6.8909022247834253E-2</v>
      </c>
      <c r="D64">
        <f>LN(Rates!D64/Rates!D74)</f>
        <v>-0.10393066944762736</v>
      </c>
      <c r="E64">
        <f>LN(Rates!E64/Rates!E74)</f>
        <v>-0.10019710740489489</v>
      </c>
      <c r="F64">
        <f>LN(Rates!F64/Rates!F74)</f>
        <v>2.9401888022307474E-3</v>
      </c>
      <c r="G64">
        <f>LN(Rates!G64/Rates!G74)</f>
        <v>5.8744352430649509E-2</v>
      </c>
      <c r="H64">
        <f>LN(Rates!H64/Rates!H74)</f>
        <v>-8.3359589614507099E-3</v>
      </c>
      <c r="I64">
        <f>LN(Rates!I64/Rates!I74)</f>
        <v>-9.9138999206530125E-3</v>
      </c>
    </row>
    <row r="65" spans="1:9" x14ac:dyDescent="0.25">
      <c r="A65">
        <v>64</v>
      </c>
      <c r="B65">
        <f>LN(Rates!B65/Rates!B75)</f>
        <v>-8.2233319618423187E-2</v>
      </c>
      <c r="C65">
        <f>LN(Rates!C65/Rates!C75)</f>
        <v>-0.15934783760121132</v>
      </c>
      <c r="D65">
        <f>LN(Rates!D65/Rates!D75)</f>
        <v>-0.13308957290923107</v>
      </c>
      <c r="E65">
        <f>LN(Rates!E65/Rates!E75)</f>
        <v>-0.1395527688511668</v>
      </c>
      <c r="F65">
        <f>LN(Rates!F65/Rates!F75)</f>
        <v>-5.3929139671295402E-2</v>
      </c>
      <c r="G65">
        <f>LN(Rates!G65/Rates!G75)</f>
        <v>-7.0005190186712432E-2</v>
      </c>
      <c r="H65">
        <f>LN(Rates!H65/Rates!H75)</f>
        <v>-4.558758586348003E-2</v>
      </c>
      <c r="I65">
        <f>LN(Rates!I65/Rates!I75)</f>
        <v>-7.4194195577173419E-3</v>
      </c>
    </row>
    <row r="66" spans="1:9" x14ac:dyDescent="0.25">
      <c r="A66">
        <v>65</v>
      </c>
      <c r="B66">
        <f>LN(Rates!B66/Rates!B76)</f>
        <v>-8.326084328465648E-2</v>
      </c>
      <c r="C66">
        <f>LN(Rates!C66/Rates!C76)</f>
        <v>-0.15744380018798027</v>
      </c>
      <c r="D66">
        <f>LN(Rates!D66/Rates!D76)</f>
        <v>-0.13885943264277506</v>
      </c>
      <c r="E66">
        <f>LN(Rates!E66/Rates!E76)</f>
        <v>-0.14133563677472111</v>
      </c>
      <c r="F66">
        <f>LN(Rates!F66/Rates!F76)</f>
        <v>-8.4760221062047336E-2</v>
      </c>
      <c r="G66">
        <f>LN(Rates!G66/Rates!G76)</f>
        <v>-6.6832399812949833E-2</v>
      </c>
      <c r="H66">
        <f>LN(Rates!H66/Rates!H76)</f>
        <v>-6.4021858764930911E-2</v>
      </c>
      <c r="I66">
        <f>LN(Rates!I66/Rates!I76)</f>
        <v>-5.9376955753453614E-3</v>
      </c>
    </row>
    <row r="67" spans="1:9" x14ac:dyDescent="0.25">
      <c r="A67">
        <v>66</v>
      </c>
      <c r="B67">
        <f>LN(Rates!B67/Rates!B77)</f>
        <v>-9.0615530205853931E-2</v>
      </c>
      <c r="C67">
        <f>LN(Rates!C67/Rates!C77)</f>
        <v>-0.1589142342308896</v>
      </c>
      <c r="D67">
        <f>LN(Rates!D67/Rates!D77)</f>
        <v>-0.13983638428547512</v>
      </c>
      <c r="E67">
        <f>LN(Rates!E67/Rates!E77)</f>
        <v>-0.14225210111967121</v>
      </c>
      <c r="F67">
        <f>LN(Rates!F67/Rates!F77)</f>
        <v>-4.873142529308986E-2</v>
      </c>
      <c r="G67">
        <f>LN(Rates!G67/Rates!G77)</f>
        <v>-3.8610520612263305E-2</v>
      </c>
      <c r="H67">
        <f>LN(Rates!H67/Rates!H77)</f>
        <v>-3.1861000262680725E-2</v>
      </c>
      <c r="I67">
        <f>LN(Rates!I67/Rates!I77)</f>
        <v>-6.9317784974447932E-3</v>
      </c>
    </row>
    <row r="68" spans="1:9" x14ac:dyDescent="0.25">
      <c r="A68">
        <v>67</v>
      </c>
      <c r="B68">
        <f>LN(Rates!B68/Rates!B78)</f>
        <v>-0.13495007617501775</v>
      </c>
      <c r="C68">
        <f>LN(Rates!C68/Rates!C78)</f>
        <v>-0.17087894012745675</v>
      </c>
      <c r="D68">
        <f>LN(Rates!D68/Rates!D78)</f>
        <v>-0.13396512207971367</v>
      </c>
      <c r="E68">
        <f>LN(Rates!E68/Rates!E78)</f>
        <v>-0.13940832340280115</v>
      </c>
      <c r="F68">
        <f>LN(Rates!F68/Rates!F78)</f>
        <v>-0.1461379730396288</v>
      </c>
      <c r="G68">
        <f>LN(Rates!G68/Rates!G78)</f>
        <v>-7.8178432590828267E-2</v>
      </c>
      <c r="H68">
        <f>LN(Rates!H68/Rates!H78)</f>
        <v>-5.1205774241172758E-2</v>
      </c>
      <c r="I68">
        <f>LN(Rates!I68/Rates!I78)</f>
        <v>-5.3781504161184747E-2</v>
      </c>
    </row>
    <row r="69" spans="1:9" x14ac:dyDescent="0.25">
      <c r="A69">
        <v>68</v>
      </c>
      <c r="B69">
        <f>LN(Rates!B69/Rates!B79)</f>
        <v>-0.16051335505300959</v>
      </c>
      <c r="C69">
        <f>LN(Rates!C69/Rates!C79)</f>
        <v>-0.20025502466743073</v>
      </c>
      <c r="D69">
        <f>LN(Rates!D69/Rates!D79)</f>
        <v>-0.15590624563442032</v>
      </c>
      <c r="E69">
        <f>LN(Rates!E69/Rates!E79)</f>
        <v>-0.15414300961567542</v>
      </c>
      <c r="F69">
        <f>LN(Rates!F69/Rates!F79)</f>
        <v>-6.2740029821185886E-2</v>
      </c>
      <c r="G69">
        <f>LN(Rates!G69/Rates!G79)</f>
        <v>-3.1252074346413708E-2</v>
      </c>
      <c r="H69">
        <f>LN(Rates!H69/Rates!H79)</f>
        <v>-4.5544574557146139E-2</v>
      </c>
      <c r="I69">
        <f>LN(Rates!I69/Rates!I79)</f>
        <v>-1.2534933188034888E-2</v>
      </c>
    </row>
    <row r="70" spans="1:9" x14ac:dyDescent="0.25">
      <c r="A70">
        <v>69</v>
      </c>
      <c r="B70">
        <f>LN(Rates!B70/Rates!B80)</f>
        <v>-0.12259028699316898</v>
      </c>
      <c r="C70">
        <f>LN(Rates!C70/Rates!C80)</f>
        <v>-0.1722619650203133</v>
      </c>
      <c r="D70">
        <f>LN(Rates!D70/Rates!D80)</f>
        <v>-0.12830268983364659</v>
      </c>
      <c r="E70">
        <f>LN(Rates!E70/Rates!E80)</f>
        <v>-0.13200070801779895</v>
      </c>
      <c r="F70">
        <f>LN(Rates!F70/Rates!F80)</f>
        <v>-4.5040452721784884E-2</v>
      </c>
      <c r="G70">
        <f>LN(Rates!G70/Rates!G80)</f>
        <v>-3.6791577118740253E-2</v>
      </c>
      <c r="H70">
        <f>LN(Rates!H70/Rates!H80)</f>
        <v>-4.2810965431806937E-2</v>
      </c>
      <c r="I70">
        <f>LN(Rates!I70/Rates!I80)</f>
        <v>-6.9454634371810577E-3</v>
      </c>
    </row>
    <row r="71" spans="1:9" x14ac:dyDescent="0.25">
      <c r="A71">
        <v>70</v>
      </c>
      <c r="B71">
        <f>LN(Rates!B71/Rates!B81)</f>
        <v>-7.09779719319482E-2</v>
      </c>
      <c r="C71">
        <f>LN(Rates!C71/Rates!C81)</f>
        <v>-0.18793044815536425</v>
      </c>
      <c r="D71">
        <f>LN(Rates!D71/Rates!D81)</f>
        <v>-6.8933950911869699E-2</v>
      </c>
      <c r="E71">
        <f>LN(Rates!E71/Rates!E81)</f>
        <v>-0.10742215000190501</v>
      </c>
      <c r="F71">
        <f>LN(Rates!F71/Rates!F81)</f>
        <v>-4.436779175903869E-2</v>
      </c>
      <c r="G71">
        <f>LN(Rates!G71/Rates!G81)</f>
        <v>-3.179717421367774E-2</v>
      </c>
      <c r="H71">
        <f>LN(Rates!H71/Rates!H81)</f>
        <v>-4.9632066582300419E-2</v>
      </c>
      <c r="I71">
        <f>LN(Rates!I71/Rates!I81)</f>
        <v>-5.9288242538280576E-3</v>
      </c>
    </row>
    <row r="72" spans="1:9" x14ac:dyDescent="0.25">
      <c r="A72">
        <v>71</v>
      </c>
      <c r="B72">
        <f>LN(Rates!B72/Rates!B82)</f>
        <v>-7.1008377592151423E-2</v>
      </c>
      <c r="C72">
        <f>LN(Rates!C72/Rates!C82)</f>
        <v>-0.15604539414272572</v>
      </c>
      <c r="D72">
        <f>LN(Rates!D72/Rates!D82)</f>
        <v>-6.0969842688626312E-2</v>
      </c>
      <c r="E72">
        <f>LN(Rates!E72/Rates!E82)</f>
        <v>-0.1128931619675969</v>
      </c>
      <c r="F72">
        <f>LN(Rates!F72/Rates!F82)</f>
        <v>-4.2956026818676295E-2</v>
      </c>
      <c r="G72">
        <f>LN(Rates!G72/Rates!G82)</f>
        <v>-3.9845908547199556E-2</v>
      </c>
      <c r="H72">
        <f>LN(Rates!H72/Rates!H82)</f>
        <v>-4.0684842258170595E-2</v>
      </c>
      <c r="I72">
        <f>LN(Rates!I72/Rates!I82)</f>
        <v>-2.4845909067671367E-3</v>
      </c>
    </row>
    <row r="73" spans="1:9" x14ac:dyDescent="0.25">
      <c r="A73">
        <v>72</v>
      </c>
      <c r="B73">
        <f>LN(Rates!B73/Rates!B83)</f>
        <v>-7.3405724933851169E-2</v>
      </c>
      <c r="C73">
        <f>LN(Rates!C73/Rates!C83)</f>
        <v>-0.15952834620179168</v>
      </c>
      <c r="D73">
        <f>LN(Rates!D73/Rates!D83)</f>
        <v>-2.9488611156609251E-2</v>
      </c>
      <c r="E73">
        <f>LN(Rates!E73/Rates!E83)</f>
        <v>-4.6974632627912578E-2</v>
      </c>
      <c r="F73">
        <f>LN(Rates!F73/Rates!F83)</f>
        <v>-5.1589933887981096E-2</v>
      </c>
      <c r="G73">
        <f>LN(Rates!G73/Rates!G83)</f>
        <v>-5.437782756919308E-3</v>
      </c>
      <c r="H73">
        <f>LN(Rates!H73/Rates!H83)</f>
        <v>-3.1452265983933574E-2</v>
      </c>
      <c r="I73">
        <f>LN(Rates!I73/Rates!I83)</f>
        <v>1.4699957598830616E-3</v>
      </c>
    </row>
    <row r="74" spans="1:9" x14ac:dyDescent="0.25">
      <c r="A74">
        <v>73</v>
      </c>
      <c r="B74">
        <f>LN(Rates!B74/Rates!B84)</f>
        <v>1.1258952327539562E-2</v>
      </c>
      <c r="C74">
        <f>LN(Rates!C74/Rates!C84)</f>
        <v>-5.8085540321494225E-2</v>
      </c>
      <c r="D74">
        <f>LN(Rates!D74/Rates!D84)</f>
        <v>-2.8382232993753368E-2</v>
      </c>
      <c r="E74">
        <f>LN(Rates!E74/Rates!E84)</f>
        <v>-4.1725573502445164E-2</v>
      </c>
      <c r="F74">
        <f>LN(Rates!F74/Rates!F84)</f>
        <v>-5.4638409862033763E-2</v>
      </c>
      <c r="G74">
        <f>LN(Rates!G74/Rates!G84)</f>
        <v>-0.13603139907489595</v>
      </c>
      <c r="H74">
        <f>LN(Rates!H74/Rates!H84)</f>
        <v>-4.2834575880097057E-2</v>
      </c>
      <c r="I74">
        <f>LN(Rates!I74/Rates!I84)</f>
        <v>9.9408292209950881E-4</v>
      </c>
    </row>
    <row r="75" spans="1:9" x14ac:dyDescent="0.25">
      <c r="A75">
        <v>74</v>
      </c>
      <c r="B75">
        <f>LN(Rates!B75/Rates!B85)</f>
        <v>8.8548235254495983E-2</v>
      </c>
      <c r="C75">
        <f>LN(Rates!C75/Rates!C85)</f>
        <v>8.1887159472184112E-2</v>
      </c>
      <c r="D75">
        <f>LN(Rates!D75/Rates!D85)</f>
        <v>4.7296127158826619E-2</v>
      </c>
      <c r="E75">
        <f>LN(Rates!E75/Rates!E85)</f>
        <v>6.1239753499877439E-2</v>
      </c>
      <c r="F75">
        <f>LN(Rates!F75/Rates!F85)</f>
        <v>7.0111858984476545E-3</v>
      </c>
      <c r="G75">
        <f>LN(Rates!G75/Rates!G85)</f>
        <v>6.3532876122687904E-2</v>
      </c>
      <c r="H75">
        <f>LN(Rates!H75/Rates!H85)</f>
        <v>-4.163039401076294E-3</v>
      </c>
      <c r="I75">
        <f>LN(Rates!I75/Rates!I85)</f>
        <v>2.9659178709933363E-3</v>
      </c>
    </row>
    <row r="76" spans="1:9" x14ac:dyDescent="0.25">
      <c r="A76">
        <v>75</v>
      </c>
      <c r="B76">
        <f>LN(Rates!B76/Rates!B86)</f>
        <v>9.3334355254073603E-2</v>
      </c>
      <c r="C76">
        <f>LN(Rates!C76/Rates!C86)</f>
        <v>8.7136371894891373E-2</v>
      </c>
      <c r="D76">
        <f>LN(Rates!D76/Rates!D86)</f>
        <v>5.1680585292544712E-2</v>
      </c>
      <c r="E76">
        <f>LN(Rates!E76/Rates!E86)</f>
        <v>6.7167319143120102E-2</v>
      </c>
      <c r="F76">
        <f>LN(Rates!F76/Rates!F86)</f>
        <v>6.4392770606164537E-2</v>
      </c>
      <c r="G76">
        <f>LN(Rates!G76/Rates!G86)</f>
        <v>-4.8318358020176767E-3</v>
      </c>
      <c r="H76">
        <f>LN(Rates!H76/Rates!H86)</f>
        <v>1.4028966366813684E-2</v>
      </c>
      <c r="I76">
        <f>LN(Rates!I76/Rates!I86)</f>
        <v>-1.4907540532487613E-3</v>
      </c>
    </row>
    <row r="77" spans="1:9" x14ac:dyDescent="0.25">
      <c r="A77">
        <v>76</v>
      </c>
      <c r="B77">
        <f>LN(Rates!B77/Rates!B87)</f>
        <v>0.10319508055596967</v>
      </c>
      <c r="C77">
        <f>LN(Rates!C77/Rates!C87)</f>
        <v>8.368573531240088E-2</v>
      </c>
      <c r="D77">
        <f>LN(Rates!D77/Rates!D87)</f>
        <v>0.11102936455214057</v>
      </c>
      <c r="E77">
        <f>LN(Rates!E77/Rates!E87)</f>
        <v>0.11418830443321687</v>
      </c>
      <c r="F77">
        <f>LN(Rates!F77/Rates!F87)</f>
        <v>5.2014341209071779E-2</v>
      </c>
      <c r="G77">
        <f>LN(Rates!G77/Rates!G87)</f>
        <v>4.8289017743365758E-3</v>
      </c>
      <c r="H77">
        <f>LN(Rates!H77/Rates!H87)</f>
        <v>7.5283377108541129E-3</v>
      </c>
      <c r="I77">
        <f>LN(Rates!I77/Rates!I87)</f>
        <v>2.6530869524130944E-3</v>
      </c>
    </row>
    <row r="78" spans="1:9" x14ac:dyDescent="0.25">
      <c r="A78">
        <v>77</v>
      </c>
      <c r="B78">
        <f>LN(Rates!B78/Rates!B88)</f>
        <v>0.16270943436697946</v>
      </c>
      <c r="C78">
        <f>LN(Rates!C78/Rates!C88)</f>
        <v>9.521006113417059E-2</v>
      </c>
      <c r="D78">
        <f>LN(Rates!D78/Rates!D88)</f>
        <v>0.11335543876463178</v>
      </c>
      <c r="E78">
        <f>LN(Rates!E78/Rates!E88)</f>
        <v>0.1134003428281796</v>
      </c>
      <c r="F78">
        <f>LN(Rates!F78/Rates!F88)</f>
        <v>6.9644203435697286E-2</v>
      </c>
      <c r="G78">
        <f>LN(Rates!G78/Rates!G88)</f>
        <v>-5.4023734218120265E-3</v>
      </c>
      <c r="H78">
        <f>LN(Rates!H78/Rates!H88)</f>
        <v>7.0713651002260397E-3</v>
      </c>
      <c r="I78">
        <f>LN(Rates!I78/Rates!I88)</f>
        <v>-9.7136840266359205E-4</v>
      </c>
    </row>
    <row r="79" spans="1:9" x14ac:dyDescent="0.25">
      <c r="A79">
        <v>78</v>
      </c>
      <c r="B79">
        <f>LN(Rates!B79/Rates!B89)</f>
        <v>0.15793540125602595</v>
      </c>
      <c r="C79">
        <f>LN(Rates!C79/Rates!C89)</f>
        <v>0.10793632787698237</v>
      </c>
      <c r="D79">
        <f>LN(Rates!D79/Rates!D89)</f>
        <v>0.11309666745906738</v>
      </c>
      <c r="E79">
        <f>LN(Rates!E79/Rates!E89)</f>
        <v>0.10715696470034189</v>
      </c>
      <c r="F79">
        <f>LN(Rates!F79/Rates!F89)</f>
        <v>3.9930722638716373E-2</v>
      </c>
      <c r="G79">
        <f>LN(Rates!G79/Rates!G89)</f>
        <v>-2.6742914462351015E-2</v>
      </c>
      <c r="H79">
        <f>LN(Rates!H79/Rates!H89)</f>
        <v>-1.4741308435088803E-2</v>
      </c>
      <c r="I79">
        <f>LN(Rates!I79/Rates!I89)</f>
        <v>-1.4699957598829916E-3</v>
      </c>
    </row>
    <row r="80" spans="1:9" x14ac:dyDescent="0.25">
      <c r="A80">
        <v>79</v>
      </c>
      <c r="B80">
        <f>LN(Rates!B80/Rates!B90)</f>
        <v>9.6828244508329192E-2</v>
      </c>
      <c r="C80">
        <f>LN(Rates!C80/Rates!C90)</f>
        <v>9.1845203657579921E-2</v>
      </c>
      <c r="D80">
        <f>LN(Rates!D80/Rates!D90)</f>
        <v>0.10058341373446032</v>
      </c>
      <c r="E80">
        <f>LN(Rates!E80/Rates!E90)</f>
        <v>0.10500774680212374</v>
      </c>
      <c r="F80">
        <f>LN(Rates!F80/Rates!F90)</f>
        <v>2.764871000991577E-2</v>
      </c>
      <c r="G80">
        <f>LN(Rates!G80/Rates!G90)</f>
        <v>-5.4181929772096505E-3</v>
      </c>
      <c r="H80">
        <f>LN(Rates!H80/Rates!H90)</f>
        <v>-1.5798827472788469E-2</v>
      </c>
      <c r="I80">
        <f>LN(Rates!I80/Rates!I90)</f>
        <v>-1.9654513247630446E-3</v>
      </c>
    </row>
    <row r="81" spans="1:9" x14ac:dyDescent="0.25">
      <c r="A81">
        <v>80</v>
      </c>
      <c r="B81">
        <f>LN(Rates!B81/Rates!B91)</f>
        <v>8.8548235254495983E-2</v>
      </c>
      <c r="C81">
        <f>LN(Rates!C81/Rates!C91)</f>
        <v>0.11226156916207802</v>
      </c>
      <c r="D81">
        <f>LN(Rates!D81/Rates!D91)</f>
        <v>0.10641512623748256</v>
      </c>
      <c r="E81">
        <f>LN(Rates!E81/Rates!E91)</f>
        <v>0.10311908511718933</v>
      </c>
      <c r="F81">
        <f>LN(Rates!F81/Rates!F91)</f>
        <v>4.9789958412739962E-2</v>
      </c>
      <c r="G81">
        <f>LN(Rates!G81/Rates!G91)</f>
        <v>9.6620134634828117E-2</v>
      </c>
      <c r="H81">
        <f>LN(Rates!H81/Rates!H91)</f>
        <v>2.7799680525919912E-2</v>
      </c>
      <c r="I81">
        <f>LN(Rates!I81/Rates!I91)</f>
        <v>5.2075133841545357E-2</v>
      </c>
    </row>
    <row r="82" spans="1:9" x14ac:dyDescent="0.25">
      <c r="A82">
        <v>81</v>
      </c>
      <c r="B82">
        <f>LN(Rates!B82/Rates!B92)</f>
        <v>8.8600948114825995E-2</v>
      </c>
      <c r="C82">
        <f>LN(Rates!C82/Rates!C92)</f>
        <v>7.9017071664464422E-2</v>
      </c>
      <c r="D82">
        <f>LN(Rates!D82/Rates!D92)</f>
        <v>0.10418557892625269</v>
      </c>
      <c r="E82">
        <f>LN(Rates!E82/Rates!E92)</f>
        <v>0.10972212821385421</v>
      </c>
      <c r="F82">
        <f>LN(Rates!F82/Rates!F92)</f>
        <v>7.7327370406732945E-3</v>
      </c>
      <c r="G82">
        <f>LN(Rates!G82/Rates!G92)</f>
        <v>-1.6667290736532836E-2</v>
      </c>
      <c r="H82">
        <f>LN(Rates!H82/Rates!H92)</f>
        <v>5.8977243261012407E-3</v>
      </c>
      <c r="I82">
        <f>LN(Rates!I82/Rates!I92)</f>
        <v>-1.4641982589431626E-3</v>
      </c>
    </row>
    <row r="83" spans="1:9" x14ac:dyDescent="0.25">
      <c r="A83">
        <v>82</v>
      </c>
      <c r="B83">
        <f>LN(Rates!B83/Rates!B93)</f>
        <v>8.1633106391610557E-3</v>
      </c>
      <c r="C83">
        <f>LN(Rates!C83/Rates!C93)</f>
        <v>7.9898971473822716E-2</v>
      </c>
      <c r="D83">
        <f>LN(Rates!D83/Rates!D93)</f>
        <v>-2.9646490222710119E-2</v>
      </c>
      <c r="E83">
        <f>LN(Rates!E83/Rates!E93)</f>
        <v>3.7020492243678746E-2</v>
      </c>
      <c r="F83">
        <f>LN(Rates!F83/Rates!F93)</f>
        <v>2.2593314907942294E-2</v>
      </c>
      <c r="G83">
        <f>LN(Rates!G83/Rates!G93)</f>
        <v>3.3616117707200605E-2</v>
      </c>
      <c r="H83">
        <f>LN(Rates!H83/Rates!H93)</f>
        <v>2.9026272014312772E-2</v>
      </c>
      <c r="I83">
        <f>LN(Rates!I83/Rates!I93)</f>
        <v>2.0471004171677389E-2</v>
      </c>
    </row>
    <row r="84" spans="1:9" x14ac:dyDescent="0.25">
      <c r="A84">
        <v>83</v>
      </c>
      <c r="B84">
        <f>LN(Rates!B84/Rates!B94)</f>
        <v>4.489808541203711E-2</v>
      </c>
      <c r="C84">
        <f>LN(Rates!C84/Rates!C94)</f>
        <v>6.351340572232593E-2</v>
      </c>
      <c r="D84">
        <f>LN(Rates!D84/Rates!D94)</f>
        <v>5.3110765769476959E-2</v>
      </c>
      <c r="E84">
        <f>LN(Rates!E84/Rates!E94)</f>
        <v>8.0817702245161466E-2</v>
      </c>
      <c r="F84">
        <f>LN(Rates!F84/Rates!F94)</f>
        <v>1.9092120973474166E-2</v>
      </c>
      <c r="G84">
        <f>LN(Rates!G84/Rates!G94)</f>
        <v>1.1812669740148365E-3</v>
      </c>
      <c r="H84">
        <f>LN(Rates!H84/Rates!H94)</f>
        <v>-7.5871411173982608E-3</v>
      </c>
      <c r="I84">
        <f>LN(Rates!I84/Rates!I94)</f>
        <v>1.8908854578740471E-2</v>
      </c>
    </row>
    <row r="85" spans="1:9" x14ac:dyDescent="0.25">
      <c r="A85">
        <v>84</v>
      </c>
      <c r="B85">
        <f>LN(Rates!B85/Rates!B95)</f>
        <v>-1.0060690919580522E-2</v>
      </c>
      <c r="C85">
        <f>LN(Rates!C85/Rates!C95)</f>
        <v>-1.3649217289180054E-3</v>
      </c>
      <c r="D85">
        <f>LN(Rates!D85/Rates!D95)</f>
        <v>-2.5562372670503326E-2</v>
      </c>
      <c r="E85">
        <f>LN(Rates!E85/Rates!E95)</f>
        <v>-6.0914883420480122E-3</v>
      </c>
      <c r="F85">
        <f>LN(Rates!F85/Rates!F95)</f>
        <v>-4.8817546800630655E-2</v>
      </c>
      <c r="G85">
        <f>LN(Rates!G85/Rates!G95)</f>
        <v>-7.3735281754786094E-2</v>
      </c>
      <c r="H85">
        <f>LN(Rates!H85/Rates!H95)</f>
        <v>-1.0471299867295591E-2</v>
      </c>
      <c r="I85">
        <f>LN(Rates!I85/Rates!I95)</f>
        <v>-4.9540842063692456E-3</v>
      </c>
    </row>
    <row r="86" spans="1:9" x14ac:dyDescent="0.25">
      <c r="A86">
        <v>85</v>
      </c>
      <c r="B86">
        <f>LN(Rates!B86/Rates!B96)</f>
        <v>1.1532455135763505E-2</v>
      </c>
      <c r="C86">
        <f>LN(Rates!C86/Rates!C96)</f>
        <v>-2.9496114236873532E-2</v>
      </c>
      <c r="D86">
        <f>LN(Rates!D86/Rates!D96)</f>
        <v>-4.3103494372398431E-2</v>
      </c>
      <c r="E86">
        <f>LN(Rates!E86/Rates!E96)</f>
        <v>-1.014642851042947E-2</v>
      </c>
      <c r="F86">
        <f>LN(Rates!F86/Rates!F96)</f>
        <v>-1.7637266921201954E-2</v>
      </c>
      <c r="G86">
        <f>LN(Rates!G86/Rates!G96)</f>
        <v>3.5489301041294892E-2</v>
      </c>
      <c r="H86">
        <f>LN(Rates!H86/Rates!H96)</f>
        <v>1.203521891269029E-2</v>
      </c>
      <c r="I86">
        <f>LN(Rates!I86/Rates!I96)</f>
        <v>1.8904515633627297E-2</v>
      </c>
    </row>
    <row r="87" spans="1:9" x14ac:dyDescent="0.25">
      <c r="A87">
        <v>86</v>
      </c>
      <c r="B87">
        <f>LN(Rates!B87/Rates!B97)</f>
        <v>4.002345172149549E-3</v>
      </c>
      <c r="C87">
        <f>LN(Rates!C87/Rates!C97)</f>
        <v>-2.6045477654382809E-2</v>
      </c>
      <c r="D87">
        <f>LN(Rates!D87/Rates!D97)</f>
        <v>-0.10029377757346486</v>
      </c>
      <c r="E87">
        <f>LN(Rates!E87/Rates!E97)</f>
        <v>-5.6250949455575974E-2</v>
      </c>
      <c r="F87">
        <f>LN(Rates!F87/Rates!F97)</f>
        <v>-3.1419368159001635E-3</v>
      </c>
      <c r="G87">
        <f>LN(Rates!G87/Rates!G97)</f>
        <v>3.1266346221859906E-2</v>
      </c>
      <c r="H87">
        <f>LN(Rates!H87/Rates!H97)</f>
        <v>1.0895227909158298E-2</v>
      </c>
      <c r="I87">
        <f>LN(Rates!I87/Rates!I97)</f>
        <v>1.5754757550064929E-2</v>
      </c>
    </row>
    <row r="88" spans="1:9" x14ac:dyDescent="0.25">
      <c r="A88">
        <v>87</v>
      </c>
      <c r="B88">
        <f>LN(Rates!B88/Rates!B98)</f>
        <v>5.9377013702929644E-2</v>
      </c>
      <c r="C88">
        <f>LN(Rates!C88/Rates!C98)</f>
        <v>3.5943069189233741E-2</v>
      </c>
      <c r="D88">
        <f>LN(Rates!D88/Rates!D98)</f>
        <v>-0.10477834784448549</v>
      </c>
      <c r="E88">
        <f>LN(Rates!E88/Rates!E98)</f>
        <v>-6.0343129907468512E-2</v>
      </c>
      <c r="F88">
        <f>LN(Rates!F88/Rates!F98)</f>
        <v>-3.1067771235399149E-2</v>
      </c>
      <c r="G88">
        <f>LN(Rates!G88/Rates!G98)</f>
        <v>7.537649564735692E-2</v>
      </c>
      <c r="H88">
        <f>LN(Rates!H88/Rates!H98)</f>
        <v>5.9627754226360163E-4</v>
      </c>
      <c r="I88">
        <f>LN(Rates!I88/Rates!I98)</f>
        <v>1.9674080420102533E-3</v>
      </c>
    </row>
    <row r="89" spans="1:9" x14ac:dyDescent="0.25">
      <c r="A89">
        <v>88</v>
      </c>
      <c r="B89">
        <f>LN(Rates!B89/Rates!B99)</f>
        <v>0.11926301215488108</v>
      </c>
      <c r="C89">
        <f>LN(Rates!C89/Rates!C99)</f>
        <v>7.314652028745261E-2</v>
      </c>
      <c r="D89">
        <f>LN(Rates!D89/Rates!D99)</f>
        <v>-6.7136316626458498E-2</v>
      </c>
      <c r="E89">
        <f>LN(Rates!E89/Rates!E99)</f>
        <v>-5.0932079626078888E-2</v>
      </c>
      <c r="F89">
        <f>LN(Rates!F89/Rates!F99)</f>
        <v>-9.4158401122675928E-3</v>
      </c>
      <c r="G89">
        <f>LN(Rates!G89/Rates!G99)</f>
        <v>6.1171533935534893E-2</v>
      </c>
      <c r="H89">
        <f>LN(Rates!H89/Rates!H99)</f>
        <v>-4.6795181715036703E-3</v>
      </c>
      <c r="I89">
        <f>LN(Rates!I89/Rates!I99)</f>
        <v>2.9550036169276366E-2</v>
      </c>
    </row>
    <row r="90" spans="1:9" x14ac:dyDescent="0.25">
      <c r="A90">
        <v>89</v>
      </c>
      <c r="B90">
        <f>LN(Rates!B90/Rates!B100)</f>
        <v>5.7553136050350742E-2</v>
      </c>
      <c r="C90">
        <f>LN(Rates!C90/Rates!C100)</f>
        <v>0</v>
      </c>
      <c r="D90">
        <f>LN(Rates!D90/Rates!D100)</f>
        <v>-9.192669741400171E-2</v>
      </c>
      <c r="E90">
        <f>LN(Rates!E90/Rates!E100)</f>
        <v>-0.10311908511718945</v>
      </c>
      <c r="F90">
        <f>LN(Rates!F90/Rates!F100)</f>
        <v>-4.026366056860786E-3</v>
      </c>
      <c r="G90">
        <f>LN(Rates!G90/Rates!G100)</f>
        <v>0.13028468976434768</v>
      </c>
      <c r="H90">
        <f>LN(Rates!H90/Rates!H100)</f>
        <v>3.5485854514518973E-2</v>
      </c>
      <c r="I90">
        <f>LN(Rates!I90/Rates!I100)</f>
        <v>3.0529205034823009E-2</v>
      </c>
    </row>
    <row r="91" spans="1:9" x14ac:dyDescent="0.25">
      <c r="A91">
        <v>90</v>
      </c>
      <c r="B91">
        <f>LN(Rates!B91/Rates!B101)</f>
        <v>0.1299093174826145</v>
      </c>
      <c r="C91">
        <f>LN(Rates!C91/Rates!C101)</f>
        <v>9.4714386604647288E-2</v>
      </c>
      <c r="D91">
        <f>LN(Rates!D91/Rates!D101)</f>
        <v>-4.6663370423905066E-2</v>
      </c>
      <c r="E91">
        <f>LN(Rates!E91/Rates!E101)</f>
        <v>-5.4898198199993649E-2</v>
      </c>
      <c r="F91">
        <f>LN(Rates!F91/Rates!F101)</f>
        <v>-1.2001828510701095E-2</v>
      </c>
      <c r="G91">
        <f>LN(Rates!G91/Rates!G101)</f>
        <v>-4.6047176426413537E-3</v>
      </c>
      <c r="H91">
        <f>LN(Rates!H91/Rates!H101)</f>
        <v>3.6029633960175E-2</v>
      </c>
      <c r="I91">
        <f>LN(Rates!I91/Rates!I101)</f>
        <v>-1.2894143724130698E-2</v>
      </c>
    </row>
    <row r="92" spans="1:9" x14ac:dyDescent="0.25">
      <c r="A92">
        <v>91</v>
      </c>
      <c r="B92">
        <f>LN(Rates!B92/Rates!B102)</f>
        <v>0.12724304699441369</v>
      </c>
      <c r="C92">
        <f>LN(Rates!C92/Rates!C102)</f>
        <v>7.9897162566425192E-2</v>
      </c>
      <c r="D92">
        <f>LN(Rates!D92/Rates!D102)</f>
        <v>-4.2063061630762198E-2</v>
      </c>
      <c r="E92">
        <f>LN(Rates!E92/Rates!E102)</f>
        <v>-4.8831501404681947E-2</v>
      </c>
      <c r="F92">
        <f>LN(Rates!F92/Rates!F102)</f>
        <v>2.3563589160302982E-2</v>
      </c>
      <c r="G92">
        <f>LN(Rates!G92/Rates!G102)</f>
        <v>8.2467369911542007E-2</v>
      </c>
      <c r="H92">
        <f>LN(Rates!H92/Rates!H102)</f>
        <v>6.5022873443733552E-3</v>
      </c>
      <c r="I92">
        <f>LN(Rates!I92/Rates!I102)</f>
        <v>4.9388573268943817E-2</v>
      </c>
    </row>
    <row r="93" spans="1:9" x14ac:dyDescent="0.25">
      <c r="A93">
        <v>92</v>
      </c>
      <c r="B93">
        <f>LN(Rates!B93/Rates!B103)</f>
        <v>0.22895707106224186</v>
      </c>
      <c r="C93">
        <f>LN(Rates!C93/Rates!C103)</f>
        <v>8.3964439550793274E-2</v>
      </c>
      <c r="D93">
        <f>LN(Rates!D93/Rates!D103)</f>
        <v>9.8657795059278117E-2</v>
      </c>
      <c r="E93">
        <f>LN(Rates!E93/Rates!E103)</f>
        <v>2.1029093384041801E-2</v>
      </c>
      <c r="F93">
        <f>LN(Rates!F93/Rates!F103)</f>
        <v>-2.1249622418307362E-3</v>
      </c>
      <c r="G93">
        <f>LN(Rates!G93/Rates!G103)</f>
        <v>2.009860498544188E-2</v>
      </c>
      <c r="H93">
        <f>LN(Rates!H93/Rates!H103)</f>
        <v>-2.8437665732866529E-2</v>
      </c>
      <c r="I93">
        <f>LN(Rates!I93/Rates!I103)</f>
        <v>-4.8423806088812452E-4</v>
      </c>
    </row>
    <row r="94" spans="1:9" x14ac:dyDescent="0.25">
      <c r="A94">
        <v>93</v>
      </c>
      <c r="B94">
        <f>LN(Rates!B94/Rates!B104)</f>
        <v>2.6618876094075962E-2</v>
      </c>
      <c r="C94">
        <f>LN(Rates!C94/Rates!C104)</f>
        <v>-1.3761019176238899E-3</v>
      </c>
      <c r="D94">
        <f>LN(Rates!D94/Rates!D104)</f>
        <v>1.600034134644112E-2</v>
      </c>
      <c r="E94">
        <f>LN(Rates!E94/Rates!E104)</f>
        <v>-3.0708153643031349E-2</v>
      </c>
      <c r="F94">
        <f>LN(Rates!F94/Rates!F104)</f>
        <v>-9.4537988611279988E-2</v>
      </c>
      <c r="G94">
        <f>LN(Rates!G94/Rates!G104)</f>
        <v>2.0651119082365617E-2</v>
      </c>
      <c r="H94">
        <f>LN(Rates!H94/Rates!H104)</f>
        <v>2.317627564458058E-3</v>
      </c>
      <c r="I94">
        <f>LN(Rates!I94/Rates!I104)</f>
        <v>-1.5944413813187237E-2</v>
      </c>
    </row>
    <row r="95" spans="1:9" x14ac:dyDescent="0.25">
      <c r="A95">
        <v>94</v>
      </c>
      <c r="B95">
        <f>LN(Rates!B95/Rates!B105)</f>
        <v>7.5635260539380147E-2</v>
      </c>
      <c r="C95">
        <f>LN(Rates!C95/Rates!C105)</f>
        <v>8.1521304504551806E-3</v>
      </c>
      <c r="D95">
        <f>LN(Rates!D95/Rates!D105)</f>
        <v>-2.0650470484628074E-2</v>
      </c>
      <c r="E95">
        <f>LN(Rates!E95/Rates!E105)</f>
        <v>-4.0727329023050656E-3</v>
      </c>
      <c r="F95">
        <f>LN(Rates!F95/Rates!F105)</f>
        <v>-2.4502450865896017E-2</v>
      </c>
      <c r="G95">
        <f>LN(Rates!G95/Rates!G105)</f>
        <v>3.5906681307283188E-3</v>
      </c>
      <c r="H95">
        <f>LN(Rates!H95/Rates!H105)</f>
        <v>1.1673477520067947E-3</v>
      </c>
      <c r="I95">
        <f>LN(Rates!I95/Rates!I105)</f>
        <v>6.2516543257342919E-2</v>
      </c>
    </row>
    <row r="96" spans="1:9" x14ac:dyDescent="0.25">
      <c r="A96">
        <v>95</v>
      </c>
      <c r="B96">
        <f>LN(Rates!B96/Rates!B106)</f>
        <v>4.737827882164828E-2</v>
      </c>
      <c r="C96">
        <f>LN(Rates!C96/Rates!C106)</f>
        <v>2.8127456285419017E-2</v>
      </c>
      <c r="D96">
        <f>LN(Rates!D96/Rates!D106)</f>
        <v>-2.1770690746788258E-3</v>
      </c>
      <c r="E96">
        <f>LN(Rates!E96/Rates!E106)</f>
        <v>1.0197393264753296E-3</v>
      </c>
      <c r="F96">
        <f>LN(Rates!F96/Rates!F106)</f>
        <v>-2.4063982197019353E-2</v>
      </c>
      <c r="G96">
        <f>LN(Rates!G96/Rates!G106)</f>
        <v>-3.8486594195347036E-2</v>
      </c>
      <c r="H96">
        <f>LN(Rates!H96/Rates!H106)</f>
        <v>-1.431130957324726E-2</v>
      </c>
      <c r="I96">
        <f>LN(Rates!I96/Rates!I106)</f>
        <v>-2.1360590928355922E-2</v>
      </c>
    </row>
    <row r="97" spans="1:9" x14ac:dyDescent="0.25">
      <c r="A97">
        <v>96</v>
      </c>
      <c r="B97">
        <f>LN(Rates!B97/Rates!B107)</f>
        <v>5.2046942469584551E-2</v>
      </c>
      <c r="C97">
        <f>LN(Rates!C97/Rates!C107)</f>
        <v>3.3416919102817133E-2</v>
      </c>
      <c r="D97">
        <f>LN(Rates!D97/Rates!D107)</f>
        <v>1.0903144819902771E-3</v>
      </c>
      <c r="E97">
        <f>LN(Rates!E97/Rates!E107)</f>
        <v>-2.6658281061528459E-3</v>
      </c>
      <c r="F97">
        <f>LN(Rates!F97/Rates!F107)</f>
        <v>-0.1189611664007602</v>
      </c>
      <c r="G97">
        <f>LN(Rates!G97/Rates!G107)</f>
        <v>-4.6939972136833888E-2</v>
      </c>
      <c r="H97">
        <f>LN(Rates!H97/Rates!H107)</f>
        <v>-1.0084857721797595E-3</v>
      </c>
      <c r="I97">
        <f>LN(Rates!I97/Rates!I107)</f>
        <v>-2.2751264214674032E-2</v>
      </c>
    </row>
    <row r="98" spans="1:9" x14ac:dyDescent="0.25">
      <c r="A98">
        <v>97</v>
      </c>
      <c r="B98">
        <f>LN(Rates!B98/Rates!B108)</f>
        <v>-8.1193002304270397E-3</v>
      </c>
      <c r="C98">
        <f>LN(Rates!C98/Rates!C108)</f>
        <v>-3.0551870395236356E-2</v>
      </c>
      <c r="D98">
        <f>LN(Rates!D98/Rates!D108)</f>
        <v>-2.1770690746788258E-3</v>
      </c>
      <c r="E98">
        <f>LN(Rates!E98/Rates!E108)</f>
        <v>-1.0166292357701404E-3</v>
      </c>
      <c r="F98">
        <f>LN(Rates!F98/Rates!F108)</f>
        <v>-0.11866830071128627</v>
      </c>
      <c r="G98">
        <f>LN(Rates!G98/Rates!G108)</f>
        <v>-9.9121383479407979E-2</v>
      </c>
      <c r="H98">
        <f>LN(Rates!H98/Rates!H108)</f>
        <v>2.3100492819557134E-2</v>
      </c>
      <c r="I98">
        <f>LN(Rates!I98/Rates!I108)</f>
        <v>-3.0655173666222873E-2</v>
      </c>
    </row>
    <row r="99" spans="1:9" x14ac:dyDescent="0.25">
      <c r="A99">
        <v>98</v>
      </c>
      <c r="B99">
        <f>LN(Rates!B99/Rates!B109)</f>
        <v>-5.1880179254136072E-2</v>
      </c>
      <c r="C99">
        <f>LN(Rates!C99/Rates!C109)</f>
        <v>-6.4971998751299581E-2</v>
      </c>
      <c r="D99">
        <f>LN(Rates!D99/Rates!D109)</f>
        <v>-3.6313890844874901E-2</v>
      </c>
      <c r="E99">
        <f>LN(Rates!E99/Rates!E109)</f>
        <v>5.0269756170182693E-3</v>
      </c>
      <c r="F99">
        <f>LN(Rates!F99/Rates!F109)</f>
        <v>-4.4372071052149444E-2</v>
      </c>
      <c r="G99">
        <f>LN(Rates!G99/Rates!G109)</f>
        <v>-1.8949240059946343E-3</v>
      </c>
      <c r="H99">
        <f>LN(Rates!H99/Rates!H109)</f>
        <v>6.1867671346185552E-2</v>
      </c>
      <c r="I99">
        <f>LN(Rates!I99/Rates!I109)</f>
        <v>-4.9581197310362222E-2</v>
      </c>
    </row>
    <row r="100" spans="1:9" x14ac:dyDescent="0.25">
      <c r="A100">
        <v>99</v>
      </c>
      <c r="B100">
        <f>LN(Rates!B100/Rates!B110)</f>
        <v>-7.1423319950177463E-2</v>
      </c>
      <c r="C100">
        <f>LN(Rates!C100/Rates!C110)</f>
        <v>-1.3649217289180054E-3</v>
      </c>
      <c r="D100">
        <f>LN(Rates!D100/Rates!D110)</f>
        <v>-3.2745162968315245E-3</v>
      </c>
      <c r="E100">
        <f>LN(Rates!E100/Rates!E110)</f>
        <v>4.8220886917195727E-2</v>
      </c>
      <c r="F100">
        <f>LN(Rates!F100/Rates!F110)</f>
        <v>-9.8312347172049119E-2</v>
      </c>
      <c r="G100">
        <f>LN(Rates!G100/Rates!G110)</f>
        <v>-0.11944784282516546</v>
      </c>
      <c r="H100">
        <f>LN(Rates!H100/Rates!H110)</f>
        <v>6.6582762298425802E-2</v>
      </c>
      <c r="I100">
        <f>LN(Rates!I100/Rates!I110)</f>
        <v>-5.4857666167637632E-2</v>
      </c>
    </row>
    <row r="101" spans="1:9" x14ac:dyDescent="0.25">
      <c r="A101">
        <v>100</v>
      </c>
      <c r="B101">
        <f>LN(Rates!B101/Rates!B111)</f>
        <v>-0.14123556436102569</v>
      </c>
      <c r="C101">
        <f>LN(Rates!C101/Rates!C111)</f>
        <v>-9.3417958083145181E-2</v>
      </c>
      <c r="D101">
        <f>LN(Rates!D101/Rates!D111)</f>
        <v>-5.6498376920836646E-2</v>
      </c>
      <c r="E101">
        <f>LN(Rates!E101/Rates!E111)</f>
        <v>1.0166292357701669E-3</v>
      </c>
      <c r="F101">
        <f>LN(Rates!F101/Rates!F111)</f>
        <v>-0.10739214777756752</v>
      </c>
      <c r="G101">
        <f>LN(Rates!G101/Rates!G111)</f>
        <v>-8.7061541542575047E-2</v>
      </c>
      <c r="H101">
        <f>LN(Rates!H101/Rates!H111)</f>
        <v>3.5457058327239138E-2</v>
      </c>
      <c r="I101">
        <f>LN(Rates!I101/Rates!I111)</f>
        <v>-5.9659361696524665E-2</v>
      </c>
    </row>
    <row r="102" spans="1:9" x14ac:dyDescent="0.25">
      <c r="A102">
        <v>101</v>
      </c>
      <c r="B102">
        <f>LN(Rates!B102/Rates!B112)</f>
        <v>-0.14363636091236157</v>
      </c>
      <c r="C102">
        <f>LN(Rates!C102/Rates!C112)</f>
        <v>-0.10386686340104295</v>
      </c>
      <c r="D102">
        <f>LN(Rates!D102/Rates!D112)</f>
        <v>-5.8917386346541985E-2</v>
      </c>
      <c r="E102">
        <f>LN(Rates!E102/Rates!E112)</f>
        <v>-6.0604776901203678E-3</v>
      </c>
      <c r="F102">
        <f>LN(Rates!F102/Rates!F112)</f>
        <v>-9.967681337409165E-2</v>
      </c>
      <c r="G102">
        <f>LN(Rates!G102/Rates!G112)</f>
        <v>-5.7346551906478471E-2</v>
      </c>
      <c r="H102">
        <f>LN(Rates!H102/Rates!H112)</f>
        <v>7.9632107538891578E-2</v>
      </c>
      <c r="I102">
        <f>LN(Rates!I102/Rates!I112)</f>
        <v>-4.5937196385360819E-2</v>
      </c>
    </row>
    <row r="103" spans="1:9" x14ac:dyDescent="0.25">
      <c r="A103">
        <v>102</v>
      </c>
      <c r="B103">
        <f>LN(Rates!B103/Rates!B113)</f>
        <v>-0.16251540016282517</v>
      </c>
      <c r="C103">
        <f>LN(Rates!C103/Rates!C113)</f>
        <v>-0.12727544138807337</v>
      </c>
      <c r="D103">
        <f>LN(Rates!D103/Rates!D113)</f>
        <v>-6.5806173887619626E-2</v>
      </c>
      <c r="E103">
        <f>LN(Rates!E103/Rates!E113)</f>
        <v>-7.0267547002736894E-3</v>
      </c>
      <c r="F103">
        <f>LN(Rates!F103/Rates!F113)</f>
        <v>-1.8386487638303174E-2</v>
      </c>
      <c r="G103">
        <f>LN(Rates!G103/Rates!G113)</f>
        <v>2.3747208283586129E-2</v>
      </c>
      <c r="H103">
        <f>LN(Rates!H103/Rates!H113)</f>
        <v>0.10135922319200215</v>
      </c>
      <c r="I103">
        <f>LN(Rates!I103/Rates!I113)</f>
        <v>1.0120755909162202E-2</v>
      </c>
    </row>
    <row r="104" spans="1:9" x14ac:dyDescent="0.25">
      <c r="A104">
        <v>103</v>
      </c>
      <c r="B104">
        <f>LN(Rates!B104/Rates!B114)</f>
        <v>-8.0271589586396103E-2</v>
      </c>
      <c r="C104">
        <f>LN(Rates!C104/Rates!C114)</f>
        <v>-6.4718584815121716E-2</v>
      </c>
      <c r="D104">
        <f>LN(Rates!D104/Rates!D114)</f>
        <v>-7.6634588960012379E-2</v>
      </c>
      <c r="E104">
        <f>LN(Rates!E104/Rates!E114)</f>
        <v>0</v>
      </c>
      <c r="F104">
        <f>LN(Rates!F104/Rates!F114)</f>
        <v>8.1071145629395686E-2</v>
      </c>
      <c r="G104">
        <f>LN(Rates!G104/Rates!G114)</f>
        <v>5.9350749172958565E-2</v>
      </c>
      <c r="H104">
        <f>LN(Rates!H104/Rates!H114)</f>
        <v>0.10554379698430212</v>
      </c>
      <c r="I104">
        <f>LN(Rates!I104/Rates!I114)</f>
        <v>3.0138012322593364E-2</v>
      </c>
    </row>
    <row r="105" spans="1:9" x14ac:dyDescent="0.25">
      <c r="A105">
        <v>104</v>
      </c>
      <c r="B105">
        <f>LN(Rates!B105/Rates!B115)</f>
        <v>-8.3144832942347327E-2</v>
      </c>
      <c r="C105">
        <f>LN(Rates!C105/Rates!C115)</f>
        <v>-4.531975518620697E-2</v>
      </c>
      <c r="D105">
        <f>LN(Rates!D105/Rates!D115)</f>
        <v>-5.353386955048685E-3</v>
      </c>
      <c r="E105">
        <f>LN(Rates!E105/Rates!E115)</f>
        <v>-4.0080213975388218E-3</v>
      </c>
      <c r="F105">
        <f>LN(Rates!F105/Rates!F115)</f>
        <v>6.9100653336592335E-2</v>
      </c>
      <c r="G105">
        <f>LN(Rates!G105/Rates!G115)</f>
        <v>8.1132029786278731E-2</v>
      </c>
      <c r="H105">
        <f>LN(Rates!H105/Rates!H115)</f>
        <v>0.10883354746232173</v>
      </c>
      <c r="I105">
        <f>LN(Rates!I105/Rates!I115)</f>
        <v>-2.4343233716748187E-2</v>
      </c>
    </row>
    <row r="106" spans="1:9" x14ac:dyDescent="0.25">
      <c r="A106">
        <v>105</v>
      </c>
      <c r="B106">
        <f>LN(Rates!B106/Rates!B116)</f>
        <v>-7.2780917857238545E-2</v>
      </c>
      <c r="C106">
        <f>LN(Rates!C106/Rates!C116)</f>
        <v>-3.3117518119714695E-2</v>
      </c>
      <c r="D106">
        <f>LN(Rates!D106/Rates!D116)</f>
        <v>-5.3705267218543884E-3</v>
      </c>
      <c r="E106">
        <f>LN(Rates!E106/Rates!E116)</f>
        <v>-8.0807542998438692E-3</v>
      </c>
      <c r="F106">
        <f>LN(Rates!F106/Rates!F116)</f>
        <v>-1.4958784447270076E-2</v>
      </c>
      <c r="G106">
        <f>LN(Rates!G106/Rates!G116)</f>
        <v>9.4895877150314459E-2</v>
      </c>
      <c r="H106">
        <f>LN(Rates!H106/Rates!H116)</f>
        <v>9.4969212590701624E-2</v>
      </c>
      <c r="I106">
        <f>LN(Rates!I106/Rates!I116)</f>
        <v>4.5233659918271753E-2</v>
      </c>
    </row>
    <row r="107" spans="1:9" x14ac:dyDescent="0.25">
      <c r="A107">
        <v>106</v>
      </c>
      <c r="B107">
        <f>LN(Rates!B107/Rates!B117)</f>
        <v>-7.24445962329716E-2</v>
      </c>
      <c r="C107">
        <f>LN(Rates!C107/Rates!C117)</f>
        <v>-3.9980941661206935E-2</v>
      </c>
      <c r="D107">
        <f>LN(Rates!D107/Rates!D117)</f>
        <v>-7.5557985093126102E-3</v>
      </c>
      <c r="E107">
        <f>LN(Rates!E107/Rates!E117)</f>
        <v>-5.1462697725201338E-2</v>
      </c>
      <c r="F107">
        <f>LN(Rates!F107/Rates!F117)</f>
        <v>8.7731398308322481E-2</v>
      </c>
      <c r="G107">
        <f>LN(Rates!G107/Rates!G117)</f>
        <v>9.3494166749949426E-2</v>
      </c>
      <c r="H107">
        <f>LN(Rates!H107/Rates!H117)</f>
        <v>8.1010354027503867E-2</v>
      </c>
      <c r="I107">
        <f>LN(Rates!I107/Rates!I117)</f>
        <v>4.7142717338833344E-2</v>
      </c>
    </row>
    <row r="108" spans="1:9" x14ac:dyDescent="0.25">
      <c r="A108">
        <v>107</v>
      </c>
      <c r="B108">
        <f>LN(Rates!B108/Rates!B118)</f>
        <v>-4.0672769843681199E-3</v>
      </c>
      <c r="C108">
        <f>LN(Rates!C108/Rates!C118)</f>
        <v>-1.749616921675835E-2</v>
      </c>
      <c r="D108">
        <f>LN(Rates!D108/Rates!D118)</f>
        <v>-2.1206721682883707E-3</v>
      </c>
      <c r="E108">
        <f>LN(Rates!E108/Rates!E118)</f>
        <v>-5.6806206964509505E-2</v>
      </c>
      <c r="F108">
        <f>LN(Rates!F108/Rates!F118)</f>
        <v>8.5725116107554733E-2</v>
      </c>
      <c r="G108">
        <f>LN(Rates!G108/Rates!G118)</f>
        <v>0.10757631256095575</v>
      </c>
      <c r="H108">
        <f>LN(Rates!H108/Rates!H118)</f>
        <v>7.2436933889506436E-2</v>
      </c>
      <c r="I108">
        <f>LN(Rates!I108/Rates!I118)</f>
        <v>6.8938633396513363E-2</v>
      </c>
    </row>
    <row r="109" spans="1:9" x14ac:dyDescent="0.25">
      <c r="A109">
        <v>108</v>
      </c>
      <c r="B109">
        <f>LN(Rates!B109/Rates!B119)</f>
        <v>-6.7965233522862874E-3</v>
      </c>
      <c r="C109">
        <f>LN(Rates!C109/Rates!C119)</f>
        <v>-1.3779981838668164E-3</v>
      </c>
      <c r="D109">
        <f>LN(Rates!D109/Rates!D119)</f>
        <v>6.1240351459288335E-2</v>
      </c>
      <c r="E109">
        <f>LN(Rates!E109/Rates!E119)</f>
        <v>-2.0040576641578152E-3</v>
      </c>
      <c r="F109">
        <f>LN(Rates!F109/Rates!F119)</f>
        <v>2.5836208454738802E-2</v>
      </c>
      <c r="G109">
        <f>LN(Rates!G109/Rates!G119)</f>
        <v>2.7739999251671418E-2</v>
      </c>
      <c r="H109">
        <f>LN(Rates!H109/Rates!H119)</f>
        <v>5.6715913900502228E-2</v>
      </c>
      <c r="I109">
        <f>LN(Rates!I109/Rates!I119)</f>
        <v>6.7530933811417448E-2</v>
      </c>
    </row>
    <row r="110" spans="1:9" x14ac:dyDescent="0.25">
      <c r="A110">
        <v>109</v>
      </c>
      <c r="B110">
        <f>LN(Rates!B110/Rates!B120)</f>
        <v>8.3577770707751617E-2</v>
      </c>
      <c r="C110">
        <f>LN(Rates!C110/Rates!C120)</f>
        <v>6.4313379773822218E-2</v>
      </c>
      <c r="D110">
        <f>LN(Rates!D110/Rates!D120)</f>
        <v>6.246846688454747E-2</v>
      </c>
      <c r="E110">
        <f>LN(Rates!E110/Rates!E120)</f>
        <v>9.1382544249934434E-3</v>
      </c>
      <c r="F110">
        <f>LN(Rates!F110/Rates!F120)</f>
        <v>8.2434671197082171E-2</v>
      </c>
      <c r="G110">
        <f>LN(Rates!G110/Rates!G120)</f>
        <v>7.4754104937479748E-2</v>
      </c>
      <c r="H110">
        <f>LN(Rates!H110/Rates!H120)</f>
        <v>1.0994582457845107E-2</v>
      </c>
      <c r="I110">
        <f>LN(Rates!I110/Rates!I120)</f>
        <v>6.2103365154288159E-2</v>
      </c>
    </row>
    <row r="111" spans="1:9" x14ac:dyDescent="0.25">
      <c r="A111">
        <v>110</v>
      </c>
      <c r="B111">
        <f>LN(Rates!B111/Rates!B121)</f>
        <v>0.15436149462723806</v>
      </c>
      <c r="C111">
        <f>LN(Rates!C111/Rates!C121)</f>
        <v>8.6038898064403999E-2</v>
      </c>
      <c r="D111">
        <f>LN(Rates!D111/Rates!D121)</f>
        <v>6.7947833199944518E-2</v>
      </c>
      <c r="E111">
        <f>LN(Rates!E111/Rates!E121)</f>
        <v>1.3212936916471867E-2</v>
      </c>
      <c r="F111">
        <f>LN(Rates!F111/Rates!F121)</f>
        <v>7.2395859444042254E-2</v>
      </c>
      <c r="G111">
        <f>LN(Rates!G111/Rates!G121)</f>
        <v>7.2623469306659361E-2</v>
      </c>
      <c r="H111">
        <f>LN(Rates!H111/Rates!H121)</f>
        <v>9.6964429419248814E-3</v>
      </c>
      <c r="I111">
        <f>LN(Rates!I111/Rates!I121)</f>
        <v>6.1727054740893454E-2</v>
      </c>
    </row>
    <row r="112" spans="1:9" x14ac:dyDescent="0.25">
      <c r="A112">
        <v>111</v>
      </c>
      <c r="B112">
        <f>LN(Rates!B112/Rates!B122)</f>
        <v>0.1611046642301906</v>
      </c>
      <c r="C112">
        <f>LN(Rates!C112/Rates!C122)</f>
        <v>0.11563792442372796</v>
      </c>
      <c r="D112">
        <f>LN(Rates!D112/Rates!D122)</f>
        <v>7.0406686394297466E-2</v>
      </c>
      <c r="E112">
        <f>LN(Rates!E112/Rates!E122)</f>
        <v>1.2157908839484213E-2</v>
      </c>
      <c r="F112">
        <f>LN(Rates!F112/Rates!F122)</f>
        <v>6.5558947563173167E-2</v>
      </c>
      <c r="G112">
        <f>LN(Rates!G112/Rates!G122)</f>
        <v>7.3517737831453378E-2</v>
      </c>
      <c r="H112">
        <f>LN(Rates!H112/Rates!H122)</f>
        <v>6.4681076564926483E-3</v>
      </c>
      <c r="I112">
        <f>LN(Rates!I112/Rates!I122)</f>
        <v>3.7690236064165834E-2</v>
      </c>
    </row>
    <row r="113" spans="1:9" x14ac:dyDescent="0.25">
      <c r="A113">
        <v>112</v>
      </c>
      <c r="B113">
        <f>LN(Rates!B113/Rates!B123)</f>
        <v>0.17287451082104474</v>
      </c>
      <c r="C113">
        <f>LN(Rates!C113/Rates!C123)</f>
        <v>0.15239383306861132</v>
      </c>
      <c r="D113">
        <f>LN(Rates!D113/Rates!D123)</f>
        <v>8.7892000735317333E-2</v>
      </c>
      <c r="E113">
        <f>LN(Rates!E113/Rates!E123)</f>
        <v>5.0561579601704786E-2</v>
      </c>
      <c r="F113">
        <f>LN(Rates!F113/Rates!F123)</f>
        <v>1.2685159527315861E-2</v>
      </c>
      <c r="G113">
        <f>LN(Rates!G113/Rates!G123)</f>
        <v>1.3335413571875272E-2</v>
      </c>
      <c r="H113">
        <f>LN(Rates!H113/Rates!H123)</f>
        <v>1.9582973492028196E-2</v>
      </c>
      <c r="I113">
        <f>LN(Rates!I113/Rates!I123)</f>
        <v>1.487932067463494E-2</v>
      </c>
    </row>
    <row r="114" spans="1:9" x14ac:dyDescent="0.25">
      <c r="A114">
        <v>113</v>
      </c>
      <c r="B114">
        <f>LN(Rates!B114/Rates!B124)</f>
        <v>0.17634541967601847</v>
      </c>
      <c r="C114">
        <f>LN(Rates!C114/Rates!C124)</f>
        <v>0.15907316084736245</v>
      </c>
      <c r="D114">
        <f>LN(Rates!D114/Rates!D124)</f>
        <v>9.5320447324564822E-2</v>
      </c>
      <c r="E114">
        <f>LN(Rates!E114/Rates!E124)</f>
        <v>4.3260409629036496E-2</v>
      </c>
      <c r="F114">
        <f>LN(Rates!F114/Rates!F124)</f>
        <v>7.0508766685950502E-3</v>
      </c>
      <c r="G114">
        <f>LN(Rates!G114/Rates!G124)</f>
        <v>9.160848378926759E-3</v>
      </c>
      <c r="H114">
        <f>LN(Rates!H114/Rates!H124)</f>
        <v>1.606598607668356E-2</v>
      </c>
      <c r="I114">
        <f>LN(Rates!I114/Rates!I124)</f>
        <v>1.3851797648449817E-2</v>
      </c>
    </row>
    <row r="115" spans="1:9" x14ac:dyDescent="0.25">
      <c r="A115">
        <v>114</v>
      </c>
      <c r="B115">
        <f>LN(Rates!B115/Rates!B125)</f>
        <v>0.17241152285795946</v>
      </c>
      <c r="C115">
        <f>LN(Rates!C115/Rates!C125)</f>
        <v>0.14718664623591415</v>
      </c>
      <c r="D115">
        <f>LN(Rates!D115/Rates!D125)</f>
        <v>0.1000186134961272</v>
      </c>
      <c r="E115">
        <f>LN(Rates!E115/Rates!E125)</f>
        <v>5.2587727238757299E-2</v>
      </c>
      <c r="F115">
        <f>LN(Rates!F115/Rates!F125)</f>
        <v>7.503081145336235E-2</v>
      </c>
      <c r="G115">
        <f>LN(Rates!G115/Rates!G125)</f>
        <v>3.9792626243077694E-2</v>
      </c>
      <c r="H115">
        <f>LN(Rates!H115/Rates!H125)</f>
        <v>1.9443621978859387E-2</v>
      </c>
      <c r="I115">
        <f>LN(Rates!I115/Rates!I125)</f>
        <v>2.749451006941684E-2</v>
      </c>
    </row>
    <row r="116" spans="1:9" x14ac:dyDescent="0.25">
      <c r="A116">
        <v>115</v>
      </c>
      <c r="B116">
        <f>LN(Rates!B116/Rates!B126)</f>
        <v>0.15999227014470391</v>
      </c>
      <c r="C116">
        <f>LN(Rates!C116/Rates!C126)</f>
        <v>0.1618038590810377</v>
      </c>
      <c r="D116">
        <f>LN(Rates!D116/Rates!D126)</f>
        <v>9.5639842212403819E-2</v>
      </c>
      <c r="E116">
        <f>LN(Rates!E116/Rates!E126)</f>
        <v>4.7268431026575186E-2</v>
      </c>
      <c r="F116">
        <f>LN(Rates!F116/Rates!F126)</f>
        <v>0</v>
      </c>
      <c r="G116">
        <f>LN(Rates!G116/Rates!G126)</f>
        <v>-8.5383086181034049E-3</v>
      </c>
      <c r="H116">
        <f>LN(Rates!H116/Rates!H126)</f>
        <v>6.5646542628534574E-4</v>
      </c>
      <c r="I116">
        <f>LN(Rates!I116/Rates!I126)</f>
        <v>1.555959266236978E-3</v>
      </c>
    </row>
    <row r="117" spans="1:9" x14ac:dyDescent="0.25">
      <c r="A117">
        <v>116</v>
      </c>
      <c r="B117">
        <f>LN(Rates!B117/Rates!B127)</f>
        <v>0.15498728487250055</v>
      </c>
      <c r="C117">
        <f>LN(Rates!C117/Rates!C127)</f>
        <v>0.15724849440916197</v>
      </c>
      <c r="D117">
        <f>LN(Rates!D117/Rates!D127)</f>
        <v>0.11366695657903468</v>
      </c>
      <c r="E117">
        <f>LN(Rates!E117/Rates!E127)</f>
        <v>0.10919929196499201</v>
      </c>
      <c r="F117">
        <f>LN(Rates!F117/Rates!F127)</f>
        <v>-1.2021334661372599E-2</v>
      </c>
      <c r="G117">
        <f>LN(Rates!G117/Rates!G127)</f>
        <v>-1.2837575148580945E-3</v>
      </c>
      <c r="H117">
        <f>LN(Rates!H117/Rates!H127)</f>
        <v>-4.5491447555819882E-3</v>
      </c>
      <c r="I117">
        <f>LN(Rates!I117/Rates!I127)</f>
        <v>-1.0364996855989298E-3</v>
      </c>
    </row>
    <row r="118" spans="1:9" x14ac:dyDescent="0.25">
      <c r="A118">
        <v>117</v>
      </c>
      <c r="B118">
        <f>LN(Rates!B118/Rates!B128)</f>
        <v>8.3964439550793274E-2</v>
      </c>
      <c r="C118">
        <f>LN(Rates!C118/Rates!C128)</f>
        <v>0.14618251017808126</v>
      </c>
      <c r="D118">
        <f>LN(Rates!D118/Rates!D128)</f>
        <v>0.10665882172335878</v>
      </c>
      <c r="E118">
        <f>LN(Rates!E118/Rates!E128)</f>
        <v>0.11170440516450315</v>
      </c>
      <c r="F118">
        <f>LN(Rates!F118/Rates!F128)</f>
        <v>0.11962408392301745</v>
      </c>
      <c r="G118">
        <f>LN(Rates!G118/Rates!G128)</f>
        <v>6.581731232846844E-4</v>
      </c>
      <c r="H118">
        <f>LN(Rates!H118/Rates!H128)</f>
        <v>-6.47896609770911E-3</v>
      </c>
      <c r="I118">
        <f>LN(Rates!I118/Rates!I128)</f>
        <v>-4.0840483868605981E-3</v>
      </c>
    </row>
    <row r="119" spans="1:9" x14ac:dyDescent="0.25">
      <c r="A119">
        <v>118</v>
      </c>
      <c r="B119">
        <f>LN(Rates!B119/Rates!B129)</f>
        <v>8.0460710008492864E-2</v>
      </c>
      <c r="C119">
        <f>LN(Rates!C119/Rates!C129)</f>
        <v>0.12805694344508614</v>
      </c>
      <c r="D119">
        <f>LN(Rates!D119/Rates!D129)</f>
        <v>7.0131117254282269E-2</v>
      </c>
      <c r="E119">
        <f>LN(Rates!E119/Rates!E129)</f>
        <v>5.5416395614764524E-2</v>
      </c>
      <c r="F119">
        <f>LN(Rates!F119/Rates!F129)</f>
        <v>2.8215476030284217E-3</v>
      </c>
      <c r="G119">
        <f>LN(Rates!G119/Rates!G129)</f>
        <v>0</v>
      </c>
      <c r="H119">
        <f>LN(Rates!H119/Rates!H129)</f>
        <v>-9.7723708139212228E-3</v>
      </c>
      <c r="I119">
        <f>LN(Rates!I119/Rates!I129)</f>
        <v>-4.6599330805367628E-3</v>
      </c>
    </row>
    <row r="120" spans="1:9" x14ac:dyDescent="0.25">
      <c r="A120">
        <v>119</v>
      </c>
      <c r="B120">
        <f>LN(Rates!B120/Rates!B130)</f>
        <v>7.6414499436952318E-2</v>
      </c>
      <c r="C120">
        <f>LN(Rates!C120/Rates!C130)</f>
        <v>7.6407062865607236E-2</v>
      </c>
      <c r="D120">
        <f>LN(Rates!D120/Rates!D130)</f>
        <v>6.9056000807385109E-2</v>
      </c>
      <c r="E120">
        <f>LN(Rates!E120/Rates!E130)</f>
        <v>5.2221504718245389E-2</v>
      </c>
      <c r="F120">
        <f>LN(Rates!F120/Rates!F130)</f>
        <v>7.7710488292947119E-3</v>
      </c>
      <c r="G120">
        <f>LN(Rates!G120/Rates!G130)</f>
        <v>3.293035859112363E-3</v>
      </c>
      <c r="H120">
        <f>LN(Rates!H120/Rates!H130)</f>
        <v>6.56034762130195E-4</v>
      </c>
      <c r="I120">
        <f>LN(Rates!I120/Rates!I130)</f>
        <v>5.5430466008970242E-3</v>
      </c>
    </row>
    <row r="121" spans="1:9" x14ac:dyDescent="0.25">
      <c r="A121">
        <v>120</v>
      </c>
      <c r="B121">
        <f>LN(Rates!B121/Rates!B131)</f>
        <v>4.3668191663403895E-3</v>
      </c>
      <c r="C121">
        <f>LN(Rates!C121/Rates!C131)</f>
        <v>5.6044605831727927E-2</v>
      </c>
      <c r="D121">
        <f>LN(Rates!D121/Rates!D131)</f>
        <v>5.9417771324584465E-2</v>
      </c>
      <c r="E121">
        <f>LN(Rates!E121/Rates!E131)</f>
        <v>5.0325083887515838E-2</v>
      </c>
      <c r="F121">
        <f>LN(Rates!F121/Rates!F131)</f>
        <v>3.5430517399948082E-3</v>
      </c>
      <c r="G121">
        <f>LN(Rates!G121/Rates!G131)</f>
        <v>1.3125001884156777E-3</v>
      </c>
      <c r="H121">
        <f>LN(Rates!H121/Rates!H131)</f>
        <v>8.4992122231561593E-3</v>
      </c>
      <c r="I121">
        <f>LN(Rates!I121/Rates!I131)</f>
        <v>6.1792672768262334E-3</v>
      </c>
    </row>
    <row r="122" spans="1:9" x14ac:dyDescent="0.25">
      <c r="A122">
        <v>121</v>
      </c>
      <c r="B122">
        <f>LN(Rates!B122/Rates!B132)</f>
        <v>1.0059591773641319E-2</v>
      </c>
      <c r="C122">
        <f>LN(Rates!C122/Rates!C132)</f>
        <v>5.307115231349889E-2</v>
      </c>
      <c r="D122">
        <f>LN(Rates!D122/Rates!D132)</f>
        <v>7.1973499625089241E-2</v>
      </c>
      <c r="E122">
        <f>LN(Rates!E122/Rates!E132)</f>
        <v>4.9137616636781463E-2</v>
      </c>
      <c r="F122">
        <f>LN(Rates!F122/Rates!F132)</f>
        <v>9.8426654991207903E-3</v>
      </c>
      <c r="G122">
        <f>LN(Rates!G122/Rates!G132)</f>
        <v>7.8535257422873515E-3</v>
      </c>
      <c r="H122">
        <f>LN(Rates!H122/Rates!H132)</f>
        <v>9.0760856950970331E-3</v>
      </c>
      <c r="I122">
        <f>LN(Rates!I122/Rates!I132)</f>
        <v>5.6470158077562291E-3</v>
      </c>
    </row>
    <row r="123" spans="1:9" x14ac:dyDescent="0.25">
      <c r="A123">
        <v>122</v>
      </c>
      <c r="B123">
        <f>LN(Rates!B123/Rates!B133)</f>
        <v>-2.0542140467423663E-2</v>
      </c>
      <c r="C123">
        <f>LN(Rates!C123/Rates!C133)</f>
        <v>2.7315147374262588E-2</v>
      </c>
      <c r="D123">
        <f>LN(Rates!D123/Rates!D133)</f>
        <v>4.4567410061990262E-2</v>
      </c>
      <c r="E123">
        <f>LN(Rates!E123/Rates!E133)</f>
        <v>1.278005330202028E-2</v>
      </c>
      <c r="F123">
        <f>LN(Rates!F123/Rates!F133)</f>
        <v>3.6858229421160654E-2</v>
      </c>
      <c r="G123">
        <f>LN(Rates!G123/Rates!G133)</f>
        <v>-6.8311222150436073E-3</v>
      </c>
      <c r="H123">
        <f>LN(Rates!H123/Rates!H133)</f>
        <v>-1.5946097193495535E-2</v>
      </c>
      <c r="I123">
        <f>LN(Rates!I123/Rates!I133)</f>
        <v>5.2133114396490552E-4</v>
      </c>
    </row>
    <row r="124" spans="1:9" x14ac:dyDescent="0.25">
      <c r="A124">
        <v>123</v>
      </c>
      <c r="B124">
        <f>LN(Rates!B124/Rates!B134)</f>
        <v>-8.8624778021569438E-3</v>
      </c>
      <c r="C124">
        <f>LN(Rates!C124/Rates!C134)</f>
        <v>3.3514514440845487E-2</v>
      </c>
      <c r="D124">
        <f>LN(Rates!D124/Rates!D134)</f>
        <v>4.6939607346043445E-2</v>
      </c>
      <c r="E124">
        <f>LN(Rates!E124/Rates!E134)</f>
        <v>1.7019519096896168E-2</v>
      </c>
      <c r="F124">
        <f>LN(Rates!F124/Rates!F134)</f>
        <v>9.1971766133613173E-2</v>
      </c>
      <c r="G124">
        <f>LN(Rates!G124/Rates!G134)</f>
        <v>2.2212159045263892E-2</v>
      </c>
      <c r="H124">
        <f>LN(Rates!H124/Rates!H134)</f>
        <v>3.5738608812618507E-3</v>
      </c>
      <c r="I124">
        <f>LN(Rates!I124/Rates!I134)</f>
        <v>5.200633805568091E-3</v>
      </c>
    </row>
    <row r="125" spans="1:9" x14ac:dyDescent="0.25">
      <c r="A125">
        <v>124</v>
      </c>
      <c r="B125">
        <f>LN(Rates!B125/Rates!B135)</f>
        <v>-4.4701532555352528E-3</v>
      </c>
      <c r="C125">
        <f>LN(Rates!C125/Rates!C135)</f>
        <v>1.0642275528105443E-2</v>
      </c>
      <c r="D125">
        <f>LN(Rates!D125/Rates!D135)</f>
        <v>-1.7603018997478997E-2</v>
      </c>
      <c r="E125">
        <f>LN(Rates!E125/Rates!E135)</f>
        <v>-1.8918803260113713E-2</v>
      </c>
      <c r="F125">
        <f>LN(Rates!F125/Rates!F135)</f>
        <v>-6.7830334118500354E-2</v>
      </c>
      <c r="G125">
        <f>LN(Rates!G125/Rates!G135)</f>
        <v>-3.1959769828016099E-2</v>
      </c>
      <c r="H125">
        <f>LN(Rates!H125/Rates!H135)</f>
        <v>-1.2442426519875628E-2</v>
      </c>
      <c r="I125">
        <f>LN(Rates!I125/Rates!I135)</f>
        <v>-1.8239869171402235E-2</v>
      </c>
    </row>
    <row r="126" spans="1:9" x14ac:dyDescent="0.25">
      <c r="A126">
        <v>125</v>
      </c>
      <c r="B126">
        <f>LN(Rates!B126/Rates!B136)</f>
        <v>-1.1649254543864632E-2</v>
      </c>
      <c r="C126">
        <f>LN(Rates!C126/Rates!C136)</f>
        <v>-3.1062816190697631E-3</v>
      </c>
      <c r="D126">
        <f>LN(Rates!D126/Rates!D136)</f>
        <v>0.11895253938856275</v>
      </c>
      <c r="E126">
        <f>LN(Rates!E126/Rates!E136)</f>
        <v>4.2531709684155029E-3</v>
      </c>
      <c r="F126">
        <f>LN(Rates!F126/Rates!F136)</f>
        <v>-2.8096086725274247E-3</v>
      </c>
      <c r="G126">
        <f>LN(Rates!G126/Rates!G136)</f>
        <v>3.4567087497145203E-2</v>
      </c>
      <c r="H126">
        <f>LN(Rates!H126/Rates!H136)</f>
        <v>-1.3603539180487146E-2</v>
      </c>
      <c r="I126">
        <f>LN(Rates!I126/Rates!I136)</f>
        <v>-3.6021849416845485E-3</v>
      </c>
    </row>
    <row r="127" spans="1:9" x14ac:dyDescent="0.25">
      <c r="A127">
        <v>126</v>
      </c>
      <c r="B127">
        <f>LN(Rates!B127/Rates!B137)</f>
        <v>5.9469201813005098E-3</v>
      </c>
      <c r="C127">
        <f>LN(Rates!C127/Rates!C137)</f>
        <v>2.7996304222526892E-2</v>
      </c>
      <c r="D127">
        <f>LN(Rates!D127/Rates!D137)</f>
        <v>0.11191563607233063</v>
      </c>
      <c r="E127">
        <f>LN(Rates!E127/Rates!E137)</f>
        <v>3.2576170434612667E-2</v>
      </c>
      <c r="F127">
        <f>LN(Rates!F127/Rates!F137)</f>
        <v>4.2283361095211049E-3</v>
      </c>
      <c r="G127">
        <f>LN(Rates!G127/Rates!G137)</f>
        <v>-6.5689665624442026E-4</v>
      </c>
      <c r="H127">
        <f>LN(Rates!H127/Rates!H137)</f>
        <v>-1.094495219689323E-2</v>
      </c>
      <c r="I127">
        <f>LN(Rates!I127/Rates!I137)</f>
        <v>-4.0861595315927687E-3</v>
      </c>
    </row>
    <row r="128" spans="1:9" x14ac:dyDescent="0.25">
      <c r="A128">
        <v>127</v>
      </c>
      <c r="B128">
        <f>LN(Rates!B128/Rates!B138)</f>
        <v>1.0283229085749451E-2</v>
      </c>
      <c r="C128">
        <f>LN(Rates!C128/Rates!C138)</f>
        <v>9.3023926623136306E-3</v>
      </c>
      <c r="D128">
        <f>LN(Rates!D128/Rates!D138)</f>
        <v>0.12349748104281044</v>
      </c>
      <c r="E128">
        <f>LN(Rates!E128/Rates!E138)</f>
        <v>1.6128966345381628E-2</v>
      </c>
      <c r="F128">
        <f>LN(Rates!F128/Rates!F138)</f>
        <v>-0.10187738924168202</v>
      </c>
      <c r="G128">
        <f>LN(Rates!G128/Rates!G138)</f>
        <v>9.373755197050837E-2</v>
      </c>
      <c r="H128">
        <f>LN(Rates!H128/Rates!H138)</f>
        <v>-6.4681076564925347E-3</v>
      </c>
      <c r="I128">
        <f>LN(Rates!I128/Rates!I138)</f>
        <v>3.1171484467750431E-2</v>
      </c>
    </row>
    <row r="129" spans="1:9" x14ac:dyDescent="0.25">
      <c r="A129">
        <v>128</v>
      </c>
      <c r="B129">
        <f>LN(Rates!B129/Rates!B139)</f>
        <v>4.4568713016448786E-3</v>
      </c>
      <c r="C129">
        <f>LN(Rates!C129/Rates!C139)</f>
        <v>1.0941356153222351E-2</v>
      </c>
      <c r="D129">
        <f>LN(Rates!D129/Rates!D139)</f>
        <v>9.9682198782556367E-2</v>
      </c>
      <c r="E129">
        <f>LN(Rates!E129/Rates!E139)</f>
        <v>1.188975871524932E-2</v>
      </c>
      <c r="F129">
        <f>LN(Rates!F129/Rates!F139)</f>
        <v>2.1506205220963463E-2</v>
      </c>
      <c r="G129">
        <f>LN(Rates!G129/Rates!G139)</f>
        <v>9.9642398320332393E-2</v>
      </c>
      <c r="H129">
        <f>LN(Rates!H129/Rates!H139)</f>
        <v>1.2787526108994072E-3</v>
      </c>
      <c r="I129">
        <f>LN(Rates!I129/Rates!I139)</f>
        <v>1.9779876677089844E-2</v>
      </c>
    </row>
    <row r="130" spans="1:9" x14ac:dyDescent="0.25">
      <c r="A130">
        <v>129</v>
      </c>
      <c r="B130">
        <f>LN(Rates!B130/Rates!B140)</f>
        <v>5.9469201813005098E-3</v>
      </c>
      <c r="C130">
        <f>LN(Rates!C130/Rates!C140)</f>
        <v>7.806089326958008E-3</v>
      </c>
      <c r="D130">
        <f>LN(Rates!D130/Rates!D140)</f>
        <v>0.12739495609215756</v>
      </c>
      <c r="E130">
        <f>LN(Rates!E130/Rates!E140)</f>
        <v>7.4879639292043249E-3</v>
      </c>
      <c r="F130">
        <f>LN(Rates!F130/Rates!F140)</f>
        <v>9.9973442905028961E-3</v>
      </c>
      <c r="G130">
        <f>LN(Rates!G130/Rates!G140)</f>
        <v>0.10622302568515925</v>
      </c>
      <c r="H130">
        <f>LN(Rates!H130/Rates!H140)</f>
        <v>0</v>
      </c>
      <c r="I130">
        <f>LN(Rates!I130/Rates!I140)</f>
        <v>2.1853197856491705E-2</v>
      </c>
    </row>
    <row r="131" spans="1:9" x14ac:dyDescent="0.25">
      <c r="A131">
        <v>130</v>
      </c>
      <c r="B131">
        <f>LN(Rates!B131/Rates!B141)</f>
        <v>2.9690393647093865E-3</v>
      </c>
      <c r="C131">
        <f>LN(Rates!C131/Rates!C141)</f>
        <v>1.0975903301827303E-2</v>
      </c>
      <c r="D131">
        <f>LN(Rates!D131/Rates!D141)</f>
        <v>0.13053957389096091</v>
      </c>
      <c r="E131">
        <f>LN(Rates!E131/Rates!E141)</f>
        <v>2.3922586555884355E-2</v>
      </c>
      <c r="F131">
        <f>LN(Rates!F131/Rates!F141)</f>
        <v>3.5823185340102245E-2</v>
      </c>
      <c r="G131">
        <f>LN(Rates!G131/Rates!G141)</f>
        <v>0.10064977990350031</v>
      </c>
      <c r="H131">
        <f>LN(Rates!H131/Rates!H141)</f>
        <v>0</v>
      </c>
      <c r="I131">
        <f>LN(Rates!I131/Rates!I141)</f>
        <v>1.3001618047853375E-2</v>
      </c>
    </row>
    <row r="132" spans="1:9" x14ac:dyDescent="0.25">
      <c r="A132">
        <v>131</v>
      </c>
      <c r="B132">
        <f>LN(Rates!B132/Rates!B142)</f>
        <v>-1.1538725693607291E-2</v>
      </c>
      <c r="C132">
        <f>LN(Rates!C132/Rates!C142)</f>
        <v>1.5713273463932855E-3</v>
      </c>
      <c r="D132">
        <f>LN(Rates!D132/Rates!D142)</f>
        <v>0.11448995633620063</v>
      </c>
      <c r="E132">
        <f>LN(Rates!E132/Rates!E142)</f>
        <v>9.6569213374524138E-3</v>
      </c>
      <c r="F132">
        <f>LN(Rates!F132/Rates!F142)</f>
        <v>9.8283436986475224E-4</v>
      </c>
      <c r="G132">
        <f>LN(Rates!G132/Rates!G142)</f>
        <v>6.8929797911604959E-2</v>
      </c>
      <c r="H132">
        <f>LN(Rates!H132/Rates!H142)</f>
        <v>-3.8868777018825053E-2</v>
      </c>
      <c r="I132">
        <f>LN(Rates!I132/Rates!I142)</f>
        <v>1.1415620691926273E-2</v>
      </c>
    </row>
    <row r="133" spans="1:9" x14ac:dyDescent="0.25">
      <c r="A133">
        <v>132</v>
      </c>
      <c r="B133">
        <f>LN(Rates!B133/Rates!B143)</f>
        <v>4.3414394917583752E-3</v>
      </c>
      <c r="C133">
        <f>LN(Rates!C133/Rates!C143)</f>
        <v>1.4953966866784471E-2</v>
      </c>
      <c r="D133">
        <f>LN(Rates!D133/Rates!D143)</f>
        <v>0.12937685142167218</v>
      </c>
      <c r="E133">
        <f>LN(Rates!E133/Rates!E143)</f>
        <v>4.9512711393369761E-3</v>
      </c>
      <c r="F133">
        <f>LN(Rates!F133/Rates!F143)</f>
        <v>-3.9577931930488378E-2</v>
      </c>
      <c r="G133">
        <f>LN(Rates!G133/Rates!G143)</f>
        <v>6.3662565029886056E-2</v>
      </c>
      <c r="H133">
        <f>LN(Rates!H133/Rates!H143)</f>
        <v>-4.2166381906248454E-2</v>
      </c>
      <c r="I133">
        <f>LN(Rates!I133/Rates!I143)</f>
        <v>2.2124727805014461E-3</v>
      </c>
    </row>
    <row r="134" spans="1:9" x14ac:dyDescent="0.25">
      <c r="A134">
        <v>133</v>
      </c>
      <c r="B134">
        <f>LN(Rates!B134/Rates!B144)</f>
        <v>2.9690393647093865E-3</v>
      </c>
      <c r="C134">
        <f>LN(Rates!C134/Rates!C144)</f>
        <v>6.2705490622811336E-3</v>
      </c>
      <c r="D134">
        <f>LN(Rates!D134/Rates!D144)</f>
        <v>0.13299041343902718</v>
      </c>
      <c r="E134">
        <f>LN(Rates!E134/Rates!E144)</f>
        <v>1.1838740384785865E-2</v>
      </c>
      <c r="F134">
        <f>LN(Rates!F134/Rates!F144)</f>
        <v>-8.1988777242754968E-2</v>
      </c>
      <c r="G134">
        <f>LN(Rates!G134/Rates!G144)</f>
        <v>1.9327102325058076E-2</v>
      </c>
      <c r="H134">
        <f>LN(Rates!H134/Rates!H144)</f>
        <v>-9.0829880398085372E-2</v>
      </c>
      <c r="I134">
        <f>LN(Rates!I134/Rates!I144)</f>
        <v>-1.0868053971870141E-2</v>
      </c>
    </row>
    <row r="135" spans="1:9" x14ac:dyDescent="0.25">
      <c r="A135">
        <v>134</v>
      </c>
      <c r="B135">
        <f>LN(Rates!B135/Rates!B145)</f>
        <v>-5.8589092173096432E-3</v>
      </c>
      <c r="C135">
        <f>LN(Rates!C135/Rates!C145)</f>
        <v>2.3804468341323652E-2</v>
      </c>
      <c r="D135">
        <f>LN(Rates!D135/Rates!D145)</f>
        <v>0.18865217844870646</v>
      </c>
      <c r="E135">
        <f>LN(Rates!E135/Rates!E145)</f>
        <v>3.7063842347698939E-2</v>
      </c>
      <c r="F135">
        <f>LN(Rates!F135/Rates!F145)</f>
        <v>-1.3569901978295891E-4</v>
      </c>
      <c r="G135">
        <f>LN(Rates!G135/Rates!G145)</f>
        <v>4.0799714530240852E-2</v>
      </c>
      <c r="H135">
        <f>LN(Rates!H135/Rates!H145)</f>
        <v>-7.7452434535329823E-2</v>
      </c>
      <c r="I135">
        <f>LN(Rates!I135/Rates!I145)</f>
        <v>5.1704109814904049E-3</v>
      </c>
    </row>
    <row r="136" spans="1:9" x14ac:dyDescent="0.25">
      <c r="A136">
        <v>135</v>
      </c>
      <c r="B136">
        <f>LN(Rates!B136/Rates!B146)</f>
        <v>8.7593846912644539E-3</v>
      </c>
      <c r="C136">
        <f>LN(Rates!C136/Rates!C146)</f>
        <v>2.0214763608341423E-2</v>
      </c>
      <c r="D136">
        <f>LN(Rates!D136/Rates!D146)</f>
        <v>4.7648287476475024E-2</v>
      </c>
      <c r="E136">
        <f>LN(Rates!E136/Rates!E146)</f>
        <v>1.3846178545786842E-2</v>
      </c>
      <c r="F136">
        <f>LN(Rates!F136/Rates!F146)</f>
        <v>0</v>
      </c>
      <c r="G136">
        <f>LN(Rates!G136/Rates!G146)</f>
        <v>0</v>
      </c>
      <c r="H136">
        <f>LN(Rates!H136/Rates!H146)</f>
        <v>-6.8892096237267456E-2</v>
      </c>
      <c r="I136">
        <f>LN(Rates!I136/Rates!I146)</f>
        <v>2.5466850763632452E-2</v>
      </c>
    </row>
    <row r="137" spans="1:9" x14ac:dyDescent="0.25">
      <c r="A137">
        <v>136</v>
      </c>
      <c r="B137">
        <f>LN(Rates!B137/Rates!B147)</f>
        <v>-1.0173171453116562E-2</v>
      </c>
      <c r="C137">
        <f>LN(Rates!C137/Rates!C147)</f>
        <v>1.9704439872985169E-3</v>
      </c>
      <c r="D137">
        <f>LN(Rates!D137/Rates!D147)</f>
        <v>5.4429785283846455E-2</v>
      </c>
      <c r="E137">
        <f>LN(Rates!E137/Rates!E147)</f>
        <v>-1.7997040639942592E-3</v>
      </c>
      <c r="F137">
        <f>LN(Rates!F137/Rates!F147)</f>
        <v>-8.4388686458645949E-3</v>
      </c>
      <c r="G137">
        <f>LN(Rates!G137/Rates!G147)</f>
        <v>4.2153180247719829E-2</v>
      </c>
      <c r="H137">
        <f>LN(Rates!H137/Rates!H147)</f>
        <v>-7.2175485449616522E-2</v>
      </c>
      <c r="I137">
        <f>LN(Rates!I137/Rates!I147)</f>
        <v>3.0123961422608859E-2</v>
      </c>
    </row>
    <row r="138" spans="1:9" x14ac:dyDescent="0.25">
      <c r="A138">
        <v>137</v>
      </c>
      <c r="B138">
        <f>LN(Rates!B138/Rates!B148)</f>
        <v>7.7906445386621023E-4</v>
      </c>
      <c r="C138">
        <f>LN(Rates!C138/Rates!C148)</f>
        <v>4.7856021177635141E-2</v>
      </c>
      <c r="D138">
        <f>LN(Rates!D138/Rates!D148)</f>
        <v>3.8453527840408543E-2</v>
      </c>
      <c r="E138">
        <f>LN(Rates!E138/Rates!E148)</f>
        <v>4.0876108538504576E-2</v>
      </c>
      <c r="F138">
        <f>LN(Rates!F138/Rates!F148)</f>
        <v>2.9279246251751656E-2</v>
      </c>
      <c r="G138">
        <f>LN(Rates!G138/Rates!G148)</f>
        <v>-1.4935087334671865E-2</v>
      </c>
      <c r="H138">
        <f>LN(Rates!H138/Rates!H148)</f>
        <v>-3.8310282487581337E-2</v>
      </c>
      <c r="I138">
        <f>LN(Rates!I138/Rates!I148)</f>
        <v>3.7735456855819256E-2</v>
      </c>
    </row>
    <row r="139" spans="1:9" x14ac:dyDescent="0.25">
      <c r="A139">
        <v>138</v>
      </c>
      <c r="B139">
        <f>LN(Rates!B139/Rates!B149)</f>
        <v>1.4900488796556536E-3</v>
      </c>
      <c r="C139">
        <f>LN(Rates!C139/Rates!C149)</f>
        <v>4.3349487047842576E-2</v>
      </c>
      <c r="D139">
        <f>LN(Rates!D139/Rates!D149)</f>
        <v>5.4488185284069776E-2</v>
      </c>
      <c r="E139">
        <f>LN(Rates!E139/Rates!E149)</f>
        <v>3.5458864328872776E-2</v>
      </c>
      <c r="F139">
        <f>LN(Rates!F139/Rates!F149)</f>
        <v>5.3584246134106471E-2</v>
      </c>
      <c r="G139">
        <f>LN(Rates!G139/Rates!G149)</f>
        <v>-3.1812642096096376E-2</v>
      </c>
      <c r="H139">
        <f>LN(Rates!H139/Rates!H149)</f>
        <v>-5.4891457133761319E-2</v>
      </c>
      <c r="I139">
        <f>LN(Rates!I139/Rates!I149)</f>
        <v>3.4200796085784475E-2</v>
      </c>
    </row>
    <row r="140" spans="1:9" x14ac:dyDescent="0.25">
      <c r="A140">
        <v>139</v>
      </c>
      <c r="B140">
        <f>LN(Rates!B140/Rates!B150)</f>
        <v>7.4121927269219963E-3</v>
      </c>
      <c r="C140">
        <f>LN(Rates!C140/Rates!C150)</f>
        <v>4.5003356296651136E-2</v>
      </c>
      <c r="D140">
        <f>LN(Rates!D140/Rates!D150)</f>
        <v>1.9825484700265524E-2</v>
      </c>
      <c r="E140">
        <f>LN(Rates!E140/Rates!E150)</f>
        <v>3.9220713153281329E-2</v>
      </c>
      <c r="F140">
        <f>LN(Rates!F140/Rates!F150)</f>
        <v>3.0535123433728124E-2</v>
      </c>
      <c r="G140">
        <f>LN(Rates!G140/Rates!G150)</f>
        <v>-3.713590793264638E-2</v>
      </c>
      <c r="H140">
        <f>LN(Rates!H140/Rates!H150)</f>
        <v>-5.4606549490871827E-2</v>
      </c>
      <c r="I140">
        <f>LN(Rates!I140/Rates!I150)</f>
        <v>3.7745183759011446E-2</v>
      </c>
    </row>
    <row r="141" spans="1:9" x14ac:dyDescent="0.25">
      <c r="A141">
        <v>140</v>
      </c>
      <c r="B141">
        <f>LN(Rates!B141/Rates!B151)</f>
        <v>-2.9690393647092438E-3</v>
      </c>
      <c r="C141">
        <f>LN(Rates!C141/Rates!C151)</f>
        <v>3.6880117875807833E-2</v>
      </c>
      <c r="D141">
        <f>LN(Rates!D141/Rates!D151)</f>
        <v>0</v>
      </c>
      <c r="E141">
        <f>LN(Rates!E141/Rates!E151)</f>
        <v>-1.5734315266763707E-2</v>
      </c>
      <c r="F141">
        <f>LN(Rates!F141/Rates!F151)</f>
        <v>1.4717826153615323E-2</v>
      </c>
      <c r="G141">
        <f>LN(Rates!G141/Rates!G151)</f>
        <v>-2.3344703860073899E-2</v>
      </c>
      <c r="H141">
        <f>LN(Rates!H141/Rates!H151)</f>
        <v>-5.9842472571406298E-2</v>
      </c>
      <c r="I141">
        <f>LN(Rates!I141/Rates!I151)</f>
        <v>3.7309549532493221E-2</v>
      </c>
    </row>
    <row r="142" spans="1:9" x14ac:dyDescent="0.25">
      <c r="A142">
        <v>141</v>
      </c>
      <c r="B142">
        <f>LN(Rates!B142/Rates!B152)</f>
        <v>1.1752347654757252E-2</v>
      </c>
      <c r="C142">
        <f>LN(Rates!C142/Rates!C152)</f>
        <v>4.7933110547379656E-2</v>
      </c>
      <c r="D142">
        <f>LN(Rates!D142/Rates!D152)</f>
        <v>1.4067997630815956E-3</v>
      </c>
      <c r="E142">
        <f>LN(Rates!E142/Rates!E152)</f>
        <v>-3.402608338472865E-2</v>
      </c>
      <c r="F142">
        <f>LN(Rates!F142/Rates!F152)</f>
        <v>4.5222684662627889E-2</v>
      </c>
      <c r="G142">
        <f>LN(Rates!G142/Rates!G152)</f>
        <v>7.4952445989814893E-3</v>
      </c>
      <c r="H142">
        <f>LN(Rates!H142/Rates!H152)</f>
        <v>-7.8325052957395292E-4</v>
      </c>
      <c r="I142">
        <f>LN(Rates!I142/Rates!I152)</f>
        <v>4.7484081325607323E-2</v>
      </c>
    </row>
    <row r="143" spans="1:9" x14ac:dyDescent="0.25">
      <c r="A143">
        <v>142</v>
      </c>
      <c r="B143">
        <f>LN(Rates!B143/Rates!B153)</f>
        <v>1.0298461619090361E-2</v>
      </c>
      <c r="C143">
        <f>LN(Rates!C143/Rates!C153)</f>
        <v>3.8822021934345176E-2</v>
      </c>
      <c r="D143">
        <f>LN(Rates!D143/Rates!D153)</f>
        <v>-3.7825043128221679E-2</v>
      </c>
      <c r="E143">
        <f>LN(Rates!E143/Rates!E153)</f>
        <v>-4.7999524707850662E-2</v>
      </c>
      <c r="F143">
        <f>LN(Rates!F143/Rates!F153)</f>
        <v>5.3627852709361809E-2</v>
      </c>
      <c r="G143">
        <f>LN(Rates!G143/Rates!G153)</f>
        <v>2.2006397892809757E-2</v>
      </c>
      <c r="H143">
        <f>LN(Rates!H143/Rates!H153)</f>
        <v>1.0866409378590999E-2</v>
      </c>
      <c r="I143">
        <f>LN(Rates!I143/Rates!I153)</f>
        <v>5.0374216385831325E-2</v>
      </c>
    </row>
    <row r="144" spans="1:9" x14ac:dyDescent="0.25">
      <c r="A144">
        <v>143</v>
      </c>
      <c r="B144">
        <f>LN(Rates!B144/Rates!B154)</f>
        <v>1.0676257991341854E-2</v>
      </c>
      <c r="C144">
        <f>LN(Rates!C144/Rates!C154)</f>
        <v>5.1238118277215833E-2</v>
      </c>
      <c r="D144">
        <f>LN(Rates!D144/Rates!D154)</f>
        <v>-4.5397772506916609E-2</v>
      </c>
      <c r="E144">
        <f>LN(Rates!E144/Rates!E154)</f>
        <v>-3.8262165749361768E-2</v>
      </c>
      <c r="F144">
        <f>LN(Rates!F144/Rates!F154)</f>
        <v>4.0172237726829853E-2</v>
      </c>
      <c r="G144">
        <f>LN(Rates!G144/Rates!G154)</f>
        <v>4.6948769704062178E-2</v>
      </c>
      <c r="H144">
        <f>LN(Rates!H144/Rates!H154)</f>
        <v>4.9432675891326418E-2</v>
      </c>
      <c r="I144">
        <f>LN(Rates!I144/Rates!I154)</f>
        <v>6.2603949151901303E-2</v>
      </c>
    </row>
    <row r="145" spans="1:9" x14ac:dyDescent="0.25">
      <c r="A145">
        <v>144</v>
      </c>
      <c r="B145">
        <f>LN(Rates!B145/Rates!B155)</f>
        <v>1.4791339199657957E-3</v>
      </c>
      <c r="C145">
        <f>LN(Rates!C145/Rates!C155)</f>
        <v>4.2464994537783261E-2</v>
      </c>
      <c r="D145">
        <f>LN(Rates!D145/Rates!D155)</f>
        <v>-5.0603006375360436E-2</v>
      </c>
      <c r="E145">
        <f>LN(Rates!E145/Rates!E155)</f>
        <v>-5.4554406803697601E-2</v>
      </c>
      <c r="F145">
        <f>LN(Rates!F145/Rates!F155)</f>
        <v>0.10811957540302923</v>
      </c>
      <c r="G145">
        <f>LN(Rates!G145/Rates!G155)</f>
        <v>5.3466722292185694E-2</v>
      </c>
      <c r="H145">
        <f>LN(Rates!H145/Rates!H155)</f>
        <v>6.2083247803795712E-2</v>
      </c>
      <c r="I145">
        <f>LN(Rates!I145/Rates!I155)</f>
        <v>3.1648210950781852E-2</v>
      </c>
    </row>
    <row r="146" spans="1:9" x14ac:dyDescent="0.25">
      <c r="A146">
        <v>145</v>
      </c>
      <c r="B146">
        <f>LN(Rates!B146/Rates!B156)</f>
        <v>1.0329062472844708E-2</v>
      </c>
      <c r="C146">
        <f>LN(Rates!C146/Rates!C156)</f>
        <v>3.3561225192788105E-2</v>
      </c>
      <c r="D146">
        <f>LN(Rates!D146/Rates!D156)</f>
        <v>-3.6931721990325982E-2</v>
      </c>
      <c r="E146">
        <f>LN(Rates!E146/Rates!E156)</f>
        <v>-6.0343129907468512E-2</v>
      </c>
      <c r="F146">
        <f>LN(Rates!F146/Rates!F156)</f>
        <v>2.2078818938836408E-2</v>
      </c>
      <c r="G146">
        <f>LN(Rates!G146/Rates!G156)</f>
        <v>5.7101104950751019E-2</v>
      </c>
      <c r="H146">
        <f>LN(Rates!H146/Rates!H156)</f>
        <v>6.7936264822477749E-2</v>
      </c>
      <c r="I146">
        <f>LN(Rates!I146/Rates!I156)</f>
        <v>4.257828751926148E-2</v>
      </c>
    </row>
    <row r="147" spans="1:9" x14ac:dyDescent="0.25">
      <c r="A147">
        <v>146</v>
      </c>
      <c r="B147">
        <f>LN(Rates!B147/Rates!B157)</f>
        <v>5.7096690552317954E-3</v>
      </c>
      <c r="C147">
        <f>LN(Rates!C147/Rates!C157)</f>
        <v>2.1935076866255714E-2</v>
      </c>
      <c r="D147">
        <f>LN(Rates!D147/Rates!D157)</f>
        <v>-8.1013023941621659E-2</v>
      </c>
      <c r="E147">
        <f>LN(Rates!E147/Rates!E157)</f>
        <v>-0.13226796857775072</v>
      </c>
      <c r="F147">
        <f>LN(Rates!F147/Rates!F157)</f>
        <v>5.9125745692699197E-2</v>
      </c>
      <c r="G147">
        <f>LN(Rates!G147/Rates!G157)</f>
        <v>4.3497433936714382E-2</v>
      </c>
      <c r="H147">
        <f>LN(Rates!H147/Rates!H157)</f>
        <v>5.6282040455549229E-2</v>
      </c>
      <c r="I147">
        <f>LN(Rates!I147/Rates!I157)</f>
        <v>3.4329403994575299E-2</v>
      </c>
    </row>
    <row r="148" spans="1:9" x14ac:dyDescent="0.25">
      <c r="A148">
        <v>147</v>
      </c>
      <c r="B148">
        <f>LN(Rates!B148/Rates!B158)</f>
        <v>-6.6379736711757306E-3</v>
      </c>
      <c r="C148">
        <f>LN(Rates!C148/Rates!C158)</f>
        <v>1.6484167161377311E-3</v>
      </c>
      <c r="D148">
        <f>LN(Rates!D148/Rates!D158)</f>
        <v>-6.6479859582266029E-2</v>
      </c>
      <c r="E148">
        <f>LN(Rates!E148/Rates!E158)</f>
        <v>-0.14946258401926582</v>
      </c>
      <c r="F148">
        <f>LN(Rates!F148/Rates!F158)</f>
        <v>-2.9279246251751673E-2</v>
      </c>
      <c r="G148">
        <f>LN(Rates!G148/Rates!G158)</f>
        <v>1.4246666544713297E-2</v>
      </c>
      <c r="H148">
        <f>LN(Rates!H148/Rates!H158)</f>
        <v>1.9486197241945925E-2</v>
      </c>
      <c r="I148">
        <f>LN(Rates!I148/Rates!I158)</f>
        <v>-1.5244706732040921E-3</v>
      </c>
    </row>
    <row r="149" spans="1:9" x14ac:dyDescent="0.25">
      <c r="A149">
        <v>148</v>
      </c>
      <c r="B149">
        <f>LN(Rates!B149/Rates!B159)</f>
        <v>-4.4635023978848217E-3</v>
      </c>
      <c r="C149">
        <f>LN(Rates!C149/Rates!C159)</f>
        <v>8.2174925122415719E-3</v>
      </c>
      <c r="D149">
        <f>LN(Rates!D149/Rates!D159)</f>
        <v>-0.14173899720840027</v>
      </c>
      <c r="E149">
        <f>LN(Rates!E149/Rates!E159)</f>
        <v>-0.14755004699314464</v>
      </c>
      <c r="F149">
        <f>LN(Rates!F149/Rates!F159)</f>
        <v>-6.0102089205636845E-2</v>
      </c>
      <c r="G149">
        <f>LN(Rates!G149/Rates!G159)</f>
        <v>1.3904383416346429E-2</v>
      </c>
      <c r="H149">
        <f>LN(Rates!H149/Rates!H159)</f>
        <v>1.8516010733789612E-2</v>
      </c>
      <c r="I149">
        <f>LN(Rates!I149/Rates!I159)</f>
        <v>3.3736860181624848E-2</v>
      </c>
    </row>
    <row r="150" spans="1:9" x14ac:dyDescent="0.25">
      <c r="A150">
        <v>149</v>
      </c>
      <c r="B150">
        <f>LN(Rates!B150/Rates!B160)</f>
        <v>1.5033828940314653E-3</v>
      </c>
      <c r="C150">
        <f>LN(Rates!C150/Rates!C160)</f>
        <v>1.3170612471650578E-2</v>
      </c>
      <c r="D150">
        <f>LN(Rates!D150/Rates!D160)</f>
        <v>-0.27113991298117152</v>
      </c>
      <c r="E150">
        <f>LN(Rates!E150/Rates!E160)</f>
        <v>-0.15143617872338924</v>
      </c>
      <c r="F150">
        <f>LN(Rates!F150/Rates!F160)</f>
        <v>-2.047157992353927E-2</v>
      </c>
      <c r="G150">
        <f>LN(Rates!G150/Rates!G160)</f>
        <v>7.7382243638324903E-3</v>
      </c>
      <c r="H150">
        <f>LN(Rates!H150/Rates!H160)</f>
        <v>8.797013459577608E-3</v>
      </c>
      <c r="I150">
        <f>LN(Rates!I150/Rates!I160)</f>
        <v>1.2400559938661073E-2</v>
      </c>
    </row>
    <row r="151" spans="1:9" x14ac:dyDescent="0.25">
      <c r="A151">
        <v>150</v>
      </c>
      <c r="B151">
        <f>LN(Rates!B151/Rates!B161)</f>
        <v>1.3359112908222599E-2</v>
      </c>
      <c r="C151">
        <f>LN(Rates!C151/Rates!C161)</f>
        <v>2.4453425511606973E-2</v>
      </c>
      <c r="D151">
        <f>LN(Rates!D151/Rates!D161)</f>
        <v>-0.24053067723156554</v>
      </c>
      <c r="E151">
        <f>LN(Rates!E151/Rates!E161)</f>
        <v>-8.8727133773133085E-2</v>
      </c>
      <c r="F151">
        <f>LN(Rates!F151/Rates!F161)</f>
        <v>6.7068854026741728E-3</v>
      </c>
      <c r="G151">
        <f>LN(Rates!G151/Rates!G161)</f>
        <v>3.5837254321911136E-2</v>
      </c>
      <c r="H151">
        <f>LN(Rates!H151/Rates!H161)</f>
        <v>2.6940895769603509E-2</v>
      </c>
      <c r="I151">
        <f>LN(Rates!I151/Rates!I161)</f>
        <v>2.0307004355577935E-2</v>
      </c>
    </row>
    <row r="152" spans="1:9" x14ac:dyDescent="0.25">
      <c r="A152">
        <v>151</v>
      </c>
      <c r="B152">
        <f>LN(Rates!B152/Rates!B162)</f>
        <v>8.9417241573407132E-3</v>
      </c>
      <c r="C152">
        <f>LN(Rates!C152/Rates!C162)</f>
        <v>1.6156207917368898E-2</v>
      </c>
      <c r="D152">
        <f>LN(Rates!D152/Rates!D162)</f>
        <v>-0.2364487572832131</v>
      </c>
      <c r="E152">
        <f>LN(Rates!E152/Rates!E162)</f>
        <v>-6.2740712849352537E-2</v>
      </c>
      <c r="F152">
        <f>LN(Rates!F152/Rates!F162)</f>
        <v>-3.7700909329146541E-2</v>
      </c>
      <c r="G152">
        <f>LN(Rates!G152/Rates!G162)</f>
        <v>1.3572542723397283E-2</v>
      </c>
      <c r="H152">
        <f>LN(Rates!H152/Rates!H162)</f>
        <v>4.4062241199172006E-3</v>
      </c>
      <c r="I152">
        <f>LN(Rates!I152/Rates!I162)</f>
        <v>-4.9190292546589893E-3</v>
      </c>
    </row>
    <row r="153" spans="1:9" x14ac:dyDescent="0.25">
      <c r="A153">
        <v>152</v>
      </c>
      <c r="B153">
        <f>LN(Rates!B153/Rates!B163)</f>
        <v>9.7638469563916072E-2</v>
      </c>
      <c r="C153">
        <f>LN(Rates!C153/Rates!C163)</f>
        <v>3.1263675580626558E-2</v>
      </c>
      <c r="D153">
        <f>LN(Rates!D153/Rates!D163)</f>
        <v>-0.20107106993538401</v>
      </c>
      <c r="E153">
        <f>LN(Rates!E153/Rates!E163)</f>
        <v>-4.0230453538794023E-2</v>
      </c>
      <c r="F153">
        <f>LN(Rates!F153/Rates!F163)</f>
        <v>-3.7184068014609085E-3</v>
      </c>
      <c r="G153">
        <f>LN(Rates!G153/Rates!G163)</f>
        <v>-7.5251048873230574E-3</v>
      </c>
      <c r="H153">
        <f>LN(Rates!H153/Rates!H163)</f>
        <v>4.0222031151594031E-3</v>
      </c>
      <c r="I153">
        <f>LN(Rates!I153/Rates!I163)</f>
        <v>8.1993521486863272E-3</v>
      </c>
    </row>
    <row r="154" spans="1:9" x14ac:dyDescent="0.25">
      <c r="A154">
        <v>153</v>
      </c>
      <c r="B154">
        <f>LN(Rates!B154/Rates!B164)</f>
        <v>7.0706580294571497E-2</v>
      </c>
      <c r="C154">
        <f>LN(Rates!C154/Rates!C164)</f>
        <v>-1.3077199790633348E-2</v>
      </c>
      <c r="D154">
        <f>LN(Rates!D154/Rates!D164)</f>
        <v>-0.22232921375862452</v>
      </c>
      <c r="E154">
        <f>LN(Rates!E154/Rates!E164)</f>
        <v>-7.6297161010716819E-2</v>
      </c>
      <c r="F154">
        <f>LN(Rates!F154/Rates!F164)</f>
        <v>-5.2262136018414646E-2</v>
      </c>
      <c r="G154">
        <f>LN(Rates!G154/Rates!G164)</f>
        <v>-2.1999865649750781E-2</v>
      </c>
      <c r="H154">
        <f>LN(Rates!H154/Rates!H164)</f>
        <v>-1.8194368998320797E-2</v>
      </c>
      <c r="I154">
        <f>LN(Rates!I154/Rates!I164)</f>
        <v>-1.1987138038099431E-2</v>
      </c>
    </row>
    <row r="155" spans="1:9" x14ac:dyDescent="0.25">
      <c r="A155">
        <v>154</v>
      </c>
      <c r="B155">
        <f>LN(Rates!B155/Rates!B165)</f>
        <v>-0.15731757786094397</v>
      </c>
      <c r="C155">
        <f>LN(Rates!C155/Rates!C165)</f>
        <v>-4.8430027481990556E-3</v>
      </c>
      <c r="D155">
        <f>LN(Rates!D155/Rates!D165)</f>
        <v>-0.20212418409013436</v>
      </c>
      <c r="E155">
        <f>LN(Rates!E155/Rates!E165)</f>
        <v>-5.7482165663880487E-2</v>
      </c>
      <c r="F155">
        <f>LN(Rates!F155/Rates!F165)</f>
        <v>-0.11025440957821975</v>
      </c>
      <c r="G155">
        <f>LN(Rates!G155/Rates!G165)</f>
        <v>-2.7174751399413066E-2</v>
      </c>
      <c r="H155">
        <f>LN(Rates!H155/Rates!H165)</f>
        <v>-3.5255656345294609E-2</v>
      </c>
      <c r="I155">
        <f>LN(Rates!I155/Rates!I165)</f>
        <v>2.6788260101726271E-3</v>
      </c>
    </row>
    <row r="156" spans="1:9" x14ac:dyDescent="0.25">
      <c r="A156">
        <v>155</v>
      </c>
      <c r="B156">
        <f>LN(Rates!B156/Rates!B166)</f>
        <v>-0.15988425712956547</v>
      </c>
      <c r="C156">
        <f>LN(Rates!C156/Rates!C166)</f>
        <v>1.634100310090068E-2</v>
      </c>
      <c r="D156">
        <f>LN(Rates!D156/Rates!D166)</f>
        <v>-0.15186234930924603</v>
      </c>
      <c r="E156">
        <f>LN(Rates!E156/Rates!E166)</f>
        <v>-2.0945432494457811E-2</v>
      </c>
      <c r="F156">
        <f>LN(Rates!F156/Rates!F166)</f>
        <v>5.246348860405204E-2</v>
      </c>
      <c r="G156">
        <f>LN(Rates!G156/Rates!G166)</f>
        <v>-1.2404266412522862E-2</v>
      </c>
      <c r="H156">
        <f>LN(Rates!H156/Rates!H166)</f>
        <v>-9.9051699920037154E-3</v>
      </c>
      <c r="I156">
        <f>LN(Rates!I156/Rates!I166)</f>
        <v>-5.8766682941627325E-2</v>
      </c>
    </row>
    <row r="157" spans="1:9" x14ac:dyDescent="0.25">
      <c r="A157">
        <v>156</v>
      </c>
      <c r="B157">
        <f>LN(Rates!B157/Rates!B167)</f>
        <v>-0.16399881794624088</v>
      </c>
      <c r="C157">
        <f>LN(Rates!C157/Rates!C167)</f>
        <v>8.4881559352412931E-3</v>
      </c>
      <c r="D157">
        <f>LN(Rates!D157/Rates!D167)</f>
        <v>-0.1816293192659183</v>
      </c>
      <c r="E157">
        <f>LN(Rates!E157/Rates!E167)</f>
        <v>2.5385527390737274E-2</v>
      </c>
      <c r="F157">
        <f>LN(Rates!F157/Rates!F167)</f>
        <v>-2.2085286645861764E-3</v>
      </c>
      <c r="G157">
        <f>LN(Rates!G157/Rates!G167)</f>
        <v>-1.8162062879036604E-2</v>
      </c>
      <c r="H157">
        <f>LN(Rates!H157/Rates!H167)</f>
        <v>-1.9955718401707661E-2</v>
      </c>
      <c r="I157">
        <f>LN(Rates!I157/Rates!I167)</f>
        <v>-5.2094712888735496E-2</v>
      </c>
    </row>
    <row r="158" spans="1:9" x14ac:dyDescent="0.25">
      <c r="A158">
        <v>157</v>
      </c>
      <c r="B158">
        <f>LN(Rates!B158/Rates!B168)</f>
        <v>-0.20959497525513615</v>
      </c>
      <c r="C158">
        <f>LN(Rates!C158/Rates!C168)</f>
        <v>-4.7933110547379587E-2</v>
      </c>
      <c r="D158">
        <f>LN(Rates!D158/Rates!D168)</f>
        <v>-0.25353951369248745</v>
      </c>
      <c r="E158">
        <f>LN(Rates!E158/Rates!E168)</f>
        <v>-2.9661051406560949E-2</v>
      </c>
      <c r="F158">
        <f>LN(Rates!F158/Rates!F168)</f>
        <v>-4.349317066882618E-2</v>
      </c>
      <c r="G158">
        <f>LN(Rates!G158/Rates!G168)</f>
        <v>-6.7229567039220187E-2</v>
      </c>
      <c r="H158">
        <f>LN(Rates!H158/Rates!H168)</f>
        <v>-6.4958467458713781E-2</v>
      </c>
      <c r="I158">
        <f>LN(Rates!I158/Rates!I168)</f>
        <v>-4.9221550332377545E-2</v>
      </c>
    </row>
    <row r="159" spans="1:9" x14ac:dyDescent="0.25">
      <c r="A159">
        <v>158</v>
      </c>
      <c r="B159">
        <f>LN(Rates!B159/Rates!B169)</f>
        <v>-0.22435870413495032</v>
      </c>
      <c r="C159">
        <f>LN(Rates!C159/Rates!C169)</f>
        <v>-4.521727193053391E-2</v>
      </c>
      <c r="D159">
        <f>LN(Rates!D159/Rates!D169)</f>
        <v>-0.25509123629359964</v>
      </c>
      <c r="E159">
        <f>LN(Rates!E159/Rates!E169)</f>
        <v>-0.10952608172537545</v>
      </c>
      <c r="F159">
        <f>LN(Rates!F159/Rates!F169)</f>
        <v>-2.6967390071557584E-2</v>
      </c>
      <c r="G159">
        <f>LN(Rates!G159/Rates!G169)</f>
        <v>-0.16274715173272053</v>
      </c>
      <c r="H159">
        <f>LN(Rates!H159/Rates!H169)</f>
        <v>-7.8928602079609014E-2</v>
      </c>
      <c r="I159">
        <f>LN(Rates!I159/Rates!I169)</f>
        <v>-9.6923751812448805E-2</v>
      </c>
    </row>
    <row r="160" spans="1:9" x14ac:dyDescent="0.25">
      <c r="A160">
        <v>159</v>
      </c>
      <c r="B160">
        <f>LN(Rates!B160/Rates!B170)</f>
        <v>-0.242696097473212</v>
      </c>
      <c r="C160">
        <f>LN(Rates!C160/Rates!C170)</f>
        <v>-5.5004154793432396E-2</v>
      </c>
      <c r="D160">
        <f>LN(Rates!D160/Rates!D170)</f>
        <v>-0.12958242925150998</v>
      </c>
      <c r="E160">
        <f>LN(Rates!E160/Rates!E170)</f>
        <v>-0.11992748597948394</v>
      </c>
      <c r="F160">
        <f>LN(Rates!F160/Rates!F170)</f>
        <v>-2.7155644040046684E-2</v>
      </c>
      <c r="G160">
        <f>LN(Rates!G160/Rates!G170)</f>
        <v>-0.15606304566699702</v>
      </c>
      <c r="H160">
        <f>LN(Rates!H160/Rates!H170)</f>
        <v>-9.9939880375217449E-2</v>
      </c>
      <c r="I160">
        <f>LN(Rates!I160/Rates!I170)</f>
        <v>-7.7763072204747499E-2</v>
      </c>
    </row>
    <row r="161" spans="1:9" x14ac:dyDescent="0.25">
      <c r="A161">
        <v>160</v>
      </c>
      <c r="B161">
        <f>LN(Rates!B161/Rates!B171)</f>
        <v>-0.17677409033042871</v>
      </c>
      <c r="C161">
        <f>LN(Rates!C161/Rates!C171)</f>
        <v>-2.9772586989207175E-2</v>
      </c>
      <c r="D161">
        <f>LN(Rates!D161/Rates!D171)</f>
        <v>-7.1537000864592928E-2</v>
      </c>
      <c r="E161">
        <f>LN(Rates!E161/Rates!E171)</f>
        <v>-8.801087732271333E-2</v>
      </c>
      <c r="F161">
        <f>LN(Rates!F161/Rates!F171)</f>
        <v>-6.3649967418414166E-2</v>
      </c>
      <c r="G161">
        <f>LN(Rates!G161/Rates!G171)</f>
        <v>-0.16163612520578316</v>
      </c>
      <c r="H161">
        <f>LN(Rates!H161/Rates!H171)</f>
        <v>-8.0652055081337284E-2</v>
      </c>
      <c r="I161">
        <f>LN(Rates!I161/Rates!I171)</f>
        <v>-5.2630770639326425E-2</v>
      </c>
    </row>
    <row r="162" spans="1:9" x14ac:dyDescent="0.25">
      <c r="A162">
        <v>161</v>
      </c>
      <c r="B162">
        <f>LN(Rates!B162/Rates!B172)</f>
        <v>-0.18031960212232295</v>
      </c>
      <c r="C162">
        <f>LN(Rates!C162/Rates!C172)</f>
        <v>-5.7854556484183695E-2</v>
      </c>
      <c r="D162">
        <f>LN(Rates!D162/Rates!D172)</f>
        <v>-7.7221693336440606E-2</v>
      </c>
      <c r="E162">
        <f>LN(Rates!E162/Rates!E172)</f>
        <v>-7.1041425745742279E-2</v>
      </c>
      <c r="F162">
        <f>LN(Rates!F162/Rates!F172)</f>
        <v>-1.2729944297745257E-2</v>
      </c>
      <c r="G162">
        <f>LN(Rates!G162/Rates!G172)</f>
        <v>-0.14497400909009514</v>
      </c>
      <c r="H162">
        <f>LN(Rates!H162/Rates!H172)</f>
        <v>-7.8752922637368133E-2</v>
      </c>
      <c r="I162">
        <f>LN(Rates!I162/Rates!I172)</f>
        <v>-3.5763414545240728E-2</v>
      </c>
    </row>
    <row r="163" spans="1:9" x14ac:dyDescent="0.25">
      <c r="A163">
        <v>162</v>
      </c>
      <c r="B163">
        <f>LN(Rates!B163/Rates!B173)</f>
        <v>-0.24894904523842629</v>
      </c>
      <c r="C163">
        <f>LN(Rates!C163/Rates!C173)</f>
        <v>-4.5807136064893735E-2</v>
      </c>
      <c r="D163">
        <f>LN(Rates!D163/Rates!D173)</f>
        <v>-6.0191337467585981E-2</v>
      </c>
      <c r="E163">
        <f>LN(Rates!E163/Rates!E173)</f>
        <v>-3.6212095302855615E-2</v>
      </c>
      <c r="F163">
        <f>LN(Rates!F163/Rates!F173)</f>
        <v>-5.7755010482017213E-2</v>
      </c>
      <c r="G163">
        <f>LN(Rates!G163/Rates!G173)</f>
        <v>-0.13467985599251478</v>
      </c>
      <c r="H163">
        <f>LN(Rates!H163/Rates!H173)</f>
        <v>-7.712937713517902E-2</v>
      </c>
      <c r="I163">
        <f>LN(Rates!I163/Rates!I173)</f>
        <v>-7.209480381014062E-2</v>
      </c>
    </row>
    <row r="164" spans="1:9" x14ac:dyDescent="0.25">
      <c r="A164">
        <v>163</v>
      </c>
      <c r="B164">
        <f>LN(Rates!B164/Rates!B174)</f>
        <v>-0.25058030160255246</v>
      </c>
      <c r="C164">
        <f>LN(Rates!C164/Rates!C174)</f>
        <v>-3.0342505483136682E-2</v>
      </c>
      <c r="D164">
        <f>LN(Rates!D164/Rates!D174)</f>
        <v>-4.3274888127650998E-2</v>
      </c>
      <c r="E164">
        <f>LN(Rates!E164/Rates!E174)</f>
        <v>-1.2855838847007984E-2</v>
      </c>
      <c r="F164">
        <f>LN(Rates!F164/Rates!F174)</f>
        <v>-6.3616890243165603E-3</v>
      </c>
      <c r="G164">
        <f>LN(Rates!G164/Rates!G174)</f>
        <v>-0.12390218374430412</v>
      </c>
      <c r="H164">
        <f>LN(Rates!H164/Rates!H174)</f>
        <v>-4.9159676559407429E-2</v>
      </c>
      <c r="I164">
        <f>LN(Rates!I164/Rates!I174)</f>
        <v>-5.9315082084482509E-2</v>
      </c>
    </row>
    <row r="165" spans="1:9" x14ac:dyDescent="0.25">
      <c r="A165">
        <v>164</v>
      </c>
      <c r="B165">
        <f>LN(Rates!B165/Rates!B175)</f>
        <v>5.0113312423384635E-3</v>
      </c>
      <c r="C165">
        <f>LN(Rates!C165/Rates!C175)</f>
        <v>-7.359019945549862E-2</v>
      </c>
      <c r="D165">
        <f>LN(Rates!D165/Rates!D175)</f>
        <v>-5.9230339991843954E-2</v>
      </c>
      <c r="E165">
        <f>LN(Rates!E165/Rates!E175)</f>
        <v>-2.9435330900769236E-2</v>
      </c>
      <c r="F165">
        <f>LN(Rates!F165/Rates!F175)</f>
        <v>-8.4269214762484577E-3</v>
      </c>
      <c r="G165">
        <f>LN(Rates!G165/Rates!G175)</f>
        <v>-0.12501869047317907</v>
      </c>
      <c r="H165">
        <f>LN(Rates!H165/Rates!H175)</f>
        <v>-5.6242733115885742E-2</v>
      </c>
      <c r="I165">
        <f>LN(Rates!I165/Rates!I175)</f>
        <v>-4.7227885678889886E-2</v>
      </c>
    </row>
    <row r="166" spans="1:9" x14ac:dyDescent="0.25">
      <c r="A166">
        <v>165</v>
      </c>
      <c r="B166">
        <f>LN(Rates!B166/Rates!B176)</f>
        <v>-6.2832492842573992E-3</v>
      </c>
      <c r="C166">
        <f>LN(Rates!C166/Rates!C176)</f>
        <v>-7.011699190203026E-2</v>
      </c>
      <c r="D166">
        <f>LN(Rates!D166/Rates!D176)</f>
        <v>-0.11545242031810127</v>
      </c>
      <c r="E166">
        <f>LN(Rates!E166/Rates!E176)</f>
        <v>-4.9957203239680482E-2</v>
      </c>
      <c r="F166">
        <f>LN(Rates!F166/Rates!F176)</f>
        <v>-9.6838620001437309E-2</v>
      </c>
      <c r="G166">
        <f>LN(Rates!G166/Rates!G176)</f>
        <v>-0.13642233987532204</v>
      </c>
      <c r="H166">
        <f>LN(Rates!H166/Rates!H176)</f>
        <v>-8.9213643393677738E-2</v>
      </c>
      <c r="I166">
        <f>LN(Rates!I166/Rates!I176)</f>
        <v>-8.2435391510225515E-3</v>
      </c>
    </row>
    <row r="167" spans="1:9" x14ac:dyDescent="0.25">
      <c r="A167">
        <v>166</v>
      </c>
      <c r="B167">
        <f>LN(Rates!B167/Rates!B177)</f>
        <v>8.7984176115850805E-3</v>
      </c>
      <c r="C167">
        <f>LN(Rates!C167/Rates!C177)</f>
        <v>-0.10832787688562834</v>
      </c>
      <c r="D167">
        <f>LN(Rates!D167/Rates!D177)</f>
        <v>-9.0855446221485073E-2</v>
      </c>
      <c r="E167">
        <f>LN(Rates!E167/Rates!E177)</f>
        <v>-8.8973775543053552E-2</v>
      </c>
      <c r="F167">
        <f>LN(Rates!F167/Rates!F177)</f>
        <v>-7.2194874999564174E-2</v>
      </c>
      <c r="G167">
        <f>LN(Rates!G167/Rates!G177)</f>
        <v>-0.11458122203640639</v>
      </c>
      <c r="H167">
        <f>LN(Rates!H167/Rates!H177)</f>
        <v>-5.811552590582416E-2</v>
      </c>
      <c r="I167">
        <f>LN(Rates!I167/Rates!I177)</f>
        <v>-9.283278907260278E-3</v>
      </c>
    </row>
    <row r="168" spans="1:9" x14ac:dyDescent="0.25">
      <c r="A168">
        <v>167</v>
      </c>
      <c r="B168">
        <f>LN(Rates!B168/Rates!B178)</f>
        <v>4.7512514870021332E-2</v>
      </c>
      <c r="C168">
        <f>LN(Rates!C168/Rates!C178)</f>
        <v>-6.1989220814137262E-2</v>
      </c>
      <c r="D168">
        <f>LN(Rates!D168/Rates!D178)</f>
        <v>-3.1213278929580129E-2</v>
      </c>
      <c r="E168">
        <f>LN(Rates!E168/Rates!E178)</f>
        <v>-4.8738459197987666E-2</v>
      </c>
      <c r="F168">
        <f>LN(Rates!F168/Rates!F178)</f>
        <v>3.5775627347630706E-2</v>
      </c>
      <c r="G168">
        <f>LN(Rates!G168/Rates!G178)</f>
        <v>-7.3629874971364695E-2</v>
      </c>
      <c r="H168">
        <f>LN(Rates!H168/Rates!H178)</f>
        <v>-1.4783796184237093E-2</v>
      </c>
      <c r="I168">
        <f>LN(Rates!I168/Rates!I178)</f>
        <v>-1.5087134808581445E-2</v>
      </c>
    </row>
    <row r="169" spans="1:9" x14ac:dyDescent="0.25">
      <c r="A169">
        <v>168</v>
      </c>
      <c r="B169">
        <f>LN(Rates!B169/Rates!B179)</f>
        <v>5.8861040019442513E-2</v>
      </c>
      <c r="C169">
        <f>LN(Rates!C169/Rates!C179)</f>
        <v>-0.15785957406106207</v>
      </c>
      <c r="D169">
        <f>LN(Rates!D169/Rates!D179)</f>
        <v>1.1708588570549879E-2</v>
      </c>
      <c r="E169">
        <f>LN(Rates!E169/Rates!E179)</f>
        <v>1.6710659763695346E-2</v>
      </c>
      <c r="F169">
        <f>LN(Rates!F169/Rates!F179)</f>
        <v>-8.9410390526955836E-3</v>
      </c>
      <c r="G169">
        <f>LN(Rates!G169/Rates!G179)</f>
        <v>3.0003866817277562E-2</v>
      </c>
      <c r="H169">
        <f>LN(Rates!H169/Rates!H179)</f>
        <v>5.4657135510921542E-3</v>
      </c>
      <c r="I169">
        <f>LN(Rates!I169/Rates!I179)</f>
        <v>2.5515224833736203E-3</v>
      </c>
    </row>
    <row r="170" spans="1:9" x14ac:dyDescent="0.25">
      <c r="A170">
        <v>169</v>
      </c>
      <c r="B170">
        <f>LN(Rates!B170/Rates!B180)</f>
        <v>4.7324031982772814E-3</v>
      </c>
      <c r="C170">
        <f>LN(Rates!C170/Rates!C180)</f>
        <v>-0.11868133105446828</v>
      </c>
      <c r="D170">
        <f>LN(Rates!D170/Rates!D180)</f>
        <v>3.8196967677450663E-3</v>
      </c>
      <c r="E170">
        <f>LN(Rates!E170/Rates!E180)</f>
        <v>1.0327256358120544E-2</v>
      </c>
      <c r="F170">
        <f>LN(Rates!F170/Rates!F180)</f>
        <v>-3.6663578458712591E-2</v>
      </c>
      <c r="G170">
        <f>LN(Rates!G170/Rates!G180)</f>
        <v>2.3847012813245937E-2</v>
      </c>
      <c r="H170">
        <f>LN(Rates!H170/Rates!H180)</f>
        <v>3.3760914458464242E-2</v>
      </c>
      <c r="I170">
        <f>LN(Rates!I170/Rates!I180)</f>
        <v>-1.9385319855112857E-3</v>
      </c>
    </row>
    <row r="171" spans="1:9" x14ac:dyDescent="0.25">
      <c r="A171">
        <v>170</v>
      </c>
      <c r="B171">
        <f>LN(Rates!B171/Rates!B181)</f>
        <v>-5.6178834980492913E-2</v>
      </c>
      <c r="C171">
        <f>LN(Rates!C171/Rates!C181)</f>
        <v>-0.13474963918258295</v>
      </c>
      <c r="D171">
        <f>LN(Rates!D171/Rates!D181)</f>
        <v>-5.5929987745800082E-2</v>
      </c>
      <c r="E171">
        <f>LN(Rates!E171/Rates!E181)</f>
        <v>-4.376898226300293E-2</v>
      </c>
      <c r="F171">
        <f>LN(Rates!F171/Rates!F181)</f>
        <v>-2.2057031062835141E-2</v>
      </c>
      <c r="G171">
        <f>LN(Rates!G171/Rates!G181)</f>
        <v>3.2823113047976017E-3</v>
      </c>
      <c r="H171">
        <f>LN(Rates!H171/Rates!H181)</f>
        <v>-5.103911918175952E-3</v>
      </c>
      <c r="I171">
        <f>LN(Rates!I171/Rates!I181)</f>
        <v>-1.281699031510769E-2</v>
      </c>
    </row>
    <row r="172" spans="1:9" x14ac:dyDescent="0.25">
      <c r="A172">
        <v>171</v>
      </c>
      <c r="B172">
        <f>LN(Rates!B172/Rates!B182)</f>
        <v>-6.1319660433168832E-2</v>
      </c>
      <c r="C172">
        <f>LN(Rates!C172/Rates!C182)</f>
        <v>-9.8586057183765757E-2</v>
      </c>
      <c r="D172">
        <f>LN(Rates!D172/Rates!D182)</f>
        <v>-6.1508903409711248E-2</v>
      </c>
      <c r="E172">
        <f>LN(Rates!E172/Rates!E182)</f>
        <v>-5.0768850116384566E-2</v>
      </c>
      <c r="F172">
        <f>LN(Rates!F172/Rates!F182)</f>
        <v>-2.9087762187552182E-2</v>
      </c>
      <c r="G172">
        <f>LN(Rates!G172/Rates!G182)</f>
        <v>-3.0996686715797587E-3</v>
      </c>
      <c r="H172">
        <f>LN(Rates!H172/Rates!H182)</f>
        <v>2.9116177236714518E-3</v>
      </c>
      <c r="I172">
        <f>LN(Rates!I172/Rates!I182)</f>
        <v>-1.201576487259225E-2</v>
      </c>
    </row>
    <row r="173" spans="1:9" x14ac:dyDescent="0.25">
      <c r="A173">
        <v>172</v>
      </c>
      <c r="B173">
        <f>LN(Rates!B173/Rates!B183)</f>
        <v>-7.341991770931125E-2</v>
      </c>
      <c r="C173">
        <f>LN(Rates!C173/Rates!C183)</f>
        <v>-0.1232549007608148</v>
      </c>
      <c r="D173">
        <f>LN(Rates!D173/Rates!D183)</f>
        <v>-7.7760733121895825E-2</v>
      </c>
      <c r="E173">
        <f>LN(Rates!E173/Rates!E183)</f>
        <v>-9.1217881244753565E-2</v>
      </c>
      <c r="F173">
        <f>LN(Rates!F173/Rates!F183)</f>
        <v>-6.4466529546682852E-3</v>
      </c>
      <c r="G173">
        <f>LN(Rates!G173/Rates!G183)</f>
        <v>3.7128939331317972E-3</v>
      </c>
      <c r="H173">
        <f>LN(Rates!H173/Rates!H183)</f>
        <v>-8.1582929026026447E-3</v>
      </c>
      <c r="I173">
        <f>LN(Rates!I173/Rates!I183)</f>
        <v>1.1308762495121456E-2</v>
      </c>
    </row>
    <row r="174" spans="1:9" x14ac:dyDescent="0.25">
      <c r="A174">
        <v>173</v>
      </c>
      <c r="B174">
        <f>LN(Rates!B174/Rates!B184)</f>
        <v>-5.1493525401014879E-2</v>
      </c>
      <c r="C174">
        <f>LN(Rates!C174/Rates!C184)</f>
        <v>-0.10866824662623167</v>
      </c>
      <c r="D174">
        <f>LN(Rates!D174/Rates!D184)</f>
        <v>-7.7371908585799218E-2</v>
      </c>
      <c r="E174">
        <f>LN(Rates!E174/Rates!E184)</f>
        <v>-8.9876359138272049E-2</v>
      </c>
      <c r="F174">
        <f>LN(Rates!F174/Rates!F184)</f>
        <v>-1.672503529666965E-2</v>
      </c>
      <c r="G174">
        <f>LN(Rates!G174/Rates!G184)</f>
        <v>-1.1715417113560944E-2</v>
      </c>
      <c r="H174">
        <f>LN(Rates!H174/Rates!H184)</f>
        <v>-4.1172052601647142E-2</v>
      </c>
      <c r="I174">
        <f>LN(Rates!I174/Rates!I184)</f>
        <v>9.2166551049240476E-3</v>
      </c>
    </row>
    <row r="175" spans="1:9" x14ac:dyDescent="0.25">
      <c r="A175">
        <v>174</v>
      </c>
      <c r="B175">
        <f>LN(Rates!B175/Rates!B185)</f>
        <v>-7.4566158349585424E-2</v>
      </c>
      <c r="C175">
        <f>LN(Rates!C175/Rates!C185)</f>
        <v>-7.6891324453970622E-2</v>
      </c>
      <c r="D175">
        <f>LN(Rates!D175/Rates!D185)</f>
        <v>-7.9860732330693351E-2</v>
      </c>
      <c r="E175">
        <f>LN(Rates!E175/Rates!E185)</f>
        <v>-7.9963263506337243E-2</v>
      </c>
      <c r="F175">
        <f>LN(Rates!F175/Rates!F185)</f>
        <v>-5.4229704755473281E-3</v>
      </c>
      <c r="G175">
        <f>LN(Rates!G175/Rates!G185)</f>
        <v>-3.2849189381825912E-2</v>
      </c>
      <c r="H175">
        <f>LN(Rates!H175/Rates!H185)</f>
        <v>-8.9671667285909466E-3</v>
      </c>
      <c r="I175">
        <f>LN(Rates!I175/Rates!I185)</f>
        <v>8.7474920876806986E-3</v>
      </c>
    </row>
    <row r="176" spans="1:9" x14ac:dyDescent="0.25">
      <c r="A176">
        <v>175</v>
      </c>
      <c r="B176">
        <f>LN(Rates!B176/Rates!B186)</f>
        <v>-6.6741885730632389E-2</v>
      </c>
      <c r="C176">
        <f>LN(Rates!C176/Rates!C186)</f>
        <v>-3.1760236425537734E-2</v>
      </c>
      <c r="D176">
        <f>LN(Rates!D176/Rates!D186)</f>
        <v>-7.049298032875044E-2</v>
      </c>
      <c r="E176">
        <f>LN(Rates!E176/Rates!E186)</f>
        <v>-7.9629598570408952E-2</v>
      </c>
      <c r="F176">
        <f>LN(Rates!F176/Rates!F186)</f>
        <v>6.8997819009876497E-3</v>
      </c>
      <c r="G176">
        <f>LN(Rates!G176/Rates!G186)</f>
        <v>-2.6201861538210119E-2</v>
      </c>
      <c r="H176">
        <f>LN(Rates!H176/Rates!H186)</f>
        <v>-2.8206539558269558E-2</v>
      </c>
      <c r="I176">
        <f>LN(Rates!I176/Rates!I186)</f>
        <v>6.6787296515056199E-3</v>
      </c>
    </row>
    <row r="177" spans="1:9" x14ac:dyDescent="0.25">
      <c r="A177">
        <v>176</v>
      </c>
      <c r="B177">
        <f>LN(Rates!B177/Rates!B187)</f>
        <v>-6.3493850000390886E-2</v>
      </c>
      <c r="C177">
        <f>LN(Rates!C177/Rates!C187)</f>
        <v>-5.129329438755046E-2</v>
      </c>
      <c r="D177">
        <f>LN(Rates!D177/Rates!D187)</f>
        <v>-4.6792161506758939E-2</v>
      </c>
      <c r="E177">
        <f>LN(Rates!E177/Rates!E187)</f>
        <v>-5.9785395083864476E-2</v>
      </c>
      <c r="F177">
        <f>LN(Rates!F177/Rates!F187)</f>
        <v>-1.0308181316129988E-2</v>
      </c>
      <c r="G177">
        <f>LN(Rates!G177/Rates!G187)</f>
        <v>-3.4048712271907464E-2</v>
      </c>
      <c r="H177">
        <f>LN(Rates!H177/Rates!H187)</f>
        <v>-4.236482054683835E-2</v>
      </c>
      <c r="I177">
        <f>LN(Rates!I177/Rates!I187)</f>
        <v>1.9683372647447756E-2</v>
      </c>
    </row>
    <row r="178" spans="1:9" x14ac:dyDescent="0.25">
      <c r="A178">
        <v>177</v>
      </c>
      <c r="B178">
        <f>LN(Rates!B178/Rates!B188)</f>
        <v>-6.8689577552899658E-2</v>
      </c>
      <c r="C178">
        <f>LN(Rates!C178/Rates!C188)</f>
        <v>-4.5876765181879248E-2</v>
      </c>
      <c r="D178">
        <f>LN(Rates!D178/Rates!D188)</f>
        <v>-4.4565513978630164E-2</v>
      </c>
      <c r="E178">
        <f>LN(Rates!E178/Rates!E188)</f>
        <v>-5.4339322711371131E-2</v>
      </c>
      <c r="F178">
        <f>LN(Rates!F178/Rates!F188)</f>
        <v>-5.1121370961141194E-3</v>
      </c>
      <c r="G178">
        <f>LN(Rates!G178/Rates!G188)</f>
        <v>-3.4285043598413362E-2</v>
      </c>
      <c r="H178">
        <f>LN(Rates!H178/Rates!H188)</f>
        <v>-3.4803078558095231E-2</v>
      </c>
      <c r="I178">
        <f>LN(Rates!I178/Rates!I188)</f>
        <v>3.3915139693767082E-2</v>
      </c>
    </row>
    <row r="179" spans="1:9" x14ac:dyDescent="0.25">
      <c r="A179">
        <v>178</v>
      </c>
      <c r="B179">
        <f>LN(Rates!B179/Rates!B189)</f>
        <v>-5.0864853710292424E-2</v>
      </c>
      <c r="C179">
        <f>LN(Rates!C179/Rates!C189)</f>
        <v>4.7272730379217934E-2</v>
      </c>
      <c r="D179">
        <f>LN(Rates!D179/Rates!D189)</f>
        <v>-1.9285432395125392E-2</v>
      </c>
      <c r="E179">
        <f>LN(Rates!E179/Rates!E189)</f>
        <v>-2.7987645050730516E-2</v>
      </c>
      <c r="F179">
        <f>LN(Rates!F179/Rates!F189)</f>
        <v>6.220316069277404E-2</v>
      </c>
      <c r="G179">
        <f>LN(Rates!G179/Rates!G189)</f>
        <v>6.2666927342915611E-4</v>
      </c>
      <c r="H179">
        <f>LN(Rates!H179/Rates!H189)</f>
        <v>-1.4711454154371207E-2</v>
      </c>
      <c r="I179">
        <f>LN(Rates!I179/Rates!I189)</f>
        <v>6.4453365417184313E-2</v>
      </c>
    </row>
    <row r="180" spans="1:9" x14ac:dyDescent="0.25">
      <c r="A180">
        <v>179</v>
      </c>
      <c r="B180">
        <f>LN(Rates!B180/Rates!B190)</f>
        <v>7.3204833686373372E-2</v>
      </c>
      <c r="C180">
        <f>LN(Rates!C180/Rates!C190)</f>
        <v>4.2382921932358746E-3</v>
      </c>
      <c r="D180">
        <f>LN(Rates!D180/Rates!D190)</f>
        <v>1.6269591427094943E-2</v>
      </c>
      <c r="E180">
        <f>LN(Rates!E180/Rates!E190)</f>
        <v>3.4523670502512338E-3</v>
      </c>
      <c r="F180">
        <f>LN(Rates!F180/Rates!F190)</f>
        <v>9.5456928106791766E-2</v>
      </c>
      <c r="G180">
        <f>LN(Rates!G180/Rates!G190)</f>
        <v>2.0023183032132151E-2</v>
      </c>
      <c r="H180">
        <f>LN(Rates!H180/Rates!H190)</f>
        <v>-5.2110301699199056E-3</v>
      </c>
      <c r="I180">
        <f>LN(Rates!I180/Rates!I190)</f>
        <v>8.1934163257108741E-2</v>
      </c>
    </row>
    <row r="181" spans="1:9" x14ac:dyDescent="0.25">
      <c r="A181">
        <v>180</v>
      </c>
      <c r="B181">
        <f>LN(Rates!B181/Rates!B191)</f>
        <v>1.1907801015807119E-3</v>
      </c>
      <c r="C181">
        <f>LN(Rates!C181/Rates!C191)</f>
        <v>-4.8507663156881542E-2</v>
      </c>
      <c r="D181">
        <f>LN(Rates!D181/Rates!D191)</f>
        <v>-1.1516618904146106E-2</v>
      </c>
      <c r="E181">
        <f>LN(Rates!E181/Rates!E191)</f>
        <v>-6.0755045188608916E-3</v>
      </c>
      <c r="F181">
        <f>LN(Rates!F181/Rates!F191)</f>
        <v>0.10147296893063379</v>
      </c>
      <c r="G181">
        <f>LN(Rates!G181/Rates!G191)</f>
        <v>9.3688752077367675E-3</v>
      </c>
      <c r="H181">
        <f>LN(Rates!H181/Rates!H191)</f>
        <v>5.8351733767222132E-3</v>
      </c>
      <c r="I181">
        <f>LN(Rates!I181/Rates!I191)</f>
        <v>6.1014105755146215E-2</v>
      </c>
    </row>
    <row r="182" spans="1:9" x14ac:dyDescent="0.25">
      <c r="A182">
        <v>181</v>
      </c>
      <c r="B182">
        <f>LN(Rates!B182/Rates!B192)</f>
        <v>-4.5133992303542997E-4</v>
      </c>
      <c r="C182">
        <f>LN(Rates!C182/Rates!C192)</f>
        <v>-4.0412242414542644E-2</v>
      </c>
      <c r="D182">
        <f>LN(Rates!D182/Rates!D192)</f>
        <v>6.7483500842321657E-3</v>
      </c>
      <c r="E182">
        <f>LN(Rates!E182/Rates!E192)</f>
        <v>1.1365903386400001E-2</v>
      </c>
      <c r="F182">
        <f>LN(Rates!F182/Rates!F192)</f>
        <v>9.803003790935827E-2</v>
      </c>
      <c r="G182">
        <f>LN(Rates!G182/Rates!G192)</f>
        <v>1.1854296751862982E-2</v>
      </c>
      <c r="H182">
        <f>LN(Rates!H182/Rates!H192)</f>
        <v>-8.8207131573435991E-3</v>
      </c>
      <c r="I182">
        <f>LN(Rates!I182/Rates!I192)</f>
        <v>6.5687118547713627E-2</v>
      </c>
    </row>
    <row r="183" spans="1:9" x14ac:dyDescent="0.25">
      <c r="A183">
        <v>182</v>
      </c>
      <c r="B183">
        <f>LN(Rates!B183/Rates!B193)</f>
        <v>-4.5446013715897855E-2</v>
      </c>
      <c r="C183">
        <f>LN(Rates!C183/Rates!C193)</f>
        <v>-7.1519831959520871E-2</v>
      </c>
      <c r="D183">
        <f>LN(Rates!D183/Rates!D193)</f>
        <v>2.4339603414235383E-2</v>
      </c>
      <c r="E183">
        <f>LN(Rates!E183/Rates!E193)</f>
        <v>8.5377600730472715E-3</v>
      </c>
      <c r="F183">
        <f>LN(Rates!F183/Rates!F193)</f>
        <v>4.8726576378935703E-2</v>
      </c>
      <c r="G183">
        <f>LN(Rates!G183/Rates!G193)</f>
        <v>1.5625552220919822E-2</v>
      </c>
      <c r="H183">
        <f>LN(Rates!H183/Rates!H193)</f>
        <v>3.3725904729009662E-3</v>
      </c>
      <c r="I183">
        <f>LN(Rates!I183/Rates!I193)</f>
        <v>7.4067860107400477E-2</v>
      </c>
    </row>
    <row r="184" spans="1:9" x14ac:dyDescent="0.25">
      <c r="A184">
        <v>183</v>
      </c>
      <c r="B184">
        <f>LN(Rates!B184/Rates!B194)</f>
        <v>-1.8718630497542876E-3</v>
      </c>
      <c r="C184">
        <f>LN(Rates!C184/Rates!C194)</f>
        <v>-0.126985405291028</v>
      </c>
      <c r="D184">
        <f>LN(Rates!D184/Rates!D194)</f>
        <v>8.0554648585225985E-3</v>
      </c>
      <c r="E184">
        <f>LN(Rates!E184/Rates!E194)</f>
        <v>-1.8985026171007061E-2</v>
      </c>
      <c r="F184">
        <f>LN(Rates!F184/Rates!F194)</f>
        <v>6.6588432531543632E-2</v>
      </c>
      <c r="G184">
        <f>LN(Rates!G184/Rates!G194)</f>
        <v>3.149066709137089E-2</v>
      </c>
      <c r="H184">
        <f>LN(Rates!H184/Rates!H194)</f>
        <v>2.7539134251135518E-2</v>
      </c>
      <c r="I184">
        <f>LN(Rates!I184/Rates!I194)</f>
        <v>8.0861973221078215E-2</v>
      </c>
    </row>
    <row r="185" spans="1:9" x14ac:dyDescent="0.25">
      <c r="A185">
        <v>184</v>
      </c>
      <c r="B185">
        <f>LN(Rates!B185/Rates!B195)</f>
        <v>-5.199529511838033E-2</v>
      </c>
      <c r="C185">
        <f>LN(Rates!C185/Rates!C195)</f>
        <v>-0.24671551764072883</v>
      </c>
      <c r="D185">
        <f>LN(Rates!D185/Rates!D195)</f>
        <v>4.2402890388854421E-3</v>
      </c>
      <c r="E185">
        <f>LN(Rates!E185/Rates!E195)</f>
        <v>-1.0760549913023379E-2</v>
      </c>
      <c r="F185">
        <f>LN(Rates!F185/Rates!F195)</f>
        <v>7.1538100797374618E-2</v>
      </c>
      <c r="G185">
        <f>LN(Rates!G185/Rates!G195)</f>
        <v>6.2462908828276306E-2</v>
      </c>
      <c r="H185">
        <f>LN(Rates!H185/Rates!H195)</f>
        <v>7.7052307515917814E-3</v>
      </c>
      <c r="I185">
        <f>LN(Rates!I185/Rates!I195)</f>
        <v>4.5494696786696265E-2</v>
      </c>
    </row>
    <row r="186" spans="1:9" x14ac:dyDescent="0.25">
      <c r="A186">
        <v>185</v>
      </c>
      <c r="B186">
        <f>LN(Rates!B186/Rates!B196)</f>
        <v>4.5080582302954586E-4</v>
      </c>
      <c r="C186">
        <f>LN(Rates!C186/Rates!C196)</f>
        <v>-0.14231841205158963</v>
      </c>
      <c r="D186">
        <f>LN(Rates!D186/Rates!D196)</f>
        <v>3.1177304922893275E-2</v>
      </c>
      <c r="E186">
        <f>LN(Rates!E186/Rates!E196)</f>
        <v>4.1646987511186152E-2</v>
      </c>
      <c r="F186">
        <f>LN(Rates!F186/Rates!F196)</f>
        <v>9.9085354870968381E-2</v>
      </c>
      <c r="G186">
        <f>LN(Rates!G186/Rates!G196)</f>
        <v>7.2315610504233976E-2</v>
      </c>
      <c r="H186">
        <f>LN(Rates!H186/Rates!H196)</f>
        <v>4.2146789475475732E-2</v>
      </c>
      <c r="I186">
        <f>LN(Rates!I186/Rates!I196)</f>
        <v>4.5494696786696265E-2</v>
      </c>
    </row>
    <row r="187" spans="1:9" x14ac:dyDescent="0.25">
      <c r="A187">
        <v>186</v>
      </c>
      <c r="B187">
        <f>LN(Rates!B187/Rates!B197)</f>
        <v>7.4938547877842723E-2</v>
      </c>
      <c r="C187">
        <f>LN(Rates!C187/Rates!C197)</f>
        <v>-8.6666873210572148E-2</v>
      </c>
      <c r="D187">
        <f>LN(Rates!D187/Rates!D197)</f>
        <v>0.10431978756196136</v>
      </c>
      <c r="E187">
        <f>LN(Rates!E187/Rates!E197)</f>
        <v>7.3443460663297142E-2</v>
      </c>
      <c r="F187">
        <f>LN(Rates!F187/Rates!F197)</f>
        <v>0.10955220081986082</v>
      </c>
      <c r="G187">
        <f>LN(Rates!G187/Rates!G197)</f>
        <v>7.4005951478921805E-2</v>
      </c>
      <c r="H187">
        <f>LN(Rates!H187/Rates!H197)</f>
        <v>5.6686623798274785E-2</v>
      </c>
      <c r="I187">
        <f>LN(Rates!I187/Rates!I197)</f>
        <v>6.5450342698279318E-2</v>
      </c>
    </row>
    <row r="188" spans="1:9" x14ac:dyDescent="0.25">
      <c r="A188">
        <v>187</v>
      </c>
      <c r="B188">
        <f>LN(Rates!B188/Rates!B198)</f>
        <v>3.5432635476681192E-2</v>
      </c>
      <c r="C188">
        <f>LN(Rates!C188/Rates!C198)</f>
        <v>-0.12792748472815577</v>
      </c>
      <c r="D188">
        <f>LN(Rates!D188/Rates!D198)</f>
        <v>7.3670587288313147E-2</v>
      </c>
      <c r="E188">
        <f>LN(Rates!E188/Rates!E198)</f>
        <v>6.7306523079263131E-2</v>
      </c>
      <c r="F188">
        <f>LN(Rates!F188/Rates!F198)</f>
        <v>6.6550719774141204E-2</v>
      </c>
      <c r="G188">
        <f>LN(Rates!G188/Rates!G198)</f>
        <v>7.0344997161938774E-2</v>
      </c>
      <c r="H188">
        <f>LN(Rates!H188/Rates!H198)</f>
        <v>5.1517815823895953E-2</v>
      </c>
      <c r="I188">
        <f>LN(Rates!I188/Rates!I198)</f>
        <v>4.985952554146713E-2</v>
      </c>
    </row>
    <row r="189" spans="1:9" x14ac:dyDescent="0.25">
      <c r="A189">
        <v>188</v>
      </c>
      <c r="B189">
        <f>LN(Rates!B189/Rates!B199)</f>
        <v>0.1535530107189203</v>
      </c>
      <c r="C189">
        <f>LN(Rates!C189/Rates!C199)</f>
        <v>-0.10085585027876011</v>
      </c>
      <c r="D189">
        <f>LN(Rates!D189/Rates!D199)</f>
        <v>8.2173664357616041E-2</v>
      </c>
      <c r="E189">
        <f>LN(Rates!E189/Rates!E199)</f>
        <v>4.7669428584982007E-2</v>
      </c>
      <c r="F189">
        <f>LN(Rates!F189/Rates!F199)</f>
        <v>2.7405872585074983E-2</v>
      </c>
      <c r="G189">
        <f>LN(Rates!G189/Rates!G199)</f>
        <v>4.256480586640523E-2</v>
      </c>
      <c r="H189">
        <f>LN(Rates!H189/Rates!H199)</f>
        <v>3.291198760138403E-2</v>
      </c>
      <c r="I189">
        <f>LN(Rates!I189/Rates!I199)</f>
        <v>2.2093613896804684E-2</v>
      </c>
    </row>
    <row r="190" spans="1:9" x14ac:dyDescent="0.25">
      <c r="A190">
        <v>189</v>
      </c>
      <c r="B190">
        <f>LN(Rates!B190/Rates!B200)</f>
        <v>1.8643984163416647E-2</v>
      </c>
      <c r="C190">
        <f>LN(Rates!C190/Rates!C200)</f>
        <v>-9.4801356615531629E-2</v>
      </c>
      <c r="D190">
        <f>LN(Rates!D190/Rates!D200)</f>
        <v>0.19423970499351453</v>
      </c>
      <c r="E190">
        <f>LN(Rates!E190/Rates!E200)</f>
        <v>4.1646987511186152E-2</v>
      </c>
      <c r="F190">
        <f>LN(Rates!F190/Rates!F200)</f>
        <v>1.1582514157875526E-2</v>
      </c>
      <c r="G190">
        <f>LN(Rates!G190/Rates!G200)</f>
        <v>2.3656126367400856E-2</v>
      </c>
      <c r="H190">
        <f>LN(Rates!H190/Rates!H200)</f>
        <v>3.1767526679243381E-2</v>
      </c>
      <c r="I190">
        <f>LN(Rates!I190/Rates!I200)</f>
        <v>6.1118196043307592E-3</v>
      </c>
    </row>
    <row r="191" spans="1:9" x14ac:dyDescent="0.25">
      <c r="A191">
        <v>190</v>
      </c>
      <c r="B191">
        <f>LN(Rates!B191/Rates!B201)</f>
        <v>-1.525887548949635E-2</v>
      </c>
      <c r="C191">
        <f>LN(Rates!C191/Rates!C201)</f>
        <v>-9.4211298071655195E-2</v>
      </c>
      <c r="D191">
        <f>LN(Rates!D191/Rates!D201)</f>
        <v>6.9506642693359738E-2</v>
      </c>
      <c r="E191">
        <f>LN(Rates!E191/Rates!E201)</f>
        <v>4.1463518429511181E-2</v>
      </c>
      <c r="F191">
        <f>LN(Rates!F191/Rates!F201)</f>
        <v>-2.2882889595698497E-3</v>
      </c>
      <c r="G191">
        <f>LN(Rates!G191/Rates!G201)</f>
        <v>4.618389711116716E-2</v>
      </c>
      <c r="H191">
        <f>LN(Rates!H191/Rates!H201)</f>
        <v>4.6798732147166178E-2</v>
      </c>
      <c r="I191">
        <f>LN(Rates!I191/Rates!I201)</f>
        <v>7.2046995772317643E-3</v>
      </c>
    </row>
    <row r="192" spans="1:9" x14ac:dyDescent="0.25">
      <c r="A192">
        <v>191</v>
      </c>
      <c r="B192">
        <f>LN(Rates!B192/Rates!B202)</f>
        <v>-2.3248433831193765E-2</v>
      </c>
      <c r="C192">
        <f>LN(Rates!C192/Rates!C202)</f>
        <v>-0.11233287349170717</v>
      </c>
      <c r="D192">
        <f>LN(Rates!D192/Rates!D202)</f>
        <v>4.5641430321390897E-2</v>
      </c>
      <c r="E192">
        <f>LN(Rates!E192/Rates!E202)</f>
        <v>-2.9467067087422413E-2</v>
      </c>
      <c r="F192">
        <f>LN(Rates!F192/Rates!F202)</f>
        <v>-0.11024179231629677</v>
      </c>
      <c r="G192">
        <f>LN(Rates!G192/Rates!G202)</f>
        <v>-3.1268816818207814E-3</v>
      </c>
      <c r="H192">
        <f>LN(Rates!H192/Rates!H202)</f>
        <v>-1.790286881713354E-2</v>
      </c>
      <c r="I192">
        <f>LN(Rates!I192/Rates!I202)</f>
        <v>4.1005489345523312E-3</v>
      </c>
    </row>
    <row r="193" spans="1:9" x14ac:dyDescent="0.25">
      <c r="A193">
        <v>192</v>
      </c>
      <c r="B193">
        <f>LN(Rates!B193/Rates!B203)</f>
        <v>2.7653048588178152E-2</v>
      </c>
      <c r="C193">
        <f>LN(Rates!C193/Rates!C203)</f>
        <v>-6.2003073970017655E-2</v>
      </c>
      <c r="D193">
        <f>LN(Rates!D193/Rates!D203)</f>
        <v>3.3272299926513579E-2</v>
      </c>
      <c r="E193">
        <f>LN(Rates!E193/Rates!E203)</f>
        <v>-1.3899257507250375E-2</v>
      </c>
      <c r="F193">
        <f>LN(Rates!F193/Rates!F203)</f>
        <v>4.4021130763799814E-3</v>
      </c>
      <c r="G193">
        <f>LN(Rates!G193/Rates!G203)</f>
        <v>2.0984596894937181E-2</v>
      </c>
      <c r="H193">
        <f>LN(Rates!H193/Rates!H203)</f>
        <v>-4.4661549939839734E-4</v>
      </c>
      <c r="I193">
        <f>LN(Rates!I193/Rates!I203)</f>
        <v>-2.8548891104767354E-2</v>
      </c>
    </row>
    <row r="194" spans="1:9" x14ac:dyDescent="0.25">
      <c r="A194">
        <v>193</v>
      </c>
      <c r="B194">
        <f>LN(Rates!B194/Rates!B204)</f>
        <v>-2.7941021947524198E-2</v>
      </c>
      <c r="C194">
        <f>LN(Rates!C194/Rates!C204)</f>
        <v>-1.843261261542985E-2</v>
      </c>
      <c r="D194">
        <f>LN(Rates!D194/Rates!D204)</f>
        <v>4.5286119633668173E-2</v>
      </c>
      <c r="E194">
        <f>LN(Rates!E194/Rates!E204)</f>
        <v>5.8064280744707219E-3</v>
      </c>
      <c r="F194">
        <f>LN(Rates!F194/Rates!F204)</f>
        <v>-1.2613351173947284E-2</v>
      </c>
      <c r="G194">
        <f>LN(Rates!G194/Rates!G204)</f>
        <v>1.7854062585796773E-2</v>
      </c>
      <c r="H194">
        <f>LN(Rates!H194/Rates!H204)</f>
        <v>1.7790691676044117E-2</v>
      </c>
      <c r="I194">
        <f>LN(Rates!I194/Rates!I204)</f>
        <v>-3.345973432649426E-2</v>
      </c>
    </row>
    <row r="195" spans="1:9" x14ac:dyDescent="0.25">
      <c r="A195">
        <v>194</v>
      </c>
      <c r="B195">
        <f>LN(Rates!B195/Rates!B205)</f>
        <v>1.0939620038385509E-2</v>
      </c>
      <c r="C195">
        <f>LN(Rates!C195/Rates!C205)</f>
        <v>4.8509966667641381E-2</v>
      </c>
      <c r="D195">
        <f>LN(Rates!D195/Rates!D205)</f>
        <v>5.4120529218884404E-2</v>
      </c>
      <c r="E195">
        <f>LN(Rates!E195/Rates!E205)</f>
        <v>-2.1301007562575659E-3</v>
      </c>
      <c r="F195">
        <f>LN(Rates!F195/Rates!F205)</f>
        <v>-6.9031121729606057E-2</v>
      </c>
      <c r="G195">
        <f>LN(Rates!G195/Rates!G205)</f>
        <v>3.2156830405142521E-3</v>
      </c>
      <c r="H195">
        <f>LN(Rates!H195/Rates!H205)</f>
        <v>1.4424480546984232E-2</v>
      </c>
      <c r="I195">
        <f>LN(Rates!I195/Rates!I205)</f>
        <v>3.2520353863773159E-3</v>
      </c>
    </row>
    <row r="196" spans="1:9" x14ac:dyDescent="0.25">
      <c r="A196">
        <v>195</v>
      </c>
      <c r="B196">
        <f>LN(Rates!B196/Rates!B206)</f>
        <v>-0.10508993458332144</v>
      </c>
      <c r="C196">
        <f>LN(Rates!C196/Rates!C206)</f>
        <v>-0.12882809904030704</v>
      </c>
      <c r="D196">
        <f>LN(Rates!D196/Rates!D206)</f>
        <v>1.1892677482290791E-2</v>
      </c>
      <c r="E196">
        <f>LN(Rates!E196/Rates!E206)</f>
        <v>-6.9221621945811718E-2</v>
      </c>
      <c r="F196">
        <f>LN(Rates!F196/Rates!F206)</f>
        <v>-8.5951077738840129E-2</v>
      </c>
      <c r="G196">
        <f>LN(Rates!G196/Rates!G206)</f>
        <v>-3.4311036846872457E-2</v>
      </c>
      <c r="H196">
        <f>LN(Rates!H196/Rates!H206)</f>
        <v>-1.6393349577947677E-2</v>
      </c>
      <c r="I196">
        <f>LN(Rates!I196/Rates!I206)</f>
        <v>1.7873061534710532E-2</v>
      </c>
    </row>
    <row r="197" spans="1:9" x14ac:dyDescent="0.25">
      <c r="A197">
        <v>196</v>
      </c>
      <c r="B197">
        <f>LN(Rates!B197/Rates!B207)</f>
        <v>5.0735973251459822E-2</v>
      </c>
      <c r="C197">
        <f>LN(Rates!C197/Rates!C207)</f>
        <v>0.12084432501215862</v>
      </c>
      <c r="D197">
        <f>LN(Rates!D197/Rates!D207)</f>
        <v>0.17639234573326268</v>
      </c>
      <c r="E197">
        <f>LN(Rates!E197/Rates!E207)</f>
        <v>-1.2744605023082297E-2</v>
      </c>
      <c r="F197">
        <f>LN(Rates!F197/Rates!F207)</f>
        <v>7.5098333097407918E-2</v>
      </c>
      <c r="G197">
        <f>LN(Rates!G197/Rates!G207)</f>
        <v>2.4197516591389478E-2</v>
      </c>
      <c r="H197">
        <f>LN(Rates!H197/Rates!H207)</f>
        <v>4.1926474523718012E-2</v>
      </c>
      <c r="I197">
        <f>LN(Rates!I197/Rates!I207)</f>
        <v>3.2975865008592911E-2</v>
      </c>
    </row>
    <row r="198" spans="1:9" x14ac:dyDescent="0.25">
      <c r="A198">
        <v>197</v>
      </c>
      <c r="B198">
        <f>LN(Rates!B198/Rates!B208)</f>
        <v>0.189444648549984</v>
      </c>
      <c r="C198">
        <f>LN(Rates!C198/Rates!C208)</f>
        <v>0.22803571139372289</v>
      </c>
      <c r="D198">
        <f>LN(Rates!D198/Rates!D208)</f>
        <v>0.31673491331513015</v>
      </c>
      <c r="E198">
        <f>LN(Rates!E198/Rates!E208)</f>
        <v>4.8107259770231565E-2</v>
      </c>
      <c r="F198">
        <f>LN(Rates!F198/Rates!F208)</f>
        <v>2.3825532303887176E-2</v>
      </c>
      <c r="G198">
        <f>LN(Rates!G198/Rates!G208)</f>
        <v>3.7569921407839317E-2</v>
      </c>
      <c r="H198">
        <f>LN(Rates!H198/Rates!H208)</f>
        <v>7.7357913694644009E-2</v>
      </c>
      <c r="I198">
        <f>LN(Rates!I198/Rates!I208)</f>
        <v>6.6516856603912475E-2</v>
      </c>
    </row>
    <row r="199" spans="1:9" x14ac:dyDescent="0.25">
      <c r="A199">
        <v>198</v>
      </c>
      <c r="B199">
        <f>LN(Rates!B199/Rates!B209)</f>
        <v>0.24524417647624569</v>
      </c>
      <c r="C199">
        <f>LN(Rates!C199/Rates!C209)</f>
        <v>0.36145644585875442</v>
      </c>
      <c r="D199">
        <f>LN(Rates!D199/Rates!D209)</f>
        <v>0.259290992508864</v>
      </c>
      <c r="E199">
        <f>LN(Rates!E199/Rates!E209)</f>
        <v>0.11894463358104615</v>
      </c>
      <c r="F199">
        <f>LN(Rates!F199/Rates!F209)</f>
        <v>0.15624341806198061</v>
      </c>
      <c r="G199">
        <f>LN(Rates!G199/Rates!G209)</f>
        <v>4.3090638712088694E-2</v>
      </c>
      <c r="H199">
        <f>LN(Rates!H199/Rates!H209)</f>
        <v>8.8397317559049074E-2</v>
      </c>
      <c r="I199">
        <f>LN(Rates!I199/Rates!I209)</f>
        <v>8.0136462905481723E-2</v>
      </c>
    </row>
    <row r="200" spans="1:9" x14ac:dyDescent="0.25">
      <c r="A200">
        <v>199</v>
      </c>
      <c r="B200">
        <f>LN(Rates!B200/Rates!B210)</f>
        <v>0.31161355345650454</v>
      </c>
      <c r="C200">
        <f>LN(Rates!C200/Rates!C210)</f>
        <v>0.3642899750656553</v>
      </c>
      <c r="D200">
        <f>LN(Rates!D200/Rates!D210)</f>
        <v>0.13188230635617143</v>
      </c>
      <c r="E200">
        <f>LN(Rates!E200/Rates!E210)</f>
        <v>0.11598195669239703</v>
      </c>
      <c r="F200">
        <f>LN(Rates!F200/Rates!F210)</f>
        <v>0.16093612752309386</v>
      </c>
      <c r="G200">
        <f>LN(Rates!G200/Rates!G210)</f>
        <v>4.2948467307687976E-2</v>
      </c>
      <c r="H200">
        <f>LN(Rates!H200/Rates!H210)</f>
        <v>7.5698282201707434E-2</v>
      </c>
      <c r="I200">
        <f>LN(Rates!I200/Rates!I210)</f>
        <v>9.9594656963363865E-2</v>
      </c>
    </row>
    <row r="201" spans="1:9" x14ac:dyDescent="0.25">
      <c r="A201">
        <v>200</v>
      </c>
      <c r="B201">
        <f>LN(Rates!B201/Rates!B211)</f>
        <v>0.4191932408886922</v>
      </c>
      <c r="C201">
        <f>LN(Rates!C201/Rates!C211)</f>
        <v>0.41401369088870127</v>
      </c>
      <c r="D201">
        <f>LN(Rates!D201/Rates!D211)</f>
        <v>0.30253795279273527</v>
      </c>
      <c r="E201">
        <f>LN(Rates!E201/Rates!E211)</f>
        <v>7.8177781064024052E-2</v>
      </c>
      <c r="F201">
        <f>LN(Rates!F201/Rates!F211)</f>
        <v>0.12058054515581891</v>
      </c>
      <c r="G201">
        <f>LN(Rates!G201/Rates!G211)</f>
        <v>3.9999531361363007E-2</v>
      </c>
      <c r="H201">
        <f>LN(Rates!H201/Rates!H211)</f>
        <v>5.2664452003634468E-2</v>
      </c>
      <c r="I201">
        <f>LN(Rates!I201/Rates!I211)</f>
        <v>7.1695173521858724E-2</v>
      </c>
    </row>
    <row r="202" spans="1:9" x14ac:dyDescent="0.25">
      <c r="A202">
        <v>201</v>
      </c>
      <c r="B202">
        <f>LN(Rates!B202/Rates!B212)</f>
        <v>0.43315114726564508</v>
      </c>
      <c r="C202">
        <f>LN(Rates!C202/Rates!C212)</f>
        <v>0.41467932128518625</v>
      </c>
      <c r="D202">
        <f>LN(Rates!D202/Rates!D212)</f>
        <v>0.35688300996576866</v>
      </c>
      <c r="E202">
        <f>LN(Rates!E202/Rates!E212)</f>
        <v>0.17280804026940161</v>
      </c>
      <c r="F202">
        <f>LN(Rates!F202/Rates!F212)</f>
        <v>0.25955555076609738</v>
      </c>
      <c r="G202">
        <f>LN(Rates!G202/Rates!G212)</f>
        <v>0.10889568218088372</v>
      </c>
      <c r="H202">
        <f>LN(Rates!H202/Rates!H212)</f>
        <v>0.15560762287265514</v>
      </c>
      <c r="I202">
        <f>LN(Rates!I202/Rates!I212)</f>
        <v>6.9147255566257074E-2</v>
      </c>
    </row>
    <row r="203" spans="1:9" x14ac:dyDescent="0.25">
      <c r="A203">
        <v>202</v>
      </c>
      <c r="B203">
        <f>LN(Rates!B203/Rates!B213)</f>
        <v>0.41842776004351057</v>
      </c>
      <c r="C203">
        <f>LN(Rates!C203/Rates!C213)</f>
        <v>0.39924673504570185</v>
      </c>
      <c r="D203">
        <f>LN(Rates!D203/Rates!D213)</f>
        <v>0.34838410673614351</v>
      </c>
      <c r="E203">
        <f>LN(Rates!E203/Rates!E213)</f>
        <v>0.16077707648143719</v>
      </c>
      <c r="F203">
        <f>LN(Rates!F203/Rates!F213)</f>
        <v>0.17207528489064242</v>
      </c>
      <c r="G203">
        <f>LN(Rates!G203/Rates!G213)</f>
        <v>7.8939784816458358E-2</v>
      </c>
      <c r="H203">
        <f>LN(Rates!H203/Rates!H213)</f>
        <v>0.13950941377425524</v>
      </c>
      <c r="I203">
        <f>LN(Rates!I203/Rates!I213)</f>
        <v>9.0601824161182148E-2</v>
      </c>
    </row>
    <row r="204" spans="1:9" x14ac:dyDescent="0.25">
      <c r="A204">
        <v>203</v>
      </c>
      <c r="B204">
        <f>LN(Rates!B204/Rates!B214)</f>
        <v>0.42612228316629686</v>
      </c>
      <c r="C204">
        <f>LN(Rates!C204/Rates!C214)</f>
        <v>0.41398930657367772</v>
      </c>
      <c r="D204">
        <f>LN(Rates!D204/Rates!D214)</f>
        <v>0.36976865968860334</v>
      </c>
      <c r="E204">
        <f>LN(Rates!E204/Rates!E214)</f>
        <v>0.16242418663348138</v>
      </c>
      <c r="F204">
        <f>LN(Rates!F204/Rates!F214)</f>
        <v>0.19686557493142801</v>
      </c>
      <c r="G204">
        <f>LN(Rates!G204/Rates!G214)</f>
        <v>0.16435823046358072</v>
      </c>
      <c r="H204">
        <f>LN(Rates!H204/Rates!H214)</f>
        <v>8.1077716028152766E-2</v>
      </c>
      <c r="I204">
        <f>LN(Rates!I204/Rates!I214)</f>
        <v>7.6175330470135527E-2</v>
      </c>
    </row>
    <row r="205" spans="1:9" x14ac:dyDescent="0.25">
      <c r="A205">
        <v>204</v>
      </c>
      <c r="B205">
        <f>LN(Rates!B205/Rates!B215)</f>
        <v>0.44615568130663735</v>
      </c>
      <c r="C205">
        <f>LN(Rates!C205/Rates!C215)</f>
        <v>0.47298822939406948</v>
      </c>
      <c r="D205">
        <f>LN(Rates!D205/Rates!D215)</f>
        <v>0.2973591243577835</v>
      </c>
      <c r="E205">
        <f>LN(Rates!E205/Rates!E215)</f>
        <v>0.17693466815519751</v>
      </c>
      <c r="F205">
        <f>LN(Rates!F205/Rates!F215)</f>
        <v>0.21735359162037285</v>
      </c>
      <c r="G205">
        <f>LN(Rates!G205/Rates!G215)</f>
        <v>7.2768614656362224E-2</v>
      </c>
      <c r="H205">
        <f>LN(Rates!H205/Rates!H215)</f>
        <v>8.6703836163745759E-2</v>
      </c>
      <c r="I205">
        <f>LN(Rates!I205/Rates!I215)</f>
        <v>6.3304104190670701E-2</v>
      </c>
    </row>
    <row r="206" spans="1:9" x14ac:dyDescent="0.25">
      <c r="A206">
        <v>205</v>
      </c>
      <c r="B206">
        <f>LN(Rates!B206/Rates!B216)</f>
        <v>0.4306424129348051</v>
      </c>
      <c r="C206">
        <f>LN(Rates!C206/Rates!C216)</f>
        <v>0.47728474974387392</v>
      </c>
      <c r="D206">
        <f>LN(Rates!D206/Rates!D216)</f>
        <v>0.27215595706115026</v>
      </c>
      <c r="E206">
        <f>LN(Rates!E206/Rates!E216)</f>
        <v>0.12794760858141288</v>
      </c>
      <c r="F206">
        <f>LN(Rates!F206/Rates!F216)</f>
        <v>0.11863921995278667</v>
      </c>
      <c r="G206">
        <f>LN(Rates!G206/Rates!G216)</f>
        <v>0.12065412577102524</v>
      </c>
      <c r="H206">
        <f>LN(Rates!H206/Rates!H216)</f>
        <v>7.5893593131292209E-2</v>
      </c>
      <c r="I206">
        <f>LN(Rates!I206/Rates!I216)</f>
        <v>-2.1658097033780657E-2</v>
      </c>
    </row>
    <row r="207" spans="1:9" x14ac:dyDescent="0.25">
      <c r="A207">
        <v>206</v>
      </c>
      <c r="B207">
        <f>LN(Rates!B207/Rates!B217)</f>
        <v>0.11647953775293952</v>
      </c>
      <c r="C207">
        <f>LN(Rates!C207/Rates!C217)</f>
        <v>0.27225713284362346</v>
      </c>
      <c r="D207">
        <f>LN(Rates!D207/Rates!D217)</f>
        <v>5.5312203648027136E-2</v>
      </c>
      <c r="E207">
        <f>LN(Rates!E207/Rates!E217)</f>
        <v>0.10754363199039571</v>
      </c>
      <c r="F207">
        <f>LN(Rates!F207/Rates!F217)</f>
        <v>8.5487519475710479E-3</v>
      </c>
      <c r="G207">
        <f>LN(Rates!G207/Rates!G217)</f>
        <v>3.4035376284471383E-2</v>
      </c>
      <c r="H207">
        <f>LN(Rates!H207/Rates!H217)</f>
        <v>1.350465455325151E-2</v>
      </c>
      <c r="I207">
        <f>LN(Rates!I207/Rates!I217)</f>
        <v>-4.2136642165710059E-2</v>
      </c>
    </row>
    <row r="208" spans="1:9" x14ac:dyDescent="0.25">
      <c r="A208">
        <v>207</v>
      </c>
      <c r="B208">
        <f>LN(Rates!B208/Rates!B218)</f>
        <v>5.2723161152389626E-2</v>
      </c>
      <c r="C208">
        <f>LN(Rates!C208/Rates!C218)</f>
        <v>0.18258909146358457</v>
      </c>
      <c r="D208">
        <f>LN(Rates!D208/Rates!D218)</f>
        <v>-5.0277652747726186E-2</v>
      </c>
      <c r="E208">
        <f>LN(Rates!E208/Rates!E218)</f>
        <v>6.3827312862461072E-2</v>
      </c>
      <c r="F208">
        <f>LN(Rates!F208/Rates!F218)</f>
        <v>4.911207644274488E-2</v>
      </c>
      <c r="G208">
        <f>LN(Rates!G208/Rates!G218)</f>
        <v>6.0343202515657623E-3</v>
      </c>
      <c r="H208">
        <f>LN(Rates!H208/Rates!H218)</f>
        <v>-3.0843312069041465E-2</v>
      </c>
      <c r="I208">
        <f>LN(Rates!I208/Rates!I218)</f>
        <v>-0.10195441234934437</v>
      </c>
    </row>
    <row r="209" spans="1:9" x14ac:dyDescent="0.25">
      <c r="A209">
        <v>208</v>
      </c>
      <c r="B209">
        <f>LN(Rates!B209/Rates!B219)</f>
        <v>-0.13227923035898159</v>
      </c>
      <c r="C209">
        <f>LN(Rates!C209/Rates!C219)</f>
        <v>-3.955952393070495E-2</v>
      </c>
      <c r="D209">
        <f>LN(Rates!D209/Rates!D219)</f>
        <v>-3.1301360221747648E-2</v>
      </c>
      <c r="E209">
        <f>LN(Rates!E209/Rates!E219)</f>
        <v>-3.5438480595700241E-2</v>
      </c>
      <c r="F209">
        <f>LN(Rates!F209/Rates!F219)</f>
        <v>-8.5738791087198216E-2</v>
      </c>
      <c r="G209">
        <f>LN(Rates!G209/Rates!G219)</f>
        <v>1.2270092591814401E-2</v>
      </c>
      <c r="H209">
        <f>LN(Rates!H209/Rates!H219)</f>
        <v>-4.5606152150019216E-2</v>
      </c>
      <c r="I209">
        <f>LN(Rates!I209/Rates!I219)</f>
        <v>-0.11200736466551429</v>
      </c>
    </row>
    <row r="210" spans="1:9" x14ac:dyDescent="0.25">
      <c r="A210">
        <v>209</v>
      </c>
      <c r="B210">
        <f>LN(Rates!B210/Rates!B220)</f>
        <v>-7.5369208030174911E-2</v>
      </c>
      <c r="C210">
        <f>LN(Rates!C210/Rates!C220)</f>
        <v>-2.0531014262748191E-2</v>
      </c>
      <c r="D210">
        <f>LN(Rates!D210/Rates!D220)</f>
        <v>-2.5072648064922584E-2</v>
      </c>
      <c r="E210">
        <f>LN(Rates!E210/Rates!E220)</f>
        <v>-4.0205218987471626E-2</v>
      </c>
      <c r="F210">
        <f>LN(Rates!F210/Rates!F220)</f>
        <v>-8.8629982786635544E-2</v>
      </c>
      <c r="G210">
        <f>LN(Rates!G210/Rates!G220)</f>
        <v>7.8089809202324329E-3</v>
      </c>
      <c r="H210">
        <f>LN(Rates!H210/Rates!H220)</f>
        <v>-3.8103606177143805E-2</v>
      </c>
      <c r="I210">
        <f>LN(Rates!I210/Rates!I220)</f>
        <v>-0.16063178041912288</v>
      </c>
    </row>
    <row r="211" spans="1:9" x14ac:dyDescent="0.25">
      <c r="A211">
        <v>210</v>
      </c>
      <c r="B211">
        <f>LN(Rates!B211/Rates!B221)</f>
        <v>-0.19718058764194218</v>
      </c>
      <c r="C211">
        <f>LN(Rates!C211/Rates!C221)</f>
        <v>-6.8515800692525206E-2</v>
      </c>
      <c r="D211">
        <f>LN(Rates!D211/Rates!D221)</f>
        <v>-0.1042702205053436</v>
      </c>
      <c r="E211">
        <f>LN(Rates!E211/Rates!E221)</f>
        <v>3.8659755771331329E-2</v>
      </c>
      <c r="F211">
        <f>LN(Rates!F211/Rates!F221)</f>
        <v>-5.4984492517418528E-2</v>
      </c>
      <c r="G211">
        <f>LN(Rates!G211/Rates!G221)</f>
        <v>-2.6304540973025298E-4</v>
      </c>
      <c r="H211">
        <f>LN(Rates!H211/Rates!H221)</f>
        <v>-8.0030754486996078E-2</v>
      </c>
      <c r="I211">
        <f>LN(Rates!I211/Rates!I221)</f>
        <v>-0.15740497542210319</v>
      </c>
    </row>
    <row r="212" spans="1:9" x14ac:dyDescent="0.25">
      <c r="A212">
        <v>211</v>
      </c>
      <c r="B212">
        <f>LN(Rates!B212/Rates!B222)</f>
        <v>-0.1914579032328676</v>
      </c>
      <c r="C212">
        <f>LN(Rates!C212/Rates!C222)</f>
        <v>-6.267359452805886E-2</v>
      </c>
      <c r="D212">
        <f>LN(Rates!D212/Rates!D222)</f>
        <v>-0.14622190733499912</v>
      </c>
      <c r="E212">
        <f>LN(Rates!E212/Rates!E222)</f>
        <v>6.9366698934417827E-3</v>
      </c>
      <c r="F212">
        <f>LN(Rates!F212/Rates!F222)</f>
        <v>-3.3381129282415357E-2</v>
      </c>
      <c r="G212">
        <f>LN(Rates!G212/Rates!G222)</f>
        <v>-4.8989387200273293E-2</v>
      </c>
      <c r="H212">
        <f>LN(Rates!H212/Rates!H222)</f>
        <v>-9.8164950451844493E-2</v>
      </c>
      <c r="I212">
        <f>LN(Rates!I212/Rates!I222)</f>
        <v>-9.7659746994347887E-2</v>
      </c>
    </row>
    <row r="213" spans="1:9" x14ac:dyDescent="0.25">
      <c r="A213">
        <v>212</v>
      </c>
      <c r="B213">
        <f>LN(Rates!B213/Rates!B223)</f>
        <v>-0.38924385274955814</v>
      </c>
      <c r="C213">
        <f>LN(Rates!C213/Rates!C223)</f>
        <v>-6.9441466094811791E-2</v>
      </c>
      <c r="D213">
        <f>LN(Rates!D213/Rates!D223)</f>
        <v>-0.20190413698286577</v>
      </c>
      <c r="E213">
        <f>LN(Rates!E213/Rates!E223)</f>
        <v>-4.1713428444820733E-2</v>
      </c>
      <c r="F213">
        <f>LN(Rates!F213/Rates!F223)</f>
        <v>-2.6557920758850818E-2</v>
      </c>
      <c r="G213">
        <f>LN(Rates!G213/Rates!G223)</f>
        <v>-5.8797551768415383E-2</v>
      </c>
      <c r="H213">
        <f>LN(Rates!H213/Rates!H223)</f>
        <v>-0.1355667312814009</v>
      </c>
      <c r="I213">
        <f>LN(Rates!I213/Rates!I223)</f>
        <v>-0.18113057489987128</v>
      </c>
    </row>
    <row r="214" spans="1:9" x14ac:dyDescent="0.25">
      <c r="A214">
        <v>213</v>
      </c>
      <c r="B214">
        <f>LN(Rates!B214/Rates!B224)</f>
        <v>-0.34080280997157725</v>
      </c>
      <c r="C214">
        <f>LN(Rates!C214/Rates!C224)</f>
        <v>-6.9110942211452545E-2</v>
      </c>
      <c r="D214">
        <f>LN(Rates!D214/Rates!D224)</f>
        <v>-0.21093238995355412</v>
      </c>
      <c r="E214">
        <f>LN(Rates!E214/Rates!E224)</f>
        <v>3.9187676726731471E-2</v>
      </c>
      <c r="F214">
        <f>LN(Rates!F214/Rates!F224)</f>
        <v>-4.5500266141216383E-2</v>
      </c>
      <c r="G214">
        <f>LN(Rates!G214/Rates!G224)</f>
        <v>-0.1392963008505278</v>
      </c>
      <c r="H214">
        <f>LN(Rates!H214/Rates!H224)</f>
        <v>-0.10258999297194975</v>
      </c>
      <c r="I214">
        <f>LN(Rates!I214/Rates!I224)</f>
        <v>-0.16637686699135687</v>
      </c>
    </row>
    <row r="215" spans="1:9" x14ac:dyDescent="0.25">
      <c r="A215">
        <v>214</v>
      </c>
      <c r="B215">
        <f>LN(Rates!B215/Rates!B225)</f>
        <v>-0.33783116940684127</v>
      </c>
      <c r="C215">
        <f>LN(Rates!C215/Rates!C225)</f>
        <v>-7.306117519347928E-2</v>
      </c>
      <c r="D215">
        <f>LN(Rates!D215/Rates!D225)</f>
        <v>-0.13517776388402272</v>
      </c>
      <c r="E215">
        <f>LN(Rates!E215/Rates!E225)</f>
        <v>3.7114995226300768E-2</v>
      </c>
      <c r="F215">
        <f>LN(Rates!F215/Rates!F225)</f>
        <v>-6.2282109123019659E-2</v>
      </c>
      <c r="G215">
        <f>LN(Rates!G215/Rates!G225)</f>
        <v>-3.8443872115287686E-2</v>
      </c>
      <c r="H215">
        <f>LN(Rates!H215/Rates!H225)</f>
        <v>-0.11750048066826939</v>
      </c>
      <c r="I215">
        <f>LN(Rates!I215/Rates!I225)</f>
        <v>-0.13402057086688685</v>
      </c>
    </row>
    <row r="216" spans="1:9" x14ac:dyDescent="0.25">
      <c r="A216">
        <v>215</v>
      </c>
      <c r="B216">
        <f>LN(Rates!B216/Rates!B226)</f>
        <v>-0.26274844580580581</v>
      </c>
      <c r="C216">
        <f>LN(Rates!C216/Rates!C226)</f>
        <v>-5.1403178459964866E-2</v>
      </c>
      <c r="D216">
        <f>LN(Rates!D216/Rates!D226)</f>
        <v>-0.10447706762914202</v>
      </c>
      <c r="E216">
        <f>LN(Rates!E216/Rates!E226)</f>
        <v>0.10194722915385734</v>
      </c>
      <c r="F216">
        <f>LN(Rates!F216/Rates!F226)</f>
        <v>2.6435291454023728E-2</v>
      </c>
      <c r="G216">
        <f>LN(Rates!G216/Rates!G226)</f>
        <v>-7.724163283571181E-2</v>
      </c>
      <c r="H216">
        <f>LN(Rates!H216/Rates!H226)</f>
        <v>-7.7618307033844994E-2</v>
      </c>
      <c r="I216">
        <f>LN(Rates!I216/Rates!I226)</f>
        <v>-5.8616463572818828E-2</v>
      </c>
    </row>
    <row r="217" spans="1:9" x14ac:dyDescent="0.25">
      <c r="A217">
        <v>216</v>
      </c>
      <c r="B217">
        <f>LN(Rates!B217/Rates!B227)</f>
        <v>-0.17106531257548818</v>
      </c>
      <c r="C217">
        <f>LN(Rates!C217/Rates!C227)</f>
        <v>-8.5039503865117147E-2</v>
      </c>
      <c r="D217">
        <f>LN(Rates!D217/Rates!D227)</f>
        <v>-0.10692019943496515</v>
      </c>
      <c r="E217">
        <f>LN(Rates!E217/Rates!E227)</f>
        <v>3.5061898706124958E-2</v>
      </c>
      <c r="F217">
        <f>LN(Rates!F217/Rates!F227)</f>
        <v>-2.1586542094659513E-2</v>
      </c>
      <c r="G217">
        <f>LN(Rates!G217/Rates!G227)</f>
        <v>-4.7840027457015474E-2</v>
      </c>
      <c r="H217">
        <f>LN(Rates!H217/Rates!H227)</f>
        <v>-0.11042600043427064</v>
      </c>
      <c r="I217">
        <f>LN(Rates!I217/Rates!I227)</f>
        <v>-8.7731151210930905E-2</v>
      </c>
    </row>
    <row r="218" spans="1:9" x14ac:dyDescent="0.25">
      <c r="A218">
        <v>217</v>
      </c>
      <c r="B218">
        <f>LN(Rates!B218/Rates!B228)</f>
        <v>-0.19638360189776119</v>
      </c>
      <c r="C218">
        <f>LN(Rates!C218/Rates!C228)</f>
        <v>-6.7922016485458564E-2</v>
      </c>
      <c r="D218">
        <f>LN(Rates!D218/Rates!D228)</f>
        <v>-0.11104055617352994</v>
      </c>
      <c r="E218">
        <f>LN(Rates!E218/Rates!E228)</f>
        <v>3.0988325207116019E-2</v>
      </c>
      <c r="F218">
        <f>LN(Rates!F218/Rates!F228)</f>
        <v>-8.1350311430488671E-3</v>
      </c>
      <c r="G218">
        <f>LN(Rates!G218/Rates!G228)</f>
        <v>-3.6264759171359268E-2</v>
      </c>
      <c r="H218">
        <f>LN(Rates!H218/Rates!H228)</f>
        <v>-0.11021427406929361</v>
      </c>
      <c r="I218">
        <f>LN(Rates!I218/Rates!I228)</f>
        <v>-6.3612417808442207E-2</v>
      </c>
    </row>
    <row r="219" spans="1:9" x14ac:dyDescent="0.25">
      <c r="A219">
        <v>218</v>
      </c>
      <c r="B219">
        <f>LN(Rates!B219/Rates!B229)</f>
        <v>-0.19776094303867719</v>
      </c>
      <c r="C219">
        <f>LN(Rates!C219/Rates!C229)</f>
        <v>-1.9291045267462316E-2</v>
      </c>
      <c r="D219">
        <f>LN(Rates!D219/Rates!D229)</f>
        <v>-8.5430597262926289E-2</v>
      </c>
      <c r="E219">
        <f>LN(Rates!E219/Rates!E229)</f>
        <v>5.5982412994378623E-2</v>
      </c>
      <c r="F219">
        <f>LN(Rates!F219/Rates!F229)</f>
        <v>-5.4256658888211261E-2</v>
      </c>
      <c r="G219">
        <f>LN(Rates!G219/Rates!G229)</f>
        <v>-5.6014641554671368E-2</v>
      </c>
      <c r="H219">
        <f>LN(Rates!H219/Rates!H229)</f>
        <v>-0.10288464813747868</v>
      </c>
      <c r="I219">
        <f>LN(Rates!I219/Rates!I229)</f>
        <v>-8.8394192275749073E-2</v>
      </c>
    </row>
    <row r="220" spans="1:9" x14ac:dyDescent="0.25">
      <c r="A220">
        <v>219</v>
      </c>
      <c r="B220">
        <f>LN(Rates!B220/Rates!B230)</f>
        <v>-0.24726424947722739</v>
      </c>
      <c r="C220">
        <f>LN(Rates!C220/Rates!C230)</f>
        <v>-1.7402179327692214E-2</v>
      </c>
      <c r="D220">
        <f>LN(Rates!D220/Rates!D230)</f>
        <v>-5.5189815680259706E-2</v>
      </c>
      <c r="E220">
        <f>LN(Rates!E220/Rates!E230)</f>
        <v>9.6646529892423283E-2</v>
      </c>
      <c r="F220">
        <f>LN(Rates!F220/Rates!F230)</f>
        <v>-5.9522450427443543E-2</v>
      </c>
      <c r="G220">
        <f>LN(Rates!G220/Rates!G230)</f>
        <v>-5.0136291614371116E-2</v>
      </c>
      <c r="H220">
        <f>LN(Rates!H220/Rates!H230)</f>
        <v>-0.18359676021778382</v>
      </c>
      <c r="I220">
        <f>LN(Rates!I220/Rates!I230)</f>
        <v>-5.7667595914312267E-2</v>
      </c>
    </row>
    <row r="221" spans="1:9" x14ac:dyDescent="0.25">
      <c r="A221">
        <v>220</v>
      </c>
      <c r="B221">
        <f>LN(Rates!B221/Rates!B231)</f>
        <v>-0.13697032028330983</v>
      </c>
      <c r="C221">
        <f>LN(Rates!C221/Rates!C231)</f>
        <v>1.5060652343949092E-2</v>
      </c>
      <c r="D221">
        <f>LN(Rates!D221/Rates!D231)</f>
        <v>-1.509148718158311E-2</v>
      </c>
      <c r="E221">
        <f>LN(Rates!E221/Rates!E231)</f>
        <v>5.4739784368674202E-2</v>
      </c>
      <c r="F221">
        <f>LN(Rates!F221/Rates!F231)</f>
        <v>-9.3889872701744759E-2</v>
      </c>
      <c r="G221">
        <f>LN(Rates!G221/Rates!G231)</f>
        <v>-5.7213206258883278E-2</v>
      </c>
      <c r="H221">
        <f>LN(Rates!H221/Rates!H231)</f>
        <v>-0.11014850705521756</v>
      </c>
      <c r="I221">
        <f>LN(Rates!I221/Rates!I231)</f>
        <v>2.0347383311744853E-3</v>
      </c>
    </row>
    <row r="222" spans="1:9" x14ac:dyDescent="0.25">
      <c r="A222">
        <v>221</v>
      </c>
      <c r="B222">
        <f>LN(Rates!B222/Rates!B232)</f>
        <v>-0.16026727361521229</v>
      </c>
      <c r="C222">
        <f>LN(Rates!C222/Rates!C232)</f>
        <v>9.5454128435314058E-3</v>
      </c>
      <c r="D222">
        <f>LN(Rates!D222/Rates!D232)</f>
        <v>-3.7682851063097107E-3</v>
      </c>
      <c r="E222">
        <f>LN(Rates!E222/Rates!E232)</f>
        <v>4.2815401605252712E-2</v>
      </c>
      <c r="F222">
        <f>LN(Rates!F222/Rates!F232)</f>
        <v>-0.14863967878483164</v>
      </c>
      <c r="G222">
        <f>LN(Rates!G222/Rates!G232)</f>
        <v>-2.4680951848009638E-2</v>
      </c>
      <c r="H222">
        <f>LN(Rates!H222/Rates!H232)</f>
        <v>-0.13405889311547914</v>
      </c>
      <c r="I222">
        <f>LN(Rates!I222/Rates!I232)</f>
        <v>-8.7540673566852203E-2</v>
      </c>
    </row>
    <row r="223" spans="1:9" x14ac:dyDescent="0.25">
      <c r="A223">
        <v>222</v>
      </c>
      <c r="B223">
        <f>LN(Rates!B223/Rates!B233)</f>
        <v>4.5168023148392411E-2</v>
      </c>
      <c r="C223">
        <f>LN(Rates!C223/Rates!C233)</f>
        <v>1.9100626565349672E-2</v>
      </c>
      <c r="D223">
        <f>LN(Rates!D223/Rates!D233)</f>
        <v>3.9721206296668442E-2</v>
      </c>
      <c r="E223">
        <f>LN(Rates!E223/Rates!E233)</f>
        <v>9.8036028176116494E-2</v>
      </c>
      <c r="F223">
        <f>LN(Rates!F223/Rates!F233)</f>
        <v>-0.16519333831924687</v>
      </c>
      <c r="G223">
        <f>LN(Rates!G223/Rates!G233)</f>
        <v>-1.8195655165080947E-2</v>
      </c>
      <c r="H223">
        <f>LN(Rates!H223/Rates!H233)</f>
        <v>-0.11707300741227496</v>
      </c>
      <c r="I223">
        <f>LN(Rates!I223/Rates!I233)</f>
        <v>-5.4214789688642913E-3</v>
      </c>
    </row>
    <row r="224" spans="1:9" x14ac:dyDescent="0.25">
      <c r="A224">
        <v>223</v>
      </c>
      <c r="B224">
        <f>LN(Rates!B224/Rates!B234)</f>
        <v>-6.2071039363525864E-2</v>
      </c>
      <c r="C224">
        <f>LN(Rates!C224/Rates!C234)</f>
        <v>1.7370449795541308E-3</v>
      </c>
      <c r="D224">
        <f>LN(Rates!D224/Rates!D234)</f>
        <v>-3.1139171246174432E-2</v>
      </c>
      <c r="E224">
        <f>LN(Rates!E224/Rates!E234)</f>
        <v>-2.9619627164869673E-2</v>
      </c>
      <c r="F224">
        <f>LN(Rates!F224/Rates!F234)</f>
        <v>-0.18086088428532554</v>
      </c>
      <c r="G224">
        <f>LN(Rates!G224/Rates!G234)</f>
        <v>-2.0261003571494705E-2</v>
      </c>
      <c r="H224">
        <f>LN(Rates!H224/Rates!H234)</f>
        <v>-0.1196309033837937</v>
      </c>
      <c r="I224">
        <f>LN(Rates!I224/Rates!I234)</f>
        <v>-5.896799802373189E-3</v>
      </c>
    </row>
    <row r="225" spans="1:9" x14ac:dyDescent="0.25">
      <c r="A225">
        <v>224</v>
      </c>
      <c r="B225">
        <f>LN(Rates!B225/Rates!B235)</f>
        <v>-5.6196528470606667E-2</v>
      </c>
      <c r="C225">
        <f>LN(Rates!C225/Rates!C235)</f>
        <v>1.9379488485577953E-2</v>
      </c>
      <c r="D225">
        <f>LN(Rates!D225/Rates!D235)</f>
        <v>-5.7211985746853454E-2</v>
      </c>
      <c r="E225">
        <f>LN(Rates!E225/Rates!E235)</f>
        <v>-3.9748886125638101E-2</v>
      </c>
      <c r="F225">
        <f>LN(Rates!F225/Rates!F235)</f>
        <v>-0.13451285478884062</v>
      </c>
      <c r="G225">
        <f>LN(Rates!G225/Rates!G235)</f>
        <v>-5.71901593678001E-2</v>
      </c>
      <c r="H225">
        <f>LN(Rates!H225/Rates!H235)</f>
        <v>-0.10304745689118538</v>
      </c>
      <c r="I225">
        <f>LN(Rates!I225/Rates!I235)</f>
        <v>-2.4487103951326604E-2</v>
      </c>
    </row>
    <row r="226" spans="1:9" x14ac:dyDescent="0.25">
      <c r="A226">
        <v>225</v>
      </c>
      <c r="B226">
        <f>LN(Rates!B226/Rates!B236)</f>
        <v>-7.0272411027353945E-2</v>
      </c>
      <c r="C226">
        <f>LN(Rates!C226/Rates!C236)</f>
        <v>-1.2448293526567917E-2</v>
      </c>
      <c r="D226">
        <f>LN(Rates!D226/Rates!D236)</f>
        <v>-9.3914578306258767E-2</v>
      </c>
      <c r="E226">
        <f>LN(Rates!E226/Rates!E236)</f>
        <v>-0.11530882631101484</v>
      </c>
      <c r="F226">
        <f>LN(Rates!F226/Rates!F236)</f>
        <v>-0.14071426046034485</v>
      </c>
      <c r="G226">
        <f>LN(Rates!G226/Rates!G236)</f>
        <v>-4.5658574468952634E-2</v>
      </c>
      <c r="H226">
        <f>LN(Rates!H226/Rates!H236)</f>
        <v>-0.12555054883516084</v>
      </c>
      <c r="I226">
        <f>LN(Rates!I226/Rates!I236)</f>
        <v>-3.3003127275762656E-2</v>
      </c>
    </row>
    <row r="227" spans="1:9" x14ac:dyDescent="0.25">
      <c r="A227">
        <v>226</v>
      </c>
      <c r="B227">
        <f>LN(Rates!B227/Rates!B237)</f>
        <v>-8.6365685937980302E-2</v>
      </c>
      <c r="C227">
        <f>LN(Rates!C227/Rates!C237)</f>
        <v>-8.614316501429695E-3</v>
      </c>
      <c r="D227">
        <f>LN(Rates!D227/Rates!D237)</f>
        <v>-0.10557318561497293</v>
      </c>
      <c r="E227">
        <f>LN(Rates!E227/Rates!E237)</f>
        <v>-9.9067228682037281E-2</v>
      </c>
      <c r="F227">
        <f>LN(Rates!F227/Rates!F237)</f>
        <v>-0.13829964698822908</v>
      </c>
      <c r="G227">
        <f>LN(Rates!G227/Rates!G237)</f>
        <v>-4.76017832544363E-2</v>
      </c>
      <c r="H227">
        <f>LN(Rates!H227/Rates!H237)</f>
        <v>-9.1962191831058832E-2</v>
      </c>
      <c r="I227">
        <f>LN(Rates!I227/Rates!I237)</f>
        <v>-3.0955394910572785E-2</v>
      </c>
    </row>
    <row r="228" spans="1:9" x14ac:dyDescent="0.25">
      <c r="A228">
        <v>227</v>
      </c>
      <c r="B228">
        <f>LN(Rates!B228/Rates!B238)</f>
        <v>-8.0042707673536495E-2</v>
      </c>
      <c r="C228">
        <f>LN(Rates!C228/Rates!C238)</f>
        <v>-1.0362787035546434E-2</v>
      </c>
      <c r="D228">
        <f>LN(Rates!D228/Rates!D238)</f>
        <v>-0.10081331999741543</v>
      </c>
      <c r="E228">
        <f>LN(Rates!E228/Rates!E238)</f>
        <v>-0.10243550474691357</v>
      </c>
      <c r="F228">
        <f>LN(Rates!F228/Rates!F238)</f>
        <v>-0.13488243334913802</v>
      </c>
      <c r="G228">
        <f>LN(Rates!G228/Rates!G238)</f>
        <v>-4.2532301875508681E-2</v>
      </c>
      <c r="H228">
        <f>LN(Rates!H228/Rates!H238)</f>
        <v>-8.425172313244958E-2</v>
      </c>
      <c r="I228">
        <f>LN(Rates!I228/Rates!I238)</f>
        <v>-2.6920975400565855E-2</v>
      </c>
    </row>
    <row r="229" spans="1:9" x14ac:dyDescent="0.25">
      <c r="A229">
        <v>228</v>
      </c>
      <c r="B229">
        <f>LN(Rates!B229/Rates!B239)</f>
        <v>-8.698088128189814E-2</v>
      </c>
      <c r="C229">
        <f>LN(Rates!C229/Rates!C239)</f>
        <v>-4.1014698995249989E-2</v>
      </c>
      <c r="D229">
        <f>LN(Rates!D229/Rates!D239)</f>
        <v>-0.17205040309467975</v>
      </c>
      <c r="E229">
        <f>LN(Rates!E229/Rates!E239)</f>
        <v>-0.10095505697393586</v>
      </c>
      <c r="F229">
        <f>LN(Rates!F229/Rates!F239)</f>
        <v>-9.9301355436635944E-2</v>
      </c>
      <c r="G229">
        <f>LN(Rates!G229/Rates!G239)</f>
        <v>-4.0058434600070275E-2</v>
      </c>
      <c r="H229">
        <f>LN(Rates!H229/Rates!H239)</f>
        <v>-6.6142805825145035E-2</v>
      </c>
      <c r="I229">
        <f>LN(Rates!I229/Rates!I239)</f>
        <v>-1.9930723628898599E-3</v>
      </c>
    </row>
    <row r="230" spans="1:9" x14ac:dyDescent="0.25">
      <c r="A230">
        <v>229</v>
      </c>
      <c r="B230">
        <f>LN(Rates!B230/Rates!B240)</f>
        <v>-9.7184156825162571E-2</v>
      </c>
      <c r="C230">
        <f>LN(Rates!C230/Rates!C240)</f>
        <v>-0.17966939273412144</v>
      </c>
      <c r="D230">
        <f>LN(Rates!D230/Rates!D240)</f>
        <v>-0.21791627351194165</v>
      </c>
      <c r="E230">
        <f>LN(Rates!E230/Rates!E240)</f>
        <v>-0.14302170072400902</v>
      </c>
      <c r="F230">
        <f>LN(Rates!F230/Rates!F240)</f>
        <v>-9.3088789318005974E-2</v>
      </c>
      <c r="G230">
        <f>LN(Rates!G230/Rates!G240)</f>
        <v>-7.2491156926816555E-2</v>
      </c>
      <c r="H230">
        <f>LN(Rates!H230/Rates!H240)</f>
        <v>1.3403587704557202E-2</v>
      </c>
      <c r="I230">
        <f>LN(Rates!I230/Rates!I240)</f>
        <v>-6.0441763070421721E-3</v>
      </c>
    </row>
    <row r="231" spans="1:9" x14ac:dyDescent="0.25">
      <c r="A231">
        <v>230</v>
      </c>
      <c r="B231">
        <f>LN(Rates!B231/Rates!B241)</f>
        <v>-9.0836866671776428E-2</v>
      </c>
      <c r="C231">
        <f>LN(Rates!C231/Rates!C241)</f>
        <v>-0.17720790526288363</v>
      </c>
      <c r="D231">
        <f>LN(Rates!D231/Rates!D241)</f>
        <v>-0.20180654779489601</v>
      </c>
      <c r="E231">
        <f>LN(Rates!E231/Rates!E241)</f>
        <v>-0.1376683137689603</v>
      </c>
      <c r="F231">
        <f>LN(Rates!F231/Rates!F241)</f>
        <v>-5.1684696935958611E-2</v>
      </c>
      <c r="G231">
        <f>LN(Rates!G231/Rates!G241)</f>
        <v>-7.1870000313267249E-2</v>
      </c>
      <c r="H231">
        <f>LN(Rates!H231/Rates!H241)</f>
        <v>-2.2335231572405828E-2</v>
      </c>
      <c r="I231">
        <f>LN(Rates!I231/Rates!I241)</f>
        <v>-3.7733056881656839E-2</v>
      </c>
    </row>
    <row r="232" spans="1:9" x14ac:dyDescent="0.25">
      <c r="A232">
        <v>231</v>
      </c>
      <c r="B232">
        <f>LN(Rates!B232/Rates!B242)</f>
        <v>-7.7505587714956622E-2</v>
      </c>
      <c r="C232">
        <f>LN(Rates!C232/Rates!C242)</f>
        <v>-0.3578521071117472</v>
      </c>
      <c r="D232">
        <f>LN(Rates!D232/Rates!D242)</f>
        <v>-0.24672014276792301</v>
      </c>
      <c r="E232">
        <f>LN(Rates!E232/Rates!E242)</f>
        <v>-0.14359189726745761</v>
      </c>
      <c r="F232">
        <f>LN(Rates!F232/Rates!F242)</f>
        <v>-4.0006020418197487E-2</v>
      </c>
      <c r="G232">
        <f>LN(Rates!G232/Rates!G242)</f>
        <v>2.3343201616657951E-2</v>
      </c>
      <c r="H232">
        <f>LN(Rates!H232/Rates!H242)</f>
        <v>-8.2841753399087881E-3</v>
      </c>
      <c r="I232">
        <f>LN(Rates!I232/Rates!I242)</f>
        <v>3.6416039481910142E-3</v>
      </c>
    </row>
    <row r="233" spans="1:9" x14ac:dyDescent="0.25">
      <c r="A233">
        <v>232</v>
      </c>
      <c r="B233">
        <f>LN(Rates!B233/Rates!B243)</f>
        <v>-8.9973366978123262E-2</v>
      </c>
      <c r="C233">
        <f>LN(Rates!C233/Rates!C243)</f>
        <v>-0.42561167349887824</v>
      </c>
      <c r="D233">
        <f>LN(Rates!D233/Rates!D243)</f>
        <v>-0.25432668540450304</v>
      </c>
      <c r="E233">
        <f>LN(Rates!E233/Rates!E243)</f>
        <v>-0.17567300841356936</v>
      </c>
      <c r="F233">
        <f>LN(Rates!F233/Rates!F243)</f>
        <v>-1.2894087559347681E-2</v>
      </c>
      <c r="G233">
        <f>LN(Rates!G233/Rates!G243)</f>
        <v>-3.1718736216631981E-2</v>
      </c>
      <c r="H233">
        <f>LN(Rates!H233/Rates!H243)</f>
        <v>1.6230696486339166E-2</v>
      </c>
      <c r="I233">
        <f>LN(Rates!I233/Rates!I243)</f>
        <v>9.3937496916054533E-3</v>
      </c>
    </row>
    <row r="234" spans="1:9" x14ac:dyDescent="0.25">
      <c r="A234">
        <v>233</v>
      </c>
      <c r="B234">
        <f>LN(Rates!B234/Rates!B244)</f>
        <v>4.3224430582368481E-2</v>
      </c>
      <c r="C234">
        <f>LN(Rates!C234/Rates!C244)</f>
        <v>-0.28890245505869488</v>
      </c>
      <c r="D234">
        <f>LN(Rates!D234/Rates!D244)</f>
        <v>-0.18679869890639264</v>
      </c>
      <c r="E234">
        <f>LN(Rates!E234/Rates!E244)</f>
        <v>-0.13140768921836371</v>
      </c>
      <c r="F234">
        <f>LN(Rates!F234/Rates!F244)</f>
        <v>7.6519217416602142E-2</v>
      </c>
      <c r="G234">
        <f>LN(Rates!G234/Rates!G244)</f>
        <v>-8.0758947730513203E-2</v>
      </c>
      <c r="H234">
        <f>LN(Rates!H234/Rates!H244)</f>
        <v>-1.4343777187938148E-2</v>
      </c>
      <c r="I234">
        <f>LN(Rates!I234/Rates!I244)</f>
        <v>-9.6376486897590814E-4</v>
      </c>
    </row>
    <row r="235" spans="1:9" x14ac:dyDescent="0.25">
      <c r="A235">
        <v>234</v>
      </c>
      <c r="B235">
        <f>LN(Rates!B235/Rates!B245)</f>
        <v>4.1641272701536634E-2</v>
      </c>
      <c r="C235">
        <f>LN(Rates!C235/Rates!C245)</f>
        <v>-0.16250220415302336</v>
      </c>
      <c r="D235">
        <f>LN(Rates!D235/Rates!D245)</f>
        <v>-0.15908990394579164</v>
      </c>
      <c r="E235">
        <f>LN(Rates!E235/Rates!E245)</f>
        <v>-0.1136556952906792</v>
      </c>
      <c r="F235">
        <f>LN(Rates!F235/Rates!F245)</f>
        <v>-4.4860155875592743E-2</v>
      </c>
      <c r="G235">
        <f>LN(Rates!G235/Rates!G245)</f>
        <v>-3.0471799598267985E-2</v>
      </c>
      <c r="H235">
        <f>LN(Rates!H235/Rates!H245)</f>
        <v>8.9435755650123828E-3</v>
      </c>
      <c r="I235">
        <f>LN(Rates!I235/Rates!I245)</f>
        <v>-1.3297285867368705E-2</v>
      </c>
    </row>
    <row r="236" spans="1:9" x14ac:dyDescent="0.25">
      <c r="A236">
        <v>235</v>
      </c>
      <c r="B236">
        <f>LN(Rates!B236/Rates!B246)</f>
        <v>9.0215487509069325E-2</v>
      </c>
      <c r="C236">
        <f>LN(Rates!C236/Rates!C246)</f>
        <v>-0.14678340177151028</v>
      </c>
      <c r="D236">
        <f>LN(Rates!D236/Rates!D246)</f>
        <v>-0.12563160112682542</v>
      </c>
      <c r="E236">
        <f>LN(Rates!E236/Rates!E246)</f>
        <v>-4.71613426279945E-3</v>
      </c>
      <c r="F236">
        <f>LN(Rates!F236/Rates!F246)</f>
        <v>-5.5572597707086502E-2</v>
      </c>
      <c r="G236">
        <f>LN(Rates!G236/Rates!G246)</f>
        <v>-4.3664580712654201E-2</v>
      </c>
      <c r="H236">
        <f>LN(Rates!H236/Rates!H246)</f>
        <v>6.9795171222205327E-2</v>
      </c>
      <c r="I236">
        <f>LN(Rates!I236/Rates!I246)</f>
        <v>-4.9569805922404595E-4</v>
      </c>
    </row>
    <row r="237" spans="1:9" x14ac:dyDescent="0.25">
      <c r="A237">
        <v>236</v>
      </c>
      <c r="B237">
        <f>LN(Rates!B237/Rates!B247)</f>
        <v>6.9972372020032425E-2</v>
      </c>
      <c r="C237">
        <f>LN(Rates!C237/Rates!C247)</f>
        <v>-0.1437878927917117</v>
      </c>
      <c r="D237">
        <f>LN(Rates!D237/Rates!D247)</f>
        <v>-0.12922897300795097</v>
      </c>
      <c r="E237">
        <f>LN(Rates!E237/Rates!E247)</f>
        <v>-5.0779526067570087E-2</v>
      </c>
      <c r="F237">
        <f>LN(Rates!F237/Rates!F247)</f>
        <v>-9.8074799984801037E-2</v>
      </c>
      <c r="G237">
        <f>LN(Rates!G237/Rates!G247)</f>
        <v>-3.2752188188701022E-2</v>
      </c>
      <c r="H237">
        <f>LN(Rates!H237/Rates!H247)</f>
        <v>4.17243348925374E-2</v>
      </c>
      <c r="I237">
        <f>LN(Rates!I237/Rates!I247)</f>
        <v>-2.3336103531341523E-2</v>
      </c>
    </row>
    <row r="238" spans="1:9" x14ac:dyDescent="0.25">
      <c r="A238">
        <v>237</v>
      </c>
      <c r="B238">
        <f>LN(Rates!B238/Rates!B248)</f>
        <v>7.5929964486788529E-2</v>
      </c>
      <c r="C238">
        <f>LN(Rates!C238/Rates!C248)</f>
        <v>-0.15189777575509164</v>
      </c>
      <c r="D238">
        <f>LN(Rates!D238/Rates!D248)</f>
        <v>-3.051300006879324E-2</v>
      </c>
      <c r="E238">
        <f>LN(Rates!E238/Rates!E248)</f>
        <v>4.7615853941663296E-2</v>
      </c>
      <c r="F238">
        <f>LN(Rates!F238/Rates!F248)</f>
        <v>-9.1944819448324527E-2</v>
      </c>
      <c r="G238">
        <f>LN(Rates!G238/Rates!G248)</f>
        <v>-2.8894371334690291E-2</v>
      </c>
      <c r="H238">
        <f>LN(Rates!H238/Rates!H248)</f>
        <v>3.3908314349778042E-2</v>
      </c>
      <c r="I238">
        <f>LN(Rates!I238/Rates!I248)</f>
        <v>-9.4232799665285027E-3</v>
      </c>
    </row>
    <row r="239" spans="1:9" x14ac:dyDescent="0.25">
      <c r="A239">
        <v>238</v>
      </c>
      <c r="B239">
        <f>LN(Rates!B239/Rates!B249)</f>
        <v>0.54867562669177128</v>
      </c>
      <c r="C239">
        <f>LN(Rates!C239/Rates!C249)</f>
        <v>0.31347293314119046</v>
      </c>
      <c r="D239">
        <f>LN(Rates!D239/Rates!D249)</f>
        <v>0.11151391537772418</v>
      </c>
      <c r="E239">
        <f>LN(Rates!E239/Rates!E249)</f>
        <v>7.5048658646484648E-2</v>
      </c>
      <c r="F239">
        <f>LN(Rates!F239/Rates!F249)</f>
        <v>-7.9722573834204932E-2</v>
      </c>
      <c r="G239">
        <f>LN(Rates!G239/Rates!G249)</f>
        <v>-3.2482997106273462E-2</v>
      </c>
      <c r="H239">
        <f>LN(Rates!H239/Rates!H249)</f>
        <v>6.5218991010401565E-3</v>
      </c>
      <c r="I239">
        <f>LN(Rates!I239/Rates!I249)</f>
        <v>1.9930723628898955E-3</v>
      </c>
    </row>
    <row r="240" spans="1:9" x14ac:dyDescent="0.25">
      <c r="A240">
        <v>239</v>
      </c>
      <c r="B240">
        <f>LN(Rates!B240/Rates!B250)</f>
        <v>0.59400596471603584</v>
      </c>
      <c r="C240">
        <f>LN(Rates!C240/Rates!C250)</f>
        <v>0.3486026030357845</v>
      </c>
      <c r="D240">
        <f>LN(Rates!D240/Rates!D250)</f>
        <v>0.12498966402644188</v>
      </c>
      <c r="E240">
        <f>LN(Rates!E240/Rates!E250)</f>
        <v>8.3560563842892899E-2</v>
      </c>
      <c r="F240">
        <f>LN(Rates!F240/Rates!F250)</f>
        <v>-6.8626626742042771E-2</v>
      </c>
      <c r="G240">
        <f>LN(Rates!G240/Rates!G250)</f>
        <v>1.8342182475887678E-2</v>
      </c>
      <c r="H240">
        <f>LN(Rates!H240/Rates!H250)</f>
        <v>3.2562857594178103E-2</v>
      </c>
      <c r="I240">
        <f>LN(Rates!I240/Rates!I250)</f>
        <v>2.0508029991209081E-2</v>
      </c>
    </row>
    <row r="241" spans="1:9" x14ac:dyDescent="0.25">
      <c r="A241">
        <v>240</v>
      </c>
      <c r="B241">
        <f>LN(Rates!B241/Rates!B251)</f>
        <v>0.58778666490211917</v>
      </c>
      <c r="C241">
        <f>LN(Rates!C241/Rates!C251)</f>
        <v>0.34238330322186766</v>
      </c>
      <c r="D241">
        <f>LN(Rates!D241/Rates!D251)</f>
        <v>0.11927209556323835</v>
      </c>
      <c r="E241">
        <f>LN(Rates!E241/Rates!E251)</f>
        <v>7.7451453933918196E-2</v>
      </c>
      <c r="F241">
        <f>LN(Rates!F241/Rates!F251)</f>
        <v>-7.7065232610383103E-2</v>
      </c>
      <c r="G241">
        <f>LN(Rates!G241/Rates!G251)</f>
        <v>3.3793948301613967E-2</v>
      </c>
      <c r="H241">
        <f>LN(Rates!H241/Rates!H251)</f>
        <v>-4.2708739610867547E-4</v>
      </c>
      <c r="I241">
        <f>LN(Rates!I241/Rates!I251)</f>
        <v>6.5197779520766892E-3</v>
      </c>
    </row>
    <row r="242" spans="1:9" x14ac:dyDescent="0.25">
      <c r="A242">
        <v>241</v>
      </c>
      <c r="B242">
        <f>LN(Rates!B242/Rates!B252)</f>
        <v>0.59194467505078274</v>
      </c>
      <c r="C242">
        <f>LN(Rates!C242/Rates!C252)</f>
        <v>0.53062825106217049</v>
      </c>
      <c r="D242">
        <f>LN(Rates!D242/Rates!D252)</f>
        <v>0.16325734309507822</v>
      </c>
      <c r="E242">
        <f>LN(Rates!E242/Rates!E252)</f>
        <v>0.10097259331946627</v>
      </c>
      <c r="F242">
        <f>LN(Rates!F242/Rates!F252)</f>
        <v>-8.1070990712472507E-2</v>
      </c>
      <c r="G242">
        <f>LN(Rates!G242/Rates!G252)</f>
        <v>-5.9828557516087864E-2</v>
      </c>
      <c r="H242">
        <f>LN(Rates!H242/Rates!H252)</f>
        <v>3.2400284532308316E-3</v>
      </c>
      <c r="I242">
        <f>LN(Rates!I242/Rates!I252)</f>
        <v>1.8069664580976592E-2</v>
      </c>
    </row>
    <row r="243" spans="1:9" x14ac:dyDescent="0.25">
      <c r="A243">
        <v>242</v>
      </c>
      <c r="B243">
        <f>LN(Rates!B243/Rates!B253)</f>
        <v>0.61035288393890097</v>
      </c>
      <c r="C243">
        <f>LN(Rates!C243/Rates!C253)</f>
        <v>0.60579656721559505</v>
      </c>
      <c r="D243">
        <f>LN(Rates!D243/Rates!D253)</f>
        <v>0.18098886830884964</v>
      </c>
      <c r="E243">
        <f>LN(Rates!E243/Rates!E253)</f>
        <v>0.11832863508650478</v>
      </c>
      <c r="F243">
        <f>LN(Rates!F243/Rates!F253)</f>
        <v>-7.2056058024528122E-2</v>
      </c>
      <c r="G243">
        <f>LN(Rates!G243/Rates!G253)</f>
        <v>2.4016436754405047E-2</v>
      </c>
      <c r="H243">
        <f>LN(Rates!H243/Rates!H253)</f>
        <v>-6.3125146490962637E-3</v>
      </c>
      <c r="I243">
        <f>LN(Rates!I243/Rates!I253)</f>
        <v>1.9542400897745931E-2</v>
      </c>
    </row>
    <row r="244" spans="1:9" x14ac:dyDescent="0.25">
      <c r="A244">
        <v>243</v>
      </c>
      <c r="B244">
        <f>LN(Rates!B244/Rates!B254)</f>
        <v>0.53360103811388382</v>
      </c>
      <c r="C244">
        <f>LN(Rates!C244/Rates!C254)</f>
        <v>0.4822959251656766</v>
      </c>
      <c r="D244">
        <f>LN(Rates!D244/Rates!D254)</f>
        <v>0.18405521296064192</v>
      </c>
      <c r="E244">
        <f>LN(Rates!E244/Rates!E254)</f>
        <v>0.13199647290643898</v>
      </c>
      <c r="F244">
        <f>LN(Rates!F244/Rates!F254)</f>
        <v>-0.16133841645260366</v>
      </c>
      <c r="G244">
        <f>LN(Rates!G244/Rates!G254)</f>
        <v>5.2172456420346909E-2</v>
      </c>
      <c r="H244">
        <f>LN(Rates!H244/Rates!H254)</f>
        <v>2.8368412519375462E-2</v>
      </c>
      <c r="I244">
        <f>LN(Rates!I244/Rates!I254)</f>
        <v>3.3324871877347652E-2</v>
      </c>
    </row>
    <row r="245" spans="1:9" x14ac:dyDescent="0.25">
      <c r="A245">
        <v>244</v>
      </c>
      <c r="B245">
        <f>LN(Rates!B245/Rates!B255)</f>
        <v>0.53223442004332022</v>
      </c>
      <c r="C245">
        <f>LN(Rates!C245/Rates!C255)</f>
        <v>0.35177207952154926</v>
      </c>
      <c r="D245">
        <f>LN(Rates!D245/Rates!D255)</f>
        <v>0.14800886786116302</v>
      </c>
      <c r="E245">
        <f>LN(Rates!E245/Rates!E255)</f>
        <v>0.11404546387052253</v>
      </c>
      <c r="F245">
        <f>LN(Rates!F245/Rates!F255)</f>
        <v>-6.297755956269567E-2</v>
      </c>
      <c r="G245">
        <f>LN(Rates!G245/Rates!G255)</f>
        <v>3.0471799598267842E-2</v>
      </c>
      <c r="H245">
        <f>LN(Rates!H245/Rates!H255)</f>
        <v>3.1766507191334323E-2</v>
      </c>
      <c r="I245">
        <f>LN(Rates!I245/Rates!I255)</f>
        <v>4.4874803647203053E-2</v>
      </c>
    </row>
    <row r="246" spans="1:9" x14ac:dyDescent="0.25">
      <c r="A246">
        <v>245</v>
      </c>
      <c r="B246">
        <f>LN(Rates!B246/Rates!B256)</f>
        <v>0.48850470999481033</v>
      </c>
      <c r="C246">
        <f>LN(Rates!C246/Rates!C256)</f>
        <v>0.33736994751886512</v>
      </c>
      <c r="D246">
        <f>LN(Rates!D246/Rates!D256)</f>
        <v>0.148494822022184</v>
      </c>
      <c r="E246">
        <f>LN(Rates!E246/Rates!E256)</f>
        <v>6.5238488581460363E-2</v>
      </c>
      <c r="F246">
        <f>LN(Rates!F246/Rates!F256)</f>
        <v>-4.5690921827678303E-2</v>
      </c>
      <c r="G246">
        <f>LN(Rates!G246/Rates!G256)</f>
        <v>3.3485921404904063E-2</v>
      </c>
      <c r="H246">
        <f>LN(Rates!H246/Rates!H256)</f>
        <v>-4.4447190954173016E-2</v>
      </c>
      <c r="I246">
        <f>LN(Rates!I246/Rates!I256)</f>
        <v>1.9348217281714243E-2</v>
      </c>
    </row>
    <row r="247" spans="1:9" x14ac:dyDescent="0.25">
      <c r="A247">
        <v>246</v>
      </c>
      <c r="B247">
        <f>LN(Rates!B247/Rates!B257)</f>
        <v>0.5150544683400482</v>
      </c>
      <c r="C247">
        <f>LN(Rates!C247/Rates!C257)</f>
        <v>0.34068108139526748</v>
      </c>
      <c r="D247">
        <f>LN(Rates!D247/Rates!D257)</f>
        <v>0.15320415822322761</v>
      </c>
      <c r="E247">
        <f>LN(Rates!E247/Rates!E257)</f>
        <v>0.11935040868227359</v>
      </c>
      <c r="F247">
        <f>LN(Rates!F247/Rates!F257)</f>
        <v>1.9380151063394618E-2</v>
      </c>
      <c r="G247">
        <f>LN(Rates!G247/Rates!G257)</f>
        <v>5.3914439884862629E-2</v>
      </c>
      <c r="H247">
        <f>LN(Rates!H247/Rates!H257)</f>
        <v>-2.654620340354583E-3</v>
      </c>
      <c r="I247">
        <f>LN(Rates!I247/Rates!I257)</f>
        <v>6.6049711464234967E-2</v>
      </c>
    </row>
    <row r="248" spans="1:9" x14ac:dyDescent="0.25">
      <c r="A248">
        <v>247</v>
      </c>
      <c r="B248">
        <f>LN(Rates!B248/Rates!B258)</f>
        <v>0.50779224424662706</v>
      </c>
      <c r="C248">
        <f>LN(Rates!C248/Rates!C258)</f>
        <v>0.35584531186330343</v>
      </c>
      <c r="D248">
        <f>LN(Rates!D248/Rates!D258)</f>
        <v>5.8895233062546667E-2</v>
      </c>
      <c r="E248">
        <f>LN(Rates!E248/Rates!E258)</f>
        <v>2.095502867304011E-2</v>
      </c>
      <c r="F248">
        <f>LN(Rates!F248/Rates!F258)</f>
        <v>-5.7252821556047002E-2</v>
      </c>
      <c r="G248">
        <f>LN(Rates!G248/Rates!G258)</f>
        <v>-1.4230330424977351E-3</v>
      </c>
      <c r="H248">
        <f>LN(Rates!H248/Rates!H258)</f>
        <v>-3.5035351097766308E-2</v>
      </c>
      <c r="I248">
        <f>LN(Rates!I248/Rates!I258)</f>
        <v>3.2301889801992084E-2</v>
      </c>
    </row>
    <row r="249" spans="1:9" x14ac:dyDescent="0.25">
      <c r="A249">
        <v>248</v>
      </c>
      <c r="B249">
        <f>LN(Rates!B249/Rates!B259)</f>
        <v>-6.8715404692461443E-2</v>
      </c>
      <c r="C249">
        <f>LN(Rates!C249/Rates!C259)</f>
        <v>-0.19169532478481024</v>
      </c>
      <c r="D249">
        <f>LN(Rates!D249/Rates!D259)</f>
        <v>-2.2365577885704903E-2</v>
      </c>
      <c r="E249">
        <f>LN(Rates!E249/Rates!E259)</f>
        <v>-3.1552658395044442E-3</v>
      </c>
      <c r="F249">
        <f>LN(Rates!F249/Rates!F259)</f>
        <v>6.324828494861115E-2</v>
      </c>
      <c r="G249">
        <f>LN(Rates!G249/Rates!G259)</f>
        <v>8.035397144313737E-2</v>
      </c>
      <c r="H249">
        <f>LN(Rates!H249/Rates!H259)</f>
        <v>1.3249605743852439E-2</v>
      </c>
      <c r="I249">
        <f>LN(Rates!I249/Rates!I259)</f>
        <v>3.4234116944679961E-2</v>
      </c>
    </row>
    <row r="250" spans="1:9" x14ac:dyDescent="0.25">
      <c r="A250">
        <v>249</v>
      </c>
      <c r="B250">
        <f>LN(Rates!B250/Rates!B260)</f>
        <v>-0.16253905406887073</v>
      </c>
      <c r="C250">
        <f>LN(Rates!C250/Rates!C260)</f>
        <v>-0.16603959126135789</v>
      </c>
      <c r="D250">
        <f>LN(Rates!D250/Rates!D260)</f>
        <v>-3.0705463749175377E-2</v>
      </c>
      <c r="E250">
        <f>LN(Rates!E250/Rates!E260)</f>
        <v>-4.5677418661515271E-2</v>
      </c>
      <c r="F250">
        <f>LN(Rates!F250/Rates!F260)</f>
        <v>3.4452711687282589E-2</v>
      </c>
      <c r="G250">
        <f>LN(Rates!G250/Rates!G260)</f>
        <v>2.4187281037624957E-2</v>
      </c>
      <c r="H250">
        <f>LN(Rates!H250/Rates!H260)</f>
        <v>-7.5255287640346345E-4</v>
      </c>
      <c r="I250">
        <f>LN(Rates!I250/Rates!I260)</f>
        <v>4.5207924303512052E-3</v>
      </c>
    </row>
    <row r="251" spans="1:9" x14ac:dyDescent="0.25">
      <c r="A251">
        <v>250</v>
      </c>
      <c r="B251">
        <f>LN(Rates!B251/Rates!B261)</f>
        <v>-0.18581544604821026</v>
      </c>
      <c r="C251">
        <f>LN(Rates!C251/Rates!C261)</f>
        <v>-0.26558982597696484</v>
      </c>
      <c r="D251">
        <f>LN(Rates!D251/Rates!D261)</f>
        <v>-3.0058953641313672E-2</v>
      </c>
      <c r="E251">
        <f>LN(Rates!E251/Rates!E261)</f>
        <v>-5.8666470959640775E-2</v>
      </c>
      <c r="F251">
        <f>LN(Rates!F251/Rates!F261)</f>
        <v>1.4303357432320377E-2</v>
      </c>
      <c r="G251">
        <f>LN(Rates!G251/Rates!G261)</f>
        <v>1.3783359442608709E-2</v>
      </c>
      <c r="H251">
        <f>LN(Rates!H251/Rates!H261)</f>
        <v>-2.98906385758889E-2</v>
      </c>
      <c r="I251">
        <f>LN(Rates!I251/Rates!I261)</f>
        <v>1.901800583576195E-2</v>
      </c>
    </row>
    <row r="252" spans="1:9" x14ac:dyDescent="0.25">
      <c r="A252">
        <v>251</v>
      </c>
      <c r="B252">
        <f>LN(Rates!B252/Rates!B262)</f>
        <v>-0.53549872397087495</v>
      </c>
      <c r="C252">
        <f>LN(Rates!C252/Rates!C262)</f>
        <v>-0.72391883922669897</v>
      </c>
      <c r="D252">
        <f>LN(Rates!D252/Rates!D262)</f>
        <v>-0.1316967251500511</v>
      </c>
      <c r="E252">
        <f>LN(Rates!E252/Rates!E262)</f>
        <v>-7.946927855176919E-2</v>
      </c>
      <c r="F252">
        <f>LN(Rates!F252/Rates!F262)</f>
        <v>3.8827867888985283E-2</v>
      </c>
      <c r="G252">
        <f>LN(Rates!G252/Rates!G262)</f>
        <v>2.2742724967176345E-2</v>
      </c>
      <c r="H252">
        <f>LN(Rates!H252/Rates!H262)</f>
        <v>3.0861285324612062E-2</v>
      </c>
      <c r="I252">
        <f>LN(Rates!I252/Rates!I262)</f>
        <v>-2.961513853671251E-2</v>
      </c>
    </row>
    <row r="253" spans="1:9" x14ac:dyDescent="0.25">
      <c r="A253">
        <v>252</v>
      </c>
      <c r="B253">
        <f>LN(Rates!B253/Rates!B263)</f>
        <v>0.58950236396556277</v>
      </c>
      <c r="C253">
        <f>LN(Rates!C253/Rates!C263)</f>
        <v>0.34834030714867498</v>
      </c>
      <c r="D253">
        <f>LN(Rates!D253/Rates!D263)</f>
        <v>0.80276757303521729</v>
      </c>
      <c r="E253">
        <f>LN(Rates!E253/Rates!E263)</f>
        <v>0.53683822401726422</v>
      </c>
      <c r="F253">
        <f>LN(Rates!F253/Rates!F263)</f>
        <v>0.10240503264131134</v>
      </c>
      <c r="G253">
        <f>LN(Rates!G253/Rates!G263)</f>
        <v>3.5805136805094506E-2</v>
      </c>
      <c r="H253">
        <f>LN(Rates!H253/Rates!H263)</f>
        <v>5.7807277058608206E-3</v>
      </c>
      <c r="I253">
        <f>LN(Rates!I253/Rates!I263)</f>
        <v>-1.4572734244825393E-2</v>
      </c>
    </row>
    <row r="254" spans="1:9" x14ac:dyDescent="0.25">
      <c r="A254">
        <v>253</v>
      </c>
      <c r="B254">
        <f>LN(Rates!B254/Rates!B264)</f>
        <v>0.74466248455825224</v>
      </c>
      <c r="C254">
        <f>LN(Rates!C254/Rates!C264)</f>
        <v>0.55253394208971895</v>
      </c>
      <c r="D254">
        <f>LN(Rates!D254/Rates!D264)</f>
        <v>0.99462257514406194</v>
      </c>
      <c r="E254">
        <f>LN(Rates!E254/Rates!E264)</f>
        <v>0.73274293335695617</v>
      </c>
      <c r="F254">
        <f>LN(Rates!F254/Rates!F264)</f>
        <v>0.23262750019990527</v>
      </c>
      <c r="G254">
        <f>LN(Rates!G254/Rates!G264)</f>
        <v>0.11854897371321881</v>
      </c>
      <c r="H254">
        <f>LN(Rates!H254/Rates!H264)</f>
        <v>5.8205580816767515E-2</v>
      </c>
      <c r="I254">
        <f>LN(Rates!I254/Rates!I264)</f>
        <v>4.6107148754308838E-2</v>
      </c>
    </row>
    <row r="255" spans="1:9" x14ac:dyDescent="0.25">
      <c r="A255">
        <v>254</v>
      </c>
      <c r="B255">
        <f>LN(Rates!B255/Rates!B265)</f>
        <v>0.74498726680595773</v>
      </c>
      <c r="C255">
        <f>LN(Rates!C255/Rates!C265)</f>
        <v>0.54658963966374607</v>
      </c>
      <c r="D255">
        <f>LN(Rates!D255/Rates!D265)</f>
        <v>1.0282957902506498</v>
      </c>
      <c r="E255">
        <f>LN(Rates!E255/Rates!E265)</f>
        <v>0.73988302628865688</v>
      </c>
      <c r="F255">
        <f>LN(Rates!F255/Rates!F265)</f>
        <v>0.28237983309435377</v>
      </c>
      <c r="G255">
        <f>LN(Rates!G255/Rates!G265)</f>
        <v>0.17422347613363773</v>
      </c>
      <c r="H255">
        <f>LN(Rates!H255/Rates!H265)</f>
        <v>9.5981319899558756E-2</v>
      </c>
      <c r="I255">
        <f>LN(Rates!I255/Rates!I265)</f>
        <v>9.5073020917762388E-2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9661-6D68-41E3-90E1-8AFE30D1CF1A}">
  <dimension ref="A1:I256"/>
  <sheetViews>
    <sheetView zoomScale="175" zoomScaleNormal="175" workbookViewId="0"/>
  </sheetViews>
  <sheetFormatPr defaultRowHeight="15.75" x14ac:dyDescent="0.25"/>
  <sheetData>
    <row r="1" spans="1:9" x14ac:dyDescent="0.25">
      <c r="A1" s="4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10</v>
      </c>
      <c r="B2">
        <v>2.3045E-2</v>
      </c>
      <c r="C2">
        <v>2.1432000000000003E-2</v>
      </c>
      <c r="D2">
        <v>2.4727000000000002E-2</v>
      </c>
      <c r="E2">
        <v>2.5636000000000003E-2</v>
      </c>
      <c r="F2">
        <v>3.0817999999999998E-2</v>
      </c>
      <c r="G2">
        <v>3.3204999999999998E-2</v>
      </c>
      <c r="H2">
        <v>3.5908999999999996E-2</v>
      </c>
      <c r="I2">
        <v>3.4340999999999997E-2</v>
      </c>
    </row>
    <row r="3" spans="1:9" x14ac:dyDescent="0.25">
      <c r="A3">
        <v>1</v>
      </c>
      <c r="B3">
        <f>B$2*EXP(Returns!B2)</f>
        <v>2.2976205979060308E-2</v>
      </c>
      <c r="C3">
        <f>C$2*EXP(Returns!C2)</f>
        <v>2.0538840279019858E-2</v>
      </c>
      <c r="D3">
        <f>D$2*EXP(Returns!D2)</f>
        <v>2.4302417782900761E-2</v>
      </c>
      <c r="E3">
        <f>E$2*EXP(Returns!E2)</f>
        <v>2.5658018895916304E-2</v>
      </c>
      <c r="F3">
        <f>F$2*EXP(Returns!F2)</f>
        <v>3.0863065804438952E-2</v>
      </c>
      <c r="G3">
        <f>G$2*EXP(Returns!G2)</f>
        <v>3.1979929373205325E-2</v>
      </c>
      <c r="H3">
        <f>H$2*EXP(Returns!H2)</f>
        <v>3.588601472225314E-2</v>
      </c>
      <c r="I3">
        <f>I$2*EXP(Returns!I2)</f>
        <v>3.4159959476291163E-2</v>
      </c>
    </row>
    <row r="4" spans="1:9" x14ac:dyDescent="0.25">
      <c r="A4">
        <v>2</v>
      </c>
      <c r="B4">
        <f>B$2*EXP(Returns!B3)</f>
        <v>2.3178622681730977E-2</v>
      </c>
      <c r="C4">
        <f>C$2*EXP(Returns!C3)</f>
        <v>2.022002374565763E-2</v>
      </c>
      <c r="D4">
        <f>D$2*EXP(Returns!D3)</f>
        <v>2.4172762361390633E-2</v>
      </c>
      <c r="E4">
        <f>E$2*EXP(Returns!E3)</f>
        <v>2.5659061170212768E-2</v>
      </c>
      <c r="F4">
        <f>F$2*EXP(Returns!F3)</f>
        <v>3.0615491641166045E-2</v>
      </c>
      <c r="G4">
        <f>G$2*EXP(Returns!G3)</f>
        <v>3.2052081832588966E-2</v>
      </c>
      <c r="H4">
        <f>H$2*EXP(Returns!H3)</f>
        <v>3.5659160024490696E-2</v>
      </c>
      <c r="I4">
        <f>I$2*EXP(Returns!I3)</f>
        <v>3.3752723739130422E-2</v>
      </c>
    </row>
    <row r="5" spans="1:9" x14ac:dyDescent="0.25">
      <c r="A5">
        <v>3</v>
      </c>
      <c r="B5">
        <f>B$2*EXP(Returns!B4)</f>
        <v>2.2150942638304957E-2</v>
      </c>
      <c r="C5">
        <f>C$2*EXP(Returns!C4)</f>
        <v>1.8826108746655693E-2</v>
      </c>
      <c r="D5">
        <f>D$2*EXP(Returns!D4)</f>
        <v>2.3810081665176661E-2</v>
      </c>
      <c r="E5">
        <f>E$2*EXP(Returns!E4)</f>
        <v>2.5211159122295542E-2</v>
      </c>
      <c r="F5">
        <f>F$2*EXP(Returns!F4)</f>
        <v>3.0727402745921496E-2</v>
      </c>
      <c r="G5">
        <f>G$2*EXP(Returns!G4)</f>
        <v>3.1855109783894511E-2</v>
      </c>
      <c r="H5">
        <f>H$2*EXP(Returns!H4)</f>
        <v>3.5637203476766112E-2</v>
      </c>
      <c r="I5">
        <f>I$2*EXP(Returns!I4)</f>
        <v>3.3266395495951409E-2</v>
      </c>
    </row>
    <row r="6" spans="1:9" x14ac:dyDescent="0.25">
      <c r="A6">
        <v>4</v>
      </c>
      <c r="B6">
        <f>B$2*EXP(Returns!B5)</f>
        <v>2.0929378627450982E-2</v>
      </c>
      <c r="C6">
        <f>C$2*EXP(Returns!C5)</f>
        <v>1.8081659648567359E-2</v>
      </c>
      <c r="D6">
        <f>D$2*EXP(Returns!D5)</f>
        <v>2.3498753018282161E-2</v>
      </c>
      <c r="E6">
        <f>E$2*EXP(Returns!E5)</f>
        <v>2.420940011129661E-2</v>
      </c>
      <c r="F6">
        <f>F$2*EXP(Returns!F5)</f>
        <v>3.0411401225806451E-2</v>
      </c>
      <c r="G6">
        <f>G$2*EXP(Returns!G5)</f>
        <v>3.0969561441348166E-2</v>
      </c>
      <c r="H6">
        <f>H$2*EXP(Returns!H5)</f>
        <v>3.4978192379363088E-2</v>
      </c>
      <c r="I6">
        <f>I$2*EXP(Returns!I5)</f>
        <v>3.3588424574036803E-2</v>
      </c>
    </row>
    <row r="7" spans="1:9" x14ac:dyDescent="0.25">
      <c r="A7">
        <v>5</v>
      </c>
      <c r="B7">
        <f>B$2*EXP(Returns!B6)</f>
        <v>2.0826353921568629E-2</v>
      </c>
      <c r="C7">
        <f>C$2*EXP(Returns!C6)</f>
        <v>1.8126993975903619E-2</v>
      </c>
      <c r="D7">
        <f>D$2*EXP(Returns!D6)</f>
        <v>2.325250157824682E-2</v>
      </c>
      <c r="E7">
        <f>E$2*EXP(Returns!E6)</f>
        <v>2.4185049463004944E-2</v>
      </c>
      <c r="F7">
        <f>F$2*EXP(Returns!F6)</f>
        <v>3.0209482235464647E-2</v>
      </c>
      <c r="G7">
        <f>G$2*EXP(Returns!G6)</f>
        <v>3.2747659847284255E-2</v>
      </c>
      <c r="H7">
        <f>H$2*EXP(Returns!H6)</f>
        <v>3.5682573805555548E-2</v>
      </c>
      <c r="I7">
        <f>I$2*EXP(Returns!I6)</f>
        <v>3.3447093216258314E-2</v>
      </c>
    </row>
    <row r="8" spans="1:9" x14ac:dyDescent="0.25">
      <c r="A8">
        <v>6</v>
      </c>
      <c r="B8">
        <f>B$2*EXP(Returns!B7)</f>
        <v>2.1504148039215687E-2</v>
      </c>
      <c r="C8">
        <f>C$2*EXP(Returns!C7)</f>
        <v>1.8003823843976096E-2</v>
      </c>
      <c r="D8">
        <f>D$2*EXP(Returns!D7)</f>
        <v>2.3582889792675549E-2</v>
      </c>
      <c r="E8">
        <f>E$2*EXP(Returns!E7)</f>
        <v>2.4122649939651079E-2</v>
      </c>
      <c r="F8">
        <f>F$2*EXP(Returns!F7)</f>
        <v>3.0750497213722017E-2</v>
      </c>
      <c r="G8">
        <f>G$2*EXP(Returns!G7)</f>
        <v>3.3095927243912977E-2</v>
      </c>
      <c r="H8">
        <f>H$2*EXP(Returns!H7)</f>
        <v>3.5977000000000002E-2</v>
      </c>
      <c r="I8">
        <f>I$2*EXP(Returns!I7)</f>
        <v>3.2817563378318086E-2</v>
      </c>
    </row>
    <row r="9" spans="1:9" x14ac:dyDescent="0.25">
      <c r="A9">
        <v>7</v>
      </c>
      <c r="B9">
        <f>B$2*EXP(Returns!B8)</f>
        <v>2.0745018627450981E-2</v>
      </c>
      <c r="C9">
        <f>C$2*EXP(Returns!C8)</f>
        <v>1.9059626138613863E-2</v>
      </c>
      <c r="D9">
        <f>D$2*EXP(Returns!D8)</f>
        <v>2.2649868604607326E-2</v>
      </c>
      <c r="E9">
        <f>E$2*EXP(Returns!E8)</f>
        <v>2.3490321376494608E-2</v>
      </c>
      <c r="F9">
        <f>F$2*EXP(Returns!F8)</f>
        <v>3.0548778006166493E-2</v>
      </c>
      <c r="G9">
        <f>G$2*EXP(Returns!G8)</f>
        <v>3.3097234907231897E-2</v>
      </c>
      <c r="H9">
        <f>H$2*EXP(Returns!H8)</f>
        <v>3.5795574880164022E-2</v>
      </c>
      <c r="I9">
        <f>I$2*EXP(Returns!I8)</f>
        <v>3.2709459042626565E-2</v>
      </c>
    </row>
    <row r="10" spans="1:9" x14ac:dyDescent="0.25">
      <c r="A10">
        <v>8</v>
      </c>
      <c r="B10">
        <f>B$2*EXP(Returns!B9)</f>
        <v>2.0804451073517291E-2</v>
      </c>
      <c r="C10">
        <f>C$2*EXP(Returns!C9)</f>
        <v>1.8856010075170217E-2</v>
      </c>
      <c r="D10">
        <f>D$2*EXP(Returns!D9)</f>
        <v>2.277088025877724E-2</v>
      </c>
      <c r="E10">
        <f>E$2*EXP(Returns!E9)</f>
        <v>2.420940011129661E-2</v>
      </c>
      <c r="F10">
        <f>F$2*EXP(Returns!F9)</f>
        <v>3.1184976969379746E-2</v>
      </c>
      <c r="G10">
        <f>G$2*EXP(Returns!G9)</f>
        <v>3.3335895072463768E-2</v>
      </c>
      <c r="H10">
        <f>H$2*EXP(Returns!H9)</f>
        <v>3.618255406805769E-2</v>
      </c>
      <c r="I10">
        <f>I$2*EXP(Returns!I9)</f>
        <v>3.2072132735426001E-2</v>
      </c>
    </row>
    <row r="11" spans="1:9" x14ac:dyDescent="0.25">
      <c r="A11">
        <v>9</v>
      </c>
      <c r="B11">
        <f>B$2*EXP(Returns!B10)</f>
        <v>2.0882039359861593E-2</v>
      </c>
      <c r="C11">
        <f>C$2*EXP(Returns!C10)</f>
        <v>1.8865374516154516E-2</v>
      </c>
      <c r="D11">
        <f>D$2*EXP(Returns!D10)</f>
        <v>2.2656970842413773E-2</v>
      </c>
      <c r="E11">
        <f>E$2*EXP(Returns!E10)</f>
        <v>2.3637308067135897E-2</v>
      </c>
      <c r="F11">
        <f>F$2*EXP(Returns!F10)</f>
        <v>2.95672130777903E-2</v>
      </c>
      <c r="G11">
        <f>G$2*EXP(Returns!G10)</f>
        <v>3.2356390435222669E-2</v>
      </c>
      <c r="H11">
        <f>H$2*EXP(Returns!H10)</f>
        <v>3.5195017588900417E-2</v>
      </c>
      <c r="I11">
        <f>I$2*EXP(Returns!I10)</f>
        <v>3.2545827626724956E-2</v>
      </c>
    </row>
    <row r="12" spans="1:9" x14ac:dyDescent="0.25">
      <c r="A12">
        <v>10</v>
      </c>
      <c r="B12">
        <f>B$2*EXP(Returns!B11)</f>
        <v>2.1984387316670108E-2</v>
      </c>
      <c r="C12">
        <f>C$2*EXP(Returns!C11)</f>
        <v>1.9787467536219926E-2</v>
      </c>
      <c r="D12">
        <f>D$2*EXP(Returns!D11)</f>
        <v>2.452714843873206E-2</v>
      </c>
      <c r="E12">
        <f>E$2*EXP(Returns!E11)</f>
        <v>2.4731279942443868E-2</v>
      </c>
      <c r="F12">
        <f>F$2*EXP(Returns!F11)</f>
        <v>3.1706239383527367E-2</v>
      </c>
      <c r="G12">
        <f>G$2*EXP(Returns!G11)</f>
        <v>3.3789955518365188E-2</v>
      </c>
      <c r="H12">
        <f>H$2*EXP(Returns!H11)</f>
        <v>3.6556467581436221E-2</v>
      </c>
      <c r="I12">
        <f>I$2*EXP(Returns!I11)</f>
        <v>3.2706975836892131E-2</v>
      </c>
    </row>
    <row r="13" spans="1:9" x14ac:dyDescent="0.25">
      <c r="A13">
        <v>11</v>
      </c>
      <c r="B13">
        <f>B$2*EXP(Returns!B12)</f>
        <v>2.213154936014625E-2</v>
      </c>
      <c r="C13">
        <f>C$2*EXP(Returns!C12)</f>
        <v>1.995193139907589E-2</v>
      </c>
      <c r="D13">
        <f>D$2*EXP(Returns!D12)</f>
        <v>2.4615462865508645E-2</v>
      </c>
      <c r="E13">
        <f>E$2*EXP(Returns!E12)</f>
        <v>2.5101896249856648E-2</v>
      </c>
      <c r="F13">
        <f>F$2*EXP(Returns!F12)</f>
        <v>3.2147875050847458E-2</v>
      </c>
      <c r="G13">
        <f>G$2*EXP(Returns!G12)</f>
        <v>3.4595774833036171E-2</v>
      </c>
      <c r="H13">
        <f>H$2*EXP(Returns!H12)</f>
        <v>3.7572644593925626E-2</v>
      </c>
      <c r="I13">
        <f>I$2*EXP(Returns!I12)</f>
        <v>3.309940094365961E-2</v>
      </c>
    </row>
    <row r="14" spans="1:9" x14ac:dyDescent="0.25">
      <c r="A14">
        <v>12</v>
      </c>
      <c r="B14">
        <f>B$2*EXP(Returns!B13)</f>
        <v>2.2458055301645338E-2</v>
      </c>
      <c r="C14">
        <f>C$2*EXP(Returns!C13)</f>
        <v>2.0288270074511928E-2</v>
      </c>
      <c r="D14">
        <f>D$2*EXP(Returns!D13)</f>
        <v>2.4727000000000002E-2</v>
      </c>
      <c r="E14">
        <f>E$2*EXP(Returns!E13)</f>
        <v>2.5166490612401619E-2</v>
      </c>
      <c r="F14">
        <f>F$2*EXP(Returns!F13)</f>
        <v>3.2258161434977575E-2</v>
      </c>
      <c r="G14">
        <f>G$2*EXP(Returns!G13)</f>
        <v>3.4682021398260453E-2</v>
      </c>
      <c r="H14">
        <f>H$2*EXP(Returns!H13)</f>
        <v>3.7672472642335766E-2</v>
      </c>
      <c r="I14">
        <f>I$2*EXP(Returns!I13)</f>
        <v>3.2993525300064053E-2</v>
      </c>
    </row>
    <row r="15" spans="1:9" x14ac:dyDescent="0.25">
      <c r="A15">
        <v>13</v>
      </c>
      <c r="B15">
        <f>B$2*EXP(Returns!B14)</f>
        <v>2.3534839731326786E-2</v>
      </c>
      <c r="C15">
        <f>C$2*EXP(Returns!C14)</f>
        <v>2.2329978557337683E-2</v>
      </c>
      <c r="D15">
        <f>D$2*EXP(Returns!D14)</f>
        <v>2.6086751783810386E-2</v>
      </c>
      <c r="E15">
        <f>E$2*EXP(Returns!E14)</f>
        <v>2.6347549597855228E-2</v>
      </c>
      <c r="F15">
        <f>F$2*EXP(Returns!F14)</f>
        <v>3.2213520294455324E-2</v>
      </c>
      <c r="G15">
        <f>G$2*EXP(Returns!G14)</f>
        <v>3.4683023777951905E-2</v>
      </c>
      <c r="H15">
        <f>H$2*EXP(Returns!H14)</f>
        <v>3.7615178090148693E-2</v>
      </c>
      <c r="I15">
        <f>I$2*EXP(Returns!I14)</f>
        <v>3.4340999999999997E-2</v>
      </c>
    </row>
    <row r="16" spans="1:9" x14ac:dyDescent="0.25">
      <c r="A16">
        <v>14</v>
      </c>
      <c r="B16">
        <f>B$2*EXP(Returns!B15)</f>
        <v>2.5625654107796964E-2</v>
      </c>
      <c r="C16">
        <f>C$2*EXP(Returns!C15)</f>
        <v>2.3828212082544997E-2</v>
      </c>
      <c r="D16">
        <f>D$2*EXP(Returns!D15)</f>
        <v>2.7086747711814595E-2</v>
      </c>
      <c r="E16">
        <f>E$2*EXP(Returns!E15)</f>
        <v>2.7996855198120087E-2</v>
      </c>
      <c r="F16">
        <f>F$2*EXP(Returns!F15)</f>
        <v>3.2260349834537724E-2</v>
      </c>
      <c r="G16">
        <f>G$2*EXP(Returns!G15)</f>
        <v>3.4989014090909085E-2</v>
      </c>
      <c r="H16">
        <f>H$2*EXP(Returns!H15)</f>
        <v>3.759669476718791E-2</v>
      </c>
      <c r="I16">
        <f>I$2*EXP(Returns!I15)</f>
        <v>3.4789766586248494E-2</v>
      </c>
    </row>
    <row r="17" spans="1:9" x14ac:dyDescent="0.25">
      <c r="A17">
        <v>15</v>
      </c>
      <c r="B17">
        <f>B$2*EXP(Returns!B16)</f>
        <v>2.5701867564730582E-2</v>
      </c>
      <c r="C17">
        <f>C$2*EXP(Returns!C16)</f>
        <v>2.3913161050676576E-2</v>
      </c>
      <c r="D17">
        <f>D$2*EXP(Returns!D16)</f>
        <v>2.7376693263157899E-2</v>
      </c>
      <c r="E17">
        <f>E$2*EXP(Returns!E16)</f>
        <v>2.834062380345919E-2</v>
      </c>
      <c r="F17">
        <f>F$2*EXP(Returns!F16)</f>
        <v>3.2357440814393942E-2</v>
      </c>
      <c r="G17">
        <f>G$2*EXP(Returns!G16)</f>
        <v>3.5138878640036592E-2</v>
      </c>
      <c r="H17">
        <f>H$2*EXP(Returns!H16)</f>
        <v>3.8251930758988015E-2</v>
      </c>
      <c r="I17">
        <f>I$2*EXP(Returns!I16)</f>
        <v>3.4848351728895409E-2</v>
      </c>
    </row>
    <row r="18" spans="1:9" x14ac:dyDescent="0.25">
      <c r="A18">
        <v>16</v>
      </c>
      <c r="B18">
        <f>B$2*EXP(Returns!B17)</f>
        <v>2.5804571202740087E-2</v>
      </c>
      <c r="C18">
        <f>C$2*EXP(Returns!C17)</f>
        <v>2.4113370376924438E-2</v>
      </c>
      <c r="D18">
        <f>D$2*EXP(Returns!D17)</f>
        <v>2.7280410050922452E-2</v>
      </c>
      <c r="E18">
        <f>E$2*EXP(Returns!E17)</f>
        <v>2.831975256565657E-2</v>
      </c>
      <c r="F18">
        <f>F$2*EXP(Returns!F17)</f>
        <v>3.4737666473023017E-2</v>
      </c>
      <c r="G18">
        <f>G$2*EXP(Returns!G17)</f>
        <v>3.5232344533447472E-2</v>
      </c>
      <c r="H18">
        <f>H$2*EXP(Returns!H17)</f>
        <v>3.7948623591041515E-2</v>
      </c>
      <c r="I18">
        <f>I$2*EXP(Returns!I17)</f>
        <v>3.5772332161840302E-2</v>
      </c>
    </row>
    <row r="19" spans="1:9" x14ac:dyDescent="0.25">
      <c r="A19">
        <v>17</v>
      </c>
      <c r="B19">
        <f>B$2*EXP(Returns!B18)</f>
        <v>2.7305771107290554E-2</v>
      </c>
      <c r="C19">
        <f>C$2*EXP(Returns!C18)</f>
        <v>2.6614764176461914E-2</v>
      </c>
      <c r="D19">
        <f>D$2*EXP(Returns!D18)</f>
        <v>2.8723085928261727E-2</v>
      </c>
      <c r="E19">
        <f>E$2*EXP(Returns!E18)</f>
        <v>2.9481292529554788E-2</v>
      </c>
      <c r="F19">
        <f>F$2*EXP(Returns!F18)</f>
        <v>3.2457776545005576E-2</v>
      </c>
      <c r="G19">
        <f>G$2*EXP(Returns!G18)</f>
        <v>3.4924229398260023E-2</v>
      </c>
      <c r="H19">
        <f>H$2*EXP(Returns!H18)</f>
        <v>3.7815987832278027E-2</v>
      </c>
      <c r="I19">
        <f>I$2*EXP(Returns!I18)</f>
        <v>3.5690022795698925E-2</v>
      </c>
    </row>
    <row r="20" spans="1:9" x14ac:dyDescent="0.25">
      <c r="A20">
        <v>18</v>
      </c>
      <c r="B20">
        <f>B$2*EXP(Returns!B19)</f>
        <v>2.8875102788570303E-2</v>
      </c>
      <c r="C20">
        <f>C$2*EXP(Returns!C19)</f>
        <v>2.6782358137018642E-2</v>
      </c>
      <c r="D20">
        <f>D$2*EXP(Returns!D19)</f>
        <v>2.8924768277571258E-2</v>
      </c>
      <c r="E20">
        <f>E$2*EXP(Returns!E19)</f>
        <v>2.899418369487685E-2</v>
      </c>
      <c r="F20">
        <f>F$2*EXP(Returns!F19)</f>
        <v>3.1888315753841982E-2</v>
      </c>
      <c r="G20">
        <f>G$2*EXP(Returns!G19)</f>
        <v>3.464921964793418E-2</v>
      </c>
      <c r="H20">
        <f>H$2*EXP(Returns!H19)</f>
        <v>3.7480438640084192E-2</v>
      </c>
      <c r="I20">
        <f>I$2*EXP(Returns!I19)</f>
        <v>3.5952230552552207E-2</v>
      </c>
    </row>
    <row r="21" spans="1:9" x14ac:dyDescent="0.25">
      <c r="A21">
        <v>19</v>
      </c>
      <c r="B21">
        <f>B$2*EXP(Returns!B20)</f>
        <v>3.1016111346316679E-2</v>
      </c>
      <c r="C21">
        <f>C$2*EXP(Returns!C20)</f>
        <v>2.9766601349498059E-2</v>
      </c>
      <c r="D21">
        <f>D$2*EXP(Returns!D20)</f>
        <v>3.0968676611764702E-2</v>
      </c>
      <c r="E21">
        <f>E$2*EXP(Returns!E20)</f>
        <v>3.0963701281715932E-2</v>
      </c>
      <c r="F21">
        <f>F$2*EXP(Returns!F20)</f>
        <v>3.3430049801270512E-2</v>
      </c>
      <c r="G21">
        <f>G$2*EXP(Returns!G20)</f>
        <v>3.583456034953577E-2</v>
      </c>
      <c r="H21">
        <f>H$2*EXP(Returns!H20)</f>
        <v>3.8575598568201148E-2</v>
      </c>
      <c r="I21">
        <f>I$2*EXP(Returns!I20)</f>
        <v>3.6099876335746302E-2</v>
      </c>
    </row>
    <row r="22" spans="1:9" x14ac:dyDescent="0.25">
      <c r="A22">
        <v>20</v>
      </c>
      <c r="B22">
        <f>B$2*EXP(Returns!B21)</f>
        <v>2.9423157769806946E-2</v>
      </c>
      <c r="C22">
        <f>C$2*EXP(Returns!C21)</f>
        <v>2.8483902792254105E-2</v>
      </c>
      <c r="D22">
        <f>D$2*EXP(Returns!D21)</f>
        <v>3.0027080384928431E-2</v>
      </c>
      <c r="E22">
        <f>E$2*EXP(Returns!E21)</f>
        <v>3.0033764705882354E-2</v>
      </c>
      <c r="F22">
        <f>F$2*EXP(Returns!F21)</f>
        <v>3.1294034280681539E-2</v>
      </c>
      <c r="G22">
        <f>G$2*EXP(Returns!G21)</f>
        <v>3.4141255698113208E-2</v>
      </c>
      <c r="H22">
        <f>H$2*EXP(Returns!H21)</f>
        <v>3.6981552029197083E-2</v>
      </c>
      <c r="I22">
        <f>I$2*EXP(Returns!I21)</f>
        <v>3.5564874593391534E-2</v>
      </c>
    </row>
    <row r="23" spans="1:9" x14ac:dyDescent="0.25">
      <c r="A23">
        <v>21</v>
      </c>
      <c r="B23">
        <f>B$2*EXP(Returns!B22)</f>
        <v>2.9287520329496247E-2</v>
      </c>
      <c r="C23">
        <f>C$2*EXP(Returns!C22)</f>
        <v>2.8309283334249744E-2</v>
      </c>
      <c r="D23">
        <f>D$2*EXP(Returns!D22)</f>
        <v>2.9919350361468859E-2</v>
      </c>
      <c r="E23">
        <f>E$2*EXP(Returns!E22)</f>
        <v>2.9330481280615817E-2</v>
      </c>
      <c r="F23">
        <f>F$2*EXP(Returns!F22)</f>
        <v>3.0913359855826446E-2</v>
      </c>
      <c r="G23">
        <f>G$2*EXP(Returns!G22)</f>
        <v>3.3191960337119381E-2</v>
      </c>
      <c r="H23">
        <f>H$2*EXP(Returns!H22)</f>
        <v>3.614794421645072E-2</v>
      </c>
      <c r="I23">
        <f>I$2*EXP(Returns!I22)</f>
        <v>3.5606482501085529E-2</v>
      </c>
    </row>
    <row r="24" spans="1:9" x14ac:dyDescent="0.25">
      <c r="A24">
        <v>22</v>
      </c>
      <c r="B24">
        <f>B$2*EXP(Returns!B23)</f>
        <v>2.9515062792677734E-2</v>
      </c>
      <c r="C24">
        <f>C$2*EXP(Returns!C23)</f>
        <v>2.8603385333333335E-2</v>
      </c>
      <c r="D24">
        <f>D$2*EXP(Returns!D23)</f>
        <v>3.001709734131737E-2</v>
      </c>
      <c r="E24">
        <f>E$2*EXP(Returns!E23)</f>
        <v>2.9056513338265377E-2</v>
      </c>
      <c r="F24">
        <f>F$2*EXP(Returns!F23)</f>
        <v>3.1050414852056937E-2</v>
      </c>
      <c r="G24">
        <f>G$2*EXP(Returns!G23)</f>
        <v>3.3390912626354338E-2</v>
      </c>
      <c r="H24">
        <f>H$2*EXP(Returns!H23)</f>
        <v>3.6062727246070833E-2</v>
      </c>
      <c r="I24">
        <f>I$2*EXP(Returns!I23)</f>
        <v>3.5275215086675429E-2</v>
      </c>
    </row>
    <row r="25" spans="1:9" x14ac:dyDescent="0.25">
      <c r="A25">
        <v>23</v>
      </c>
      <c r="B25">
        <f>B$2*EXP(Returns!B24)</f>
        <v>3.0115974166666667E-2</v>
      </c>
      <c r="C25">
        <f>C$2*EXP(Returns!C24)</f>
        <v>2.7699333555038251E-2</v>
      </c>
      <c r="D25">
        <f>D$2*EXP(Returns!D24)</f>
        <v>2.9001184205463642E-2</v>
      </c>
      <c r="E25">
        <f>E$2*EXP(Returns!E24)</f>
        <v>2.8242692264257491E-2</v>
      </c>
      <c r="F25">
        <f>F$2*EXP(Returns!F24)</f>
        <v>3.0963333401187444E-2</v>
      </c>
      <c r="G25">
        <f>G$2*EXP(Returns!G24)</f>
        <v>3.3220017185756928E-2</v>
      </c>
      <c r="H25">
        <f>H$2*EXP(Returns!H24)</f>
        <v>3.6121963481258582E-2</v>
      </c>
      <c r="I25">
        <f>I$2*EXP(Returns!I24)</f>
        <v>3.4630168920643023E-2</v>
      </c>
    </row>
    <row r="26" spans="1:9" x14ac:dyDescent="0.25">
      <c r="A26">
        <v>24</v>
      </c>
      <c r="B26">
        <f>B$2*EXP(Returns!B25)</f>
        <v>2.9634270173274264E-2</v>
      </c>
      <c r="C26">
        <f>C$2*EXP(Returns!C25)</f>
        <v>2.8792638411065795E-2</v>
      </c>
      <c r="D26">
        <f>D$2*EXP(Returns!D25)</f>
        <v>2.8993633929010987E-2</v>
      </c>
      <c r="E26">
        <f>E$2*EXP(Returns!E25)</f>
        <v>2.6525855286325145E-2</v>
      </c>
      <c r="F26">
        <f>F$2*EXP(Returns!F25)</f>
        <v>3.1024382227963422E-2</v>
      </c>
      <c r="G26">
        <f>G$2*EXP(Returns!G25)</f>
        <v>3.3162792809151992E-2</v>
      </c>
      <c r="H26">
        <f>H$2*EXP(Returns!H25)</f>
        <v>3.5939349761016544E-2</v>
      </c>
      <c r="I26">
        <f>I$2*EXP(Returns!I25)</f>
        <v>3.4449836867580949E-2</v>
      </c>
    </row>
    <row r="27" spans="1:9" x14ac:dyDescent="0.25">
      <c r="A27">
        <v>25</v>
      </c>
      <c r="B27">
        <f>B$2*EXP(Returns!B26)</f>
        <v>3.169328601503759E-2</v>
      </c>
      <c r="C27">
        <f>C$2*EXP(Returns!C26)</f>
        <v>2.9115898594256884E-2</v>
      </c>
      <c r="D27">
        <f>D$2*EXP(Returns!D26)</f>
        <v>3.0673051812389017E-2</v>
      </c>
      <c r="E27">
        <f>E$2*EXP(Returns!E26)</f>
        <v>2.8855763052023121E-2</v>
      </c>
      <c r="F27">
        <f>F$2*EXP(Returns!F26)</f>
        <v>3.237499552334256E-2</v>
      </c>
      <c r="G27">
        <f>G$2*EXP(Returns!G26)</f>
        <v>3.4275218752950802E-2</v>
      </c>
      <c r="H27">
        <f>H$2*EXP(Returns!H26)</f>
        <v>3.6024123697568786E-2</v>
      </c>
      <c r="I27">
        <f>I$2*EXP(Returns!I26)</f>
        <v>3.4299593230557229E-2</v>
      </c>
    </row>
    <row r="28" spans="1:9" x14ac:dyDescent="0.25">
      <c r="A28">
        <v>26</v>
      </c>
      <c r="B28">
        <f>B$2*EXP(Returns!B27)</f>
        <v>3.1449858272907048E-2</v>
      </c>
      <c r="C28">
        <f>C$2*EXP(Returns!C27)</f>
        <v>2.9139785142857151E-2</v>
      </c>
      <c r="D28">
        <f>D$2*EXP(Returns!D27)</f>
        <v>3.0873955909943719E-2</v>
      </c>
      <c r="E28">
        <f>E$2*EXP(Returns!E27)</f>
        <v>2.9283749480777218E-2</v>
      </c>
      <c r="F28">
        <f>F$2*EXP(Returns!F27)</f>
        <v>2.9164010307861459E-2</v>
      </c>
      <c r="G28">
        <f>G$2*EXP(Returns!G27)</f>
        <v>3.2828617114530119E-2</v>
      </c>
      <c r="H28">
        <f>H$2*EXP(Returns!H27)</f>
        <v>3.5624873313868613E-2</v>
      </c>
      <c r="I28">
        <f>I$2*EXP(Returns!I27)</f>
        <v>3.4394946589090904E-2</v>
      </c>
    </row>
    <row r="29" spans="1:9" x14ac:dyDescent="0.25">
      <c r="A29">
        <v>27</v>
      </c>
      <c r="B29">
        <f>B$2*EXP(Returns!B28)</f>
        <v>2.9770781259379313E-2</v>
      </c>
      <c r="C29">
        <f>C$2*EXP(Returns!C28)</f>
        <v>2.6302321100917438E-2</v>
      </c>
      <c r="D29">
        <f>D$2*EXP(Returns!D28)</f>
        <v>2.9645134733525865E-2</v>
      </c>
      <c r="E29">
        <f>E$2*EXP(Returns!E28)</f>
        <v>2.8322965309619752E-2</v>
      </c>
      <c r="F29">
        <f>F$2*EXP(Returns!F28)</f>
        <v>3.1195772436226673E-2</v>
      </c>
      <c r="G29">
        <f>G$2*EXP(Returns!G28)</f>
        <v>3.3494372600402222E-2</v>
      </c>
      <c r="H29">
        <f>H$2*EXP(Returns!H28)</f>
        <v>3.6026737872888542E-2</v>
      </c>
      <c r="I29">
        <f>I$2*EXP(Returns!I28)</f>
        <v>3.5271458548078331E-2</v>
      </c>
    </row>
    <row r="30" spans="1:9" x14ac:dyDescent="0.25">
      <c r="A30">
        <v>28</v>
      </c>
      <c r="B30">
        <f>B$2*EXP(Returns!B29)</f>
        <v>2.8009682886006332E-2</v>
      </c>
      <c r="C30">
        <f>C$2*EXP(Returns!C29)</f>
        <v>2.6114751363336734E-2</v>
      </c>
      <c r="D30">
        <f>D$2*EXP(Returns!D29)</f>
        <v>2.9120304998175851E-2</v>
      </c>
      <c r="E30">
        <f>E$2*EXP(Returns!E29)</f>
        <v>2.814551262207482E-2</v>
      </c>
      <c r="F30">
        <f>F$2*EXP(Returns!F29)</f>
        <v>3.1103322605992283E-2</v>
      </c>
      <c r="G30">
        <f>G$2*EXP(Returns!G29)</f>
        <v>3.3204999999999998E-2</v>
      </c>
      <c r="H30">
        <f>H$2*EXP(Returns!H29)</f>
        <v>3.5583415080675522E-2</v>
      </c>
      <c r="I30">
        <f>I$2*EXP(Returns!I29)</f>
        <v>3.5282646924695987E-2</v>
      </c>
    </row>
    <row r="31" spans="1:9" x14ac:dyDescent="0.25">
      <c r="A31">
        <v>29</v>
      </c>
      <c r="B31">
        <f>B$2*EXP(Returns!B30)</f>
        <v>2.6095662491760051E-2</v>
      </c>
      <c r="C31">
        <f>C$2*EXP(Returns!C30)</f>
        <v>2.3470138651928391E-2</v>
      </c>
      <c r="D31">
        <f>D$2*EXP(Returns!D30)</f>
        <v>2.7444309516348069E-2</v>
      </c>
      <c r="E31">
        <f>E$2*EXP(Returns!E30)</f>
        <v>2.7245450956771534E-2</v>
      </c>
      <c r="F31">
        <f>F$2*EXP(Returns!F30)</f>
        <v>3.1668975284507433E-2</v>
      </c>
      <c r="G31">
        <f>G$2*EXP(Returns!G30)</f>
        <v>3.3162739090909089E-2</v>
      </c>
      <c r="H31">
        <f>H$2*EXP(Returns!H30)</f>
        <v>3.564752416042874E-2</v>
      </c>
      <c r="I31">
        <f>I$2*EXP(Returns!I30)</f>
        <v>3.4555407908428711E-2</v>
      </c>
    </row>
    <row r="32" spans="1:9" x14ac:dyDescent="0.25">
      <c r="A32">
        <v>30</v>
      </c>
      <c r="B32">
        <f>B$2*EXP(Returns!B31)</f>
        <v>2.601757444020962E-2</v>
      </c>
      <c r="C32">
        <f>C$2*EXP(Returns!C31)</f>
        <v>2.3324413611940303E-2</v>
      </c>
      <c r="D32">
        <f>D$2*EXP(Returns!D31)</f>
        <v>2.6975496134962917E-2</v>
      </c>
      <c r="E32">
        <f>E$2*EXP(Returns!E31)</f>
        <v>2.6749060914645434E-2</v>
      </c>
      <c r="F32">
        <f>F$2*EXP(Returns!F31)</f>
        <v>3.0993328950057911E-2</v>
      </c>
      <c r="G32">
        <f>G$2*EXP(Returns!G31)</f>
        <v>3.3268272488052746E-2</v>
      </c>
      <c r="H32">
        <f>H$2*EXP(Returns!H31)</f>
        <v>3.5931030704957775E-2</v>
      </c>
      <c r="I32">
        <f>I$2*EXP(Returns!I31)</f>
        <v>3.4737478669976327E-2</v>
      </c>
    </row>
    <row r="33" spans="1:9" x14ac:dyDescent="0.25">
      <c r="A33">
        <v>31</v>
      </c>
      <c r="B33">
        <f>B$2*EXP(Returns!B32)</f>
        <v>2.5914506858262572E-2</v>
      </c>
      <c r="C33">
        <f>C$2*EXP(Returns!C32)</f>
        <v>2.3333360311284048E-2</v>
      </c>
      <c r="D33">
        <f>D$2*EXP(Returns!D32)</f>
        <v>2.676718574760301E-2</v>
      </c>
      <c r="E33">
        <f>E$2*EXP(Returns!E32)</f>
        <v>2.8592268487804884E-2</v>
      </c>
      <c r="F33">
        <f>F$2*EXP(Returns!F32)</f>
        <v>3.0817999999999998E-2</v>
      </c>
      <c r="G33">
        <f>G$2*EXP(Returns!G32)</f>
        <v>3.4228632994955474E-2</v>
      </c>
      <c r="H33">
        <f>H$2*EXP(Returns!H32)</f>
        <v>3.5933226540729217E-2</v>
      </c>
      <c r="I33">
        <f>I$2*EXP(Returns!I32)</f>
        <v>3.4499791921130694E-2</v>
      </c>
    </row>
    <row r="34" spans="1:9" x14ac:dyDescent="0.25">
      <c r="A34">
        <v>32</v>
      </c>
      <c r="B34">
        <f>B$2*EXP(Returns!B33)</f>
        <v>2.6015958188153304E-2</v>
      </c>
      <c r="C34">
        <f>C$2*EXP(Returns!C33)</f>
        <v>2.4333038980698884E-2</v>
      </c>
      <c r="D34">
        <f>D$2*EXP(Returns!D33)</f>
        <v>2.8316206319600638E-2</v>
      </c>
      <c r="E34">
        <f>E$2*EXP(Returns!E33)</f>
        <v>3.0017306700636945E-2</v>
      </c>
      <c r="F34">
        <f>F$2*EXP(Returns!F33)</f>
        <v>3.1531384588648292E-2</v>
      </c>
      <c r="G34">
        <f>G$2*EXP(Returns!G33)</f>
        <v>3.4466107812647244E-2</v>
      </c>
      <c r="H34">
        <f>H$2*EXP(Returns!H33)</f>
        <v>3.5777864851441764E-2</v>
      </c>
      <c r="I34">
        <f>I$2*EXP(Returns!I33)</f>
        <v>2.8869794819998559E-2</v>
      </c>
    </row>
    <row r="35" spans="1:9" x14ac:dyDescent="0.25">
      <c r="A35">
        <v>33</v>
      </c>
      <c r="B35">
        <f>B$2*EXP(Returns!B34)</f>
        <v>2.4900054024851435E-2</v>
      </c>
      <c r="C35">
        <f>C$2*EXP(Returns!C34)</f>
        <v>2.5317628756629344E-2</v>
      </c>
      <c r="D35">
        <f>D$2*EXP(Returns!D34)</f>
        <v>2.8744480822990057E-2</v>
      </c>
      <c r="E35">
        <f>E$2*EXP(Returns!E34)</f>
        <v>2.9952683481349909E-2</v>
      </c>
      <c r="F35">
        <f>F$2*EXP(Returns!F34)</f>
        <v>3.1796434822178664E-2</v>
      </c>
      <c r="G35">
        <f>G$2*EXP(Returns!G34)</f>
        <v>3.4686936535433074E-2</v>
      </c>
      <c r="H35">
        <f>H$2*EXP(Returns!H34)</f>
        <v>3.7349331824121049E-2</v>
      </c>
      <c r="I35">
        <f>I$2*EXP(Returns!I34)</f>
        <v>2.9395495959228246E-2</v>
      </c>
    </row>
    <row r="36" spans="1:9" x14ac:dyDescent="0.25">
      <c r="A36">
        <v>34</v>
      </c>
      <c r="B36">
        <f>B$2*EXP(Returns!B35)</f>
        <v>2.5032678625814705E-2</v>
      </c>
      <c r="C36">
        <f>C$2*EXP(Returns!C35)</f>
        <v>2.3971249190082648E-2</v>
      </c>
      <c r="D36">
        <f>D$2*EXP(Returns!D35)</f>
        <v>2.7808634204407039E-2</v>
      </c>
      <c r="E36">
        <f>E$2*EXP(Returns!E35)</f>
        <v>3.1360058666666669E-2</v>
      </c>
      <c r="F36">
        <f>F$2*EXP(Returns!F35)</f>
        <v>3.1670676192139736E-2</v>
      </c>
      <c r="G36">
        <f>G$2*EXP(Returns!G35)</f>
        <v>3.4876966431432385E-2</v>
      </c>
      <c r="H36">
        <f>H$2*EXP(Returns!H35)</f>
        <v>3.7741518348342828E-2</v>
      </c>
      <c r="I36">
        <f>I$2*EXP(Returns!I35)</f>
        <v>2.8577429461973725E-2</v>
      </c>
    </row>
    <row r="37" spans="1:9" x14ac:dyDescent="0.25">
      <c r="A37">
        <v>35</v>
      </c>
      <c r="B37">
        <f>B$2*EXP(Returns!B36)</f>
        <v>2.2959377059986814E-2</v>
      </c>
      <c r="C37">
        <f>C$2*EXP(Returns!C36)</f>
        <v>2.3172062353858151E-2</v>
      </c>
      <c r="D37">
        <f>D$2*EXP(Returns!D36)</f>
        <v>2.564866951999133E-2</v>
      </c>
      <c r="E37">
        <f>E$2*EXP(Returns!E36)</f>
        <v>2.8039982803095446E-2</v>
      </c>
      <c r="F37">
        <f>F$2*EXP(Returns!F36)</f>
        <v>2.9676123986451815E-2</v>
      </c>
      <c r="G37">
        <f>G$2*EXP(Returns!G36)</f>
        <v>3.3917054237397118E-2</v>
      </c>
      <c r="H37">
        <f>H$2*EXP(Returns!H36)</f>
        <v>3.6703273347897324E-2</v>
      </c>
      <c r="I37">
        <f>I$2*EXP(Returns!I36)</f>
        <v>2.8509463105963098E-2</v>
      </c>
    </row>
    <row r="38" spans="1:9" x14ac:dyDescent="0.25">
      <c r="A38">
        <v>36</v>
      </c>
      <c r="B38">
        <f>B$2*EXP(Returns!B37)</f>
        <v>2.2987142985235222E-2</v>
      </c>
      <c r="C38">
        <f>C$2*EXP(Returns!C37)</f>
        <v>2.2652870493991995E-2</v>
      </c>
      <c r="D38">
        <f>D$2*EXP(Returns!D37)</f>
        <v>2.5880198330878748E-2</v>
      </c>
      <c r="E38">
        <f>E$2*EXP(Returns!E37)</f>
        <v>2.8214314623863469E-2</v>
      </c>
      <c r="F38">
        <f>F$2*EXP(Returns!F37)</f>
        <v>3.1890740337777779E-2</v>
      </c>
      <c r="G38">
        <f>G$2*EXP(Returns!G37)</f>
        <v>3.4283784251919351E-2</v>
      </c>
      <c r="H38">
        <f>H$2*EXP(Returns!H37)</f>
        <v>3.7081534356438621E-2</v>
      </c>
      <c r="I38">
        <f>I$2*EXP(Returns!I37)</f>
        <v>2.8120533481026232E-2</v>
      </c>
    </row>
    <row r="39" spans="1:9" x14ac:dyDescent="0.25">
      <c r="A39">
        <v>37</v>
      </c>
      <c r="B39">
        <f>B$2*EXP(Returns!B38)</f>
        <v>2.2948571642058699E-2</v>
      </c>
      <c r="C39">
        <f>C$2*EXP(Returns!C38)</f>
        <v>2.2575203509441161E-2</v>
      </c>
      <c r="D39">
        <f>D$2*EXP(Returns!D38)</f>
        <v>2.5687324224076807E-2</v>
      </c>
      <c r="E39">
        <f>E$2*EXP(Returns!E38)</f>
        <v>2.8115349012038403E-2</v>
      </c>
      <c r="F39">
        <f>F$2*EXP(Returns!F38)</f>
        <v>3.2001411199999996E-2</v>
      </c>
      <c r="G39">
        <f>G$2*EXP(Returns!G38)</f>
        <v>3.4009165782410582E-2</v>
      </c>
      <c r="H39">
        <f>H$2*EXP(Returns!H38)</f>
        <v>3.6983011155666774E-2</v>
      </c>
      <c r="I39">
        <f>I$2*EXP(Returns!I38)</f>
        <v>2.7776951690130777E-2</v>
      </c>
    </row>
    <row r="40" spans="1:9" x14ac:dyDescent="0.25">
      <c r="A40">
        <v>38</v>
      </c>
      <c r="B40">
        <f>B$2*EXP(Returns!B39)</f>
        <v>2.2987287877884441E-2</v>
      </c>
      <c r="C40">
        <f>C$2*EXP(Returns!C39)</f>
        <v>2.2676798173863422E-2</v>
      </c>
      <c r="D40">
        <f>D$2*EXP(Returns!D39)</f>
        <v>2.5790223363774737E-2</v>
      </c>
      <c r="E40">
        <f>E$2*EXP(Returns!E39)</f>
        <v>2.8207526382482639E-2</v>
      </c>
      <c r="F40">
        <f>F$2*EXP(Returns!F39)</f>
        <v>3.1908092320752708E-2</v>
      </c>
      <c r="G40">
        <f>G$2*EXP(Returns!G39)</f>
        <v>3.4262022033580926E-2</v>
      </c>
      <c r="H40">
        <f>H$2*EXP(Returns!H39)</f>
        <v>3.7314186478432314E-2</v>
      </c>
      <c r="I40">
        <f>I$2*EXP(Returns!I39)</f>
        <v>2.7928698777994379E-2</v>
      </c>
    </row>
    <row r="41" spans="1:9" x14ac:dyDescent="0.25">
      <c r="A41">
        <v>39</v>
      </c>
      <c r="B41">
        <f>B$2*EXP(Returns!B40)</f>
        <v>2.308373341737199E-2</v>
      </c>
      <c r="C41">
        <f>C$2*EXP(Returns!C40)</f>
        <v>2.2954386308068463E-2</v>
      </c>
      <c r="D41">
        <f>D$2*EXP(Returns!D40)</f>
        <v>2.5677883712100669E-2</v>
      </c>
      <c r="E41">
        <f>E$2*EXP(Returns!E40)</f>
        <v>2.8045100511936746E-2</v>
      </c>
      <c r="F41">
        <f>F$2*EXP(Returns!F40)</f>
        <v>3.129652680090754E-2</v>
      </c>
      <c r="G41">
        <f>G$2*EXP(Returns!G40)</f>
        <v>3.4154069133185798E-2</v>
      </c>
      <c r="H41">
        <f>H$2*EXP(Returns!H40)</f>
        <v>3.6948592831240447E-2</v>
      </c>
      <c r="I41">
        <f>I$2*EXP(Returns!I40)</f>
        <v>2.8301322947187884E-2</v>
      </c>
    </row>
    <row r="42" spans="1:9" x14ac:dyDescent="0.25">
      <c r="A42">
        <v>40</v>
      </c>
      <c r="B42">
        <f>B$2*EXP(Returns!B41)</f>
        <v>2.293165274074074E-2</v>
      </c>
      <c r="C42">
        <f>C$2*EXP(Returns!C41)</f>
        <v>2.3129050963211138E-2</v>
      </c>
      <c r="D42">
        <f>D$2*EXP(Returns!D41)</f>
        <v>2.5735113176777565E-2</v>
      </c>
      <c r="E42">
        <f>E$2*EXP(Returns!E41)</f>
        <v>2.7836758343385608E-2</v>
      </c>
      <c r="F42">
        <f>F$2*EXP(Returns!F41)</f>
        <v>3.2046178468950373E-2</v>
      </c>
      <c r="G42">
        <f>G$2*EXP(Returns!G41)</f>
        <v>3.4218237384284513E-2</v>
      </c>
      <c r="H42">
        <f>H$2*EXP(Returns!H41)</f>
        <v>3.720912908303816E-2</v>
      </c>
      <c r="I42">
        <f>I$2*EXP(Returns!I41)</f>
        <v>2.8342225541342095E-2</v>
      </c>
    </row>
    <row r="43" spans="1:9" x14ac:dyDescent="0.25">
      <c r="A43">
        <v>41</v>
      </c>
      <c r="B43">
        <f>B$2*EXP(Returns!B42)</f>
        <v>2.3199285372706074E-2</v>
      </c>
      <c r="C43">
        <f>C$2*EXP(Returns!C42)</f>
        <v>2.3349739776951678E-2</v>
      </c>
      <c r="D43">
        <f>D$2*EXP(Returns!D42)</f>
        <v>2.6054361347750112E-2</v>
      </c>
      <c r="E43">
        <f>E$2*EXP(Returns!E42)</f>
        <v>2.6721818274266534E-2</v>
      </c>
      <c r="F43">
        <f>F$2*EXP(Returns!F42)</f>
        <v>3.2010968883551719E-2</v>
      </c>
      <c r="G43">
        <f>G$2*EXP(Returns!G42)</f>
        <v>3.3345175583976976E-2</v>
      </c>
      <c r="H43">
        <f>H$2*EXP(Returns!H42)</f>
        <v>3.7412478805659975E-2</v>
      </c>
      <c r="I43">
        <f>I$2*EXP(Returns!I42)</f>
        <v>2.8312305217224512E-2</v>
      </c>
    </row>
    <row r="44" spans="1:9" x14ac:dyDescent="0.25">
      <c r="A44">
        <v>42</v>
      </c>
      <c r="B44">
        <f>B$2*EXP(Returns!B43)</f>
        <v>2.2901914626865673E-2</v>
      </c>
      <c r="C44">
        <f>C$2*EXP(Returns!C43)</f>
        <v>2.2160237918215614E-2</v>
      </c>
      <c r="D44">
        <f>D$2*EXP(Returns!D43)</f>
        <v>2.4784103095617752E-2</v>
      </c>
      <c r="E44">
        <f>E$2*EXP(Returns!E43)</f>
        <v>2.5856023229519996E-2</v>
      </c>
      <c r="F44">
        <f>F$2*EXP(Returns!F43)</f>
        <v>3.1409709093485422E-2</v>
      </c>
      <c r="G44">
        <f>G$2*EXP(Returns!G43)</f>
        <v>3.3075122504537202E-2</v>
      </c>
      <c r="H44">
        <f>H$2*EXP(Returns!H43)</f>
        <v>3.6508425490836723E-2</v>
      </c>
      <c r="I44">
        <f>I$2*EXP(Returns!I43)</f>
        <v>3.4203635999999996E-2</v>
      </c>
    </row>
    <row r="45" spans="1:9" x14ac:dyDescent="0.25">
      <c r="A45">
        <v>43</v>
      </c>
      <c r="B45">
        <f>B$2*EXP(Returns!B44)</f>
        <v>2.3033938621227573E-2</v>
      </c>
      <c r="C45">
        <f>C$2*EXP(Returns!C44)</f>
        <v>2.1434806888874343E-2</v>
      </c>
      <c r="D45">
        <f>D$2*EXP(Returns!D44)</f>
        <v>2.4244442604977524E-2</v>
      </c>
      <c r="E45">
        <f>E$2*EXP(Returns!E44)</f>
        <v>2.5877638440653657E-2</v>
      </c>
      <c r="F45">
        <f>F$2*EXP(Returns!F44)</f>
        <v>3.1560389446515624E-2</v>
      </c>
      <c r="G45">
        <f>G$2*EXP(Returns!G44)</f>
        <v>3.3292031136514355E-2</v>
      </c>
      <c r="H45">
        <f>H$2*EXP(Returns!H44)</f>
        <v>3.5218730434523456E-2</v>
      </c>
      <c r="I45">
        <f>I$2*EXP(Returns!I44)</f>
        <v>3.3926846288481825E-2</v>
      </c>
    </row>
    <row r="46" spans="1:9" x14ac:dyDescent="0.25">
      <c r="A46">
        <v>44</v>
      </c>
      <c r="B46">
        <f>B$2*EXP(Returns!B45)</f>
        <v>2.2615205033175923E-2</v>
      </c>
      <c r="C46">
        <f>C$2*EXP(Returns!C45)</f>
        <v>2.1285639240921927E-2</v>
      </c>
      <c r="D46">
        <f>D$2*EXP(Returns!D45)</f>
        <v>2.4904872246696044E-2</v>
      </c>
      <c r="E46">
        <f>E$2*EXP(Returns!E45)</f>
        <v>2.5857445818031347E-2</v>
      </c>
      <c r="F46">
        <f>F$2*EXP(Returns!F45)</f>
        <v>3.3289254716981131E-2</v>
      </c>
      <c r="G46">
        <f>G$2*EXP(Returns!G45)</f>
        <v>3.7084634146341458E-2</v>
      </c>
      <c r="H46">
        <f>H$2*EXP(Returns!H45)</f>
        <v>3.4758063687846535E-2</v>
      </c>
      <c r="I46">
        <f>I$2*EXP(Returns!I45)</f>
        <v>3.5566398351170807E-2</v>
      </c>
    </row>
    <row r="47" spans="1:9" x14ac:dyDescent="0.25">
      <c r="A47">
        <v>45</v>
      </c>
      <c r="B47">
        <f>B$2*EXP(Returns!B46)</f>
        <v>2.307265344693106E-2</v>
      </c>
      <c r="C47">
        <f>C$2*EXP(Returns!C46)</f>
        <v>2.1520059479553905E-2</v>
      </c>
      <c r="D47">
        <f>D$2*EXP(Returns!D46)</f>
        <v>2.530976354461266E-2</v>
      </c>
      <c r="E47">
        <f>E$2*EXP(Returns!E46)</f>
        <v>2.469905735587935E-2</v>
      </c>
      <c r="F47">
        <f>F$2*EXP(Returns!F46)</f>
        <v>3.1885993699115038E-2</v>
      </c>
      <c r="G47">
        <f>G$2*EXP(Returns!G46)</f>
        <v>3.2107697951316565E-2</v>
      </c>
      <c r="H47">
        <f>H$2*EXP(Returns!H46)</f>
        <v>3.491529448902525E-2</v>
      </c>
      <c r="I47">
        <f>I$2*EXP(Returns!I46)</f>
        <v>3.4460912608820442E-2</v>
      </c>
    </row>
    <row r="48" spans="1:9" x14ac:dyDescent="0.25">
      <c r="A48">
        <v>46</v>
      </c>
      <c r="B48">
        <f>B$2*EXP(Returns!B47)</f>
        <v>2.3159906584164364E-2</v>
      </c>
      <c r="C48">
        <f>C$2*EXP(Returns!C47)</f>
        <v>2.3485016580744044E-2</v>
      </c>
      <c r="D48">
        <f>D$2*EXP(Returns!D47)</f>
        <v>2.6896884478462082E-2</v>
      </c>
      <c r="E48">
        <f>E$2*EXP(Returns!E47)</f>
        <v>2.6738857324503314E-2</v>
      </c>
      <c r="F48">
        <f>F$2*EXP(Returns!F47)</f>
        <v>3.0749121966794378E-2</v>
      </c>
      <c r="G48">
        <f>G$2*EXP(Returns!G47)</f>
        <v>3.3313125743628276E-2</v>
      </c>
      <c r="H48">
        <f>H$2*EXP(Returns!H47)</f>
        <v>3.5266761511355896E-2</v>
      </c>
      <c r="I48">
        <f>I$2*EXP(Returns!I47)</f>
        <v>3.4426288692537305E-2</v>
      </c>
    </row>
    <row r="49" spans="1:9" x14ac:dyDescent="0.25">
      <c r="A49">
        <v>47</v>
      </c>
      <c r="B49">
        <f>B$2*EXP(Returns!B48)</f>
        <v>2.3130725685486287E-2</v>
      </c>
      <c r="C49">
        <f>C$2*EXP(Returns!C48)</f>
        <v>2.3726346283783787E-2</v>
      </c>
      <c r="D49">
        <f>D$2*EXP(Returns!D48)</f>
        <v>2.7336434360489659E-2</v>
      </c>
      <c r="E49">
        <f>E$2*EXP(Returns!E48)</f>
        <v>2.6887002930051678E-2</v>
      </c>
      <c r="F49">
        <f>F$2*EXP(Returns!F48)</f>
        <v>3.0704461723759256E-2</v>
      </c>
      <c r="G49">
        <f>G$2*EXP(Returns!G48)</f>
        <v>3.3270415272522592E-2</v>
      </c>
      <c r="H49">
        <f>H$2*EXP(Returns!H48)</f>
        <v>3.5353651240797916E-2</v>
      </c>
      <c r="I49">
        <f>I$2*EXP(Returns!I48)</f>
        <v>3.4478160312828847E-2</v>
      </c>
    </row>
    <row r="50" spans="1:9" x14ac:dyDescent="0.25">
      <c r="A50">
        <v>48</v>
      </c>
      <c r="B50">
        <f>B$2*EXP(Returns!B49)</f>
        <v>2.3364024604038212E-2</v>
      </c>
      <c r="C50">
        <f>C$2*EXP(Returns!C49)</f>
        <v>2.3754590765338396E-2</v>
      </c>
      <c r="D50">
        <f>D$2*EXP(Returns!D49)</f>
        <v>2.7122884264504207E-2</v>
      </c>
      <c r="E50">
        <f>E$2*EXP(Returns!E49)</f>
        <v>2.6974541013333339E-2</v>
      </c>
      <c r="F50">
        <f>F$2*EXP(Returns!F49)</f>
        <v>3.1069669709721137E-2</v>
      </c>
      <c r="G50">
        <f>G$2*EXP(Returns!G49)</f>
        <v>3.3598212966179299E-2</v>
      </c>
      <c r="H50">
        <f>H$2*EXP(Returns!H49)</f>
        <v>3.5411211380907151E-2</v>
      </c>
      <c r="I50">
        <f>I$2*EXP(Returns!I49)</f>
        <v>3.4580238490818989E-2</v>
      </c>
    </row>
    <row r="51" spans="1:9" x14ac:dyDescent="0.25">
      <c r="A51">
        <v>49</v>
      </c>
      <c r="B51">
        <f>B$2*EXP(Returns!B50)</f>
        <v>2.3326446409041194E-2</v>
      </c>
      <c r="C51">
        <f>C$2*EXP(Returns!C50)</f>
        <v>2.4079819561917161E-2</v>
      </c>
      <c r="D51">
        <f>D$2*EXP(Returns!D50)</f>
        <v>2.7083211489336421E-2</v>
      </c>
      <c r="E51">
        <f>E$2*EXP(Returns!E50)</f>
        <v>2.6795901668874179E-2</v>
      </c>
      <c r="F51">
        <f>F$2*EXP(Returns!F50)</f>
        <v>3.0726500212074084E-2</v>
      </c>
      <c r="G51">
        <f>G$2*EXP(Returns!G50)</f>
        <v>3.3161588015564201E-2</v>
      </c>
      <c r="H51">
        <f>H$2*EXP(Returns!H50)</f>
        <v>3.51969802890547E-2</v>
      </c>
      <c r="I51">
        <f>I$2*EXP(Returns!I50)</f>
        <v>3.4460852413166626E-2</v>
      </c>
    </row>
    <row r="52" spans="1:9" x14ac:dyDescent="0.25">
      <c r="A52">
        <v>50</v>
      </c>
      <c r="B52">
        <f>B$2*EXP(Returns!B51)</f>
        <v>2.3633204193254331E-2</v>
      </c>
      <c r="C52">
        <f>C$2*EXP(Returns!C51)</f>
        <v>2.3305967350942342E-2</v>
      </c>
      <c r="D52">
        <f>D$2*EXP(Returns!D51)</f>
        <v>2.6938167239133008E-2</v>
      </c>
      <c r="E52">
        <f>E$2*EXP(Returns!E51)</f>
        <v>2.7104573068338828E-2</v>
      </c>
      <c r="F52">
        <f>F$2*EXP(Returns!F51)</f>
        <v>3.0770039330810309E-2</v>
      </c>
      <c r="G52">
        <f>G$2*EXP(Returns!G51)</f>
        <v>3.3161588015564201E-2</v>
      </c>
      <c r="H52">
        <f>H$2*EXP(Returns!H51)</f>
        <v>3.5075462682595066E-2</v>
      </c>
      <c r="I52">
        <f>I$2*EXP(Returns!I51)</f>
        <v>3.4305043404802123E-2</v>
      </c>
    </row>
    <row r="53" spans="1:9" x14ac:dyDescent="0.25">
      <c r="A53">
        <v>51</v>
      </c>
      <c r="B53">
        <f>B$2*EXP(Returns!B52)</f>
        <v>2.3424462571393852E-2</v>
      </c>
      <c r="C53">
        <f>C$2*EXP(Returns!C52)</f>
        <v>2.354326235850409E-2</v>
      </c>
      <c r="D53">
        <f>D$2*EXP(Returns!D52)</f>
        <v>2.6832641422222223E-2</v>
      </c>
      <c r="E53">
        <f>E$2*EXP(Returns!E52)</f>
        <v>2.6741445422721975E-2</v>
      </c>
      <c r="F53">
        <f>F$2*EXP(Returns!F52)</f>
        <v>3.0909703992348294E-2</v>
      </c>
      <c r="G53">
        <f>G$2*EXP(Returns!G52)</f>
        <v>3.3161447019143683E-2</v>
      </c>
      <c r="H53">
        <f>H$2*EXP(Returns!H52)</f>
        <v>3.4707224818337559E-2</v>
      </c>
      <c r="I53">
        <f>I$2*EXP(Returns!I52)</f>
        <v>3.4136384670384663E-2</v>
      </c>
    </row>
    <row r="54" spans="1:9" x14ac:dyDescent="0.25">
      <c r="A54">
        <v>52</v>
      </c>
      <c r="B54">
        <f>B$2*EXP(Returns!B53)</f>
        <v>2.3364430119242181E-2</v>
      </c>
      <c r="C54">
        <f>C$2*EXP(Returns!C53)</f>
        <v>2.2960931805477924E-2</v>
      </c>
      <c r="D54">
        <f>D$2*EXP(Returns!D53)</f>
        <v>2.6551924721024973E-2</v>
      </c>
      <c r="E54">
        <f>E$2*EXP(Returns!E53)</f>
        <v>2.6457265726105871E-2</v>
      </c>
      <c r="F54">
        <f>F$2*EXP(Returns!F53)</f>
        <v>3.0704878480923303E-2</v>
      </c>
      <c r="G54">
        <f>G$2*EXP(Returns!G53)</f>
        <v>3.3204999999999998E-2</v>
      </c>
      <c r="H54">
        <f>H$2*EXP(Returns!H53)</f>
        <v>3.5666400253717243E-2</v>
      </c>
      <c r="I54">
        <f>I$2*EXP(Returns!I53)</f>
        <v>3.422132781172426E-2</v>
      </c>
    </row>
    <row r="55" spans="1:9" x14ac:dyDescent="0.25">
      <c r="A55">
        <v>53</v>
      </c>
      <c r="B55">
        <f>B$2*EXP(Returns!B54)</f>
        <v>2.3248654137158771E-2</v>
      </c>
      <c r="C55">
        <f>C$2*EXP(Returns!C54)</f>
        <v>2.2868087758524318E-2</v>
      </c>
      <c r="D55">
        <f>D$2*EXP(Returns!D54)</f>
        <v>2.6632221408750077E-2</v>
      </c>
      <c r="E55">
        <f>E$2*EXP(Returns!E54)</f>
        <v>2.6542927548530819E-2</v>
      </c>
      <c r="F55">
        <f>F$2*EXP(Returns!F54)</f>
        <v>3.0409215379717729E-2</v>
      </c>
      <c r="G55">
        <f>G$2*EXP(Returns!G54)</f>
        <v>3.2710220089591242E-2</v>
      </c>
      <c r="H55">
        <f>H$2*EXP(Returns!H54)</f>
        <v>3.5639215156176053E-2</v>
      </c>
      <c r="I55">
        <f>I$2*EXP(Returns!I54)</f>
        <v>3.4221207722081516E-2</v>
      </c>
    </row>
    <row r="56" spans="1:9" x14ac:dyDescent="0.25">
      <c r="A56">
        <v>54</v>
      </c>
      <c r="B56">
        <f>B$2*EXP(Returns!B55)</f>
        <v>2.3335137400883724E-2</v>
      </c>
      <c r="C56">
        <f>C$2*EXP(Returns!C55)</f>
        <v>2.293821969217795E-2</v>
      </c>
      <c r="D56">
        <f>D$2*EXP(Returns!D55)</f>
        <v>2.611633729901643E-2</v>
      </c>
      <c r="E56">
        <f>E$2*EXP(Returns!E55)</f>
        <v>2.6199756198128671E-2</v>
      </c>
      <c r="F56">
        <f>F$2*EXP(Returns!F55)</f>
        <v>2.8951963981849117E-2</v>
      </c>
      <c r="G56">
        <f>G$2*EXP(Returns!G55)</f>
        <v>2.9057856743405722E-2</v>
      </c>
      <c r="H56">
        <f>H$2*EXP(Returns!H55)</f>
        <v>3.5729963506018404E-2</v>
      </c>
      <c r="I56">
        <f>I$2*EXP(Returns!I55)</f>
        <v>3.3009032151040667E-2</v>
      </c>
    </row>
    <row r="57" spans="1:9" x14ac:dyDescent="0.25">
      <c r="A57">
        <v>55</v>
      </c>
      <c r="B57">
        <f>B$2*EXP(Returns!B56)</f>
        <v>2.3191101014370247E-2</v>
      </c>
      <c r="C57">
        <f>C$2*EXP(Returns!C56)</f>
        <v>2.2993062972292196E-2</v>
      </c>
      <c r="D57">
        <f>D$2*EXP(Returns!D56)</f>
        <v>2.6358219010462848E-2</v>
      </c>
      <c r="E57">
        <f>E$2*EXP(Returns!E56)</f>
        <v>2.7778876122082585E-2</v>
      </c>
      <c r="F57">
        <f>F$2*EXP(Returns!F56)</f>
        <v>3.1875242558488635E-2</v>
      </c>
      <c r="G57">
        <f>G$2*EXP(Returns!G56)</f>
        <v>3.311954217054263E-2</v>
      </c>
      <c r="H57">
        <f>H$2*EXP(Returns!H56)</f>
        <v>3.6446624266379207E-2</v>
      </c>
      <c r="I57">
        <f>I$2*EXP(Returns!I56)</f>
        <v>3.4204385335524903E-2</v>
      </c>
    </row>
    <row r="58" spans="1:9" x14ac:dyDescent="0.25">
      <c r="A58">
        <v>56</v>
      </c>
      <c r="B58">
        <f>B$2*EXP(Returns!B57)</f>
        <v>2.3278540566781965E-2</v>
      </c>
      <c r="C58">
        <f>C$2*EXP(Returns!C57)</f>
        <v>2.1556648307756991E-2</v>
      </c>
      <c r="D58">
        <f>D$2*EXP(Returns!D57)</f>
        <v>2.4605824998523946E-2</v>
      </c>
      <c r="E58">
        <f>E$2*EXP(Returns!E57)</f>
        <v>2.5550718132854578E-2</v>
      </c>
      <c r="F58">
        <f>F$2*EXP(Returns!F57)</f>
        <v>3.0614899876651985E-2</v>
      </c>
      <c r="G58">
        <f>G$2*EXP(Returns!G57)</f>
        <v>3.1795325598129157E-2</v>
      </c>
      <c r="H58">
        <f>H$2*EXP(Returns!H57)</f>
        <v>3.5432661475529585E-2</v>
      </c>
      <c r="I58">
        <f>I$2*EXP(Returns!I57)</f>
        <v>3.4255922604159224E-2</v>
      </c>
    </row>
    <row r="59" spans="1:9" x14ac:dyDescent="0.25">
      <c r="A59">
        <v>57</v>
      </c>
      <c r="B59">
        <f>B$2*EXP(Returns!B58)</f>
        <v>2.2959592025823421E-2</v>
      </c>
      <c r="C59">
        <f>C$2*EXP(Returns!C58)</f>
        <v>2.1276261598658471E-2</v>
      </c>
      <c r="D59">
        <f>D$2*EXP(Returns!D58)</f>
        <v>2.412046123529412E-2</v>
      </c>
      <c r="E59">
        <f>E$2*EXP(Returns!E58)</f>
        <v>2.5409935368043091E-2</v>
      </c>
      <c r="F59">
        <f>F$2*EXP(Returns!F58)</f>
        <v>3.3867766652392259E-2</v>
      </c>
      <c r="G59">
        <f>G$2*EXP(Returns!G58)</f>
        <v>3.3261165074393105E-2</v>
      </c>
      <c r="H59">
        <f>H$2*EXP(Returns!H58)</f>
        <v>3.5887694078557006E-2</v>
      </c>
      <c r="I59">
        <f>I$2*EXP(Returns!I58)</f>
        <v>3.5915502939042991E-2</v>
      </c>
    </row>
    <row r="60" spans="1:9" x14ac:dyDescent="0.25">
      <c r="A60">
        <v>58</v>
      </c>
      <c r="B60">
        <f>B$2*EXP(Returns!B59)</f>
        <v>2.342882367402126E-2</v>
      </c>
      <c r="C60">
        <f>C$2*EXP(Returns!C59)</f>
        <v>2.1782566285714292E-2</v>
      </c>
      <c r="D60">
        <f>D$2*EXP(Returns!D59)</f>
        <v>2.4881293394132118E-2</v>
      </c>
      <c r="E60">
        <f>E$2*EXP(Returns!E59)</f>
        <v>2.5808053691275173E-2</v>
      </c>
      <c r="F60">
        <f>F$2*EXP(Returns!F59)</f>
        <v>3.0864227000000001E-2</v>
      </c>
      <c r="G60">
        <f>G$2*EXP(Returns!G59)</f>
        <v>3.2065831147840937E-2</v>
      </c>
      <c r="H60">
        <f>H$2*EXP(Returns!H59)</f>
        <v>3.6087896900450452E-2</v>
      </c>
      <c r="I60">
        <f>I$2*EXP(Returns!I59)</f>
        <v>3.4464763244515993E-2</v>
      </c>
    </row>
    <row r="61" spans="1:9" x14ac:dyDescent="0.25">
      <c r="A61">
        <v>59</v>
      </c>
      <c r="B61">
        <f>B$2*EXP(Returns!B60)</f>
        <v>2.3735816384004002E-2</v>
      </c>
      <c r="C61">
        <f>C$2*EXP(Returns!C60)</f>
        <v>2.0897219708183552E-2</v>
      </c>
      <c r="D61">
        <f>D$2*EXP(Returns!D60)</f>
        <v>2.4423752552517317E-2</v>
      </c>
      <c r="E61">
        <f>E$2*EXP(Returns!E60)</f>
        <v>2.5411170045163325E-2</v>
      </c>
      <c r="F61">
        <f>F$2*EXP(Returns!F60)</f>
        <v>3.0593082666666663E-2</v>
      </c>
      <c r="G61">
        <f>G$2*EXP(Returns!G60)</f>
        <v>3.1981490226059839E-2</v>
      </c>
      <c r="H61">
        <f>H$2*EXP(Returns!H60)</f>
        <v>3.6152195250347484E-2</v>
      </c>
      <c r="I61">
        <f>I$2*EXP(Returns!I60)</f>
        <v>3.4289360631086493E-2</v>
      </c>
    </row>
    <row r="62" spans="1:9" x14ac:dyDescent="0.25">
      <c r="A62">
        <v>60</v>
      </c>
      <c r="B62">
        <f>B$2*EXP(Returns!B61)</f>
        <v>2.2696042315058652E-2</v>
      </c>
      <c r="C62">
        <f>C$2*EXP(Returns!C61)</f>
        <v>2.1373598099496932E-2</v>
      </c>
      <c r="D62">
        <f>D$2*EXP(Returns!D61)</f>
        <v>2.3063418139637654E-2</v>
      </c>
      <c r="E62">
        <f>E$2*EXP(Returns!E61)</f>
        <v>2.4766068484008419E-2</v>
      </c>
      <c r="F62">
        <f>F$2*EXP(Returns!F61)</f>
        <v>3.0595081077285018E-2</v>
      </c>
      <c r="G62">
        <f>G$2*EXP(Returns!G61)</f>
        <v>3.1822159989260461E-2</v>
      </c>
      <c r="H62">
        <f>H$2*EXP(Returns!H61)</f>
        <v>3.5738855234115185E-2</v>
      </c>
      <c r="I62">
        <f>I$2*EXP(Returns!I61)</f>
        <v>3.4325480305408877E-2</v>
      </c>
    </row>
    <row r="63" spans="1:9" x14ac:dyDescent="0.25">
      <c r="A63">
        <v>61</v>
      </c>
      <c r="B63">
        <f>B$2*EXP(Returns!B62)</f>
        <v>2.2728747528015819E-2</v>
      </c>
      <c r="C63">
        <f>C$2*EXP(Returns!C62)</f>
        <v>2.0901890441587481E-2</v>
      </c>
      <c r="D63">
        <f>D$2*EXP(Returns!D62)</f>
        <v>2.2890346426024472E-2</v>
      </c>
      <c r="E63">
        <f>E$2*EXP(Returns!E62)</f>
        <v>2.4760060652630502E-2</v>
      </c>
      <c r="F63">
        <f>F$2*EXP(Returns!F62)</f>
        <v>3.0547467326802202E-2</v>
      </c>
      <c r="G63">
        <f>G$2*EXP(Returns!G62)</f>
        <v>3.18980381303813E-2</v>
      </c>
      <c r="H63">
        <f>H$2*EXP(Returns!H62)</f>
        <v>3.562383255677655E-2</v>
      </c>
      <c r="I63">
        <f>I$2*EXP(Returns!I62)</f>
        <v>3.4137596616755118E-2</v>
      </c>
    </row>
    <row r="64" spans="1:9" x14ac:dyDescent="0.25">
      <c r="A64">
        <v>62</v>
      </c>
      <c r="B64">
        <f>B$2*EXP(Returns!B63)</f>
        <v>2.2815751483190504E-2</v>
      </c>
      <c r="C64">
        <f>C$2*EXP(Returns!C63)</f>
        <v>2.1400598897648785E-2</v>
      </c>
      <c r="D64">
        <f>D$2*EXP(Returns!D63)</f>
        <v>2.2262449447161391E-2</v>
      </c>
      <c r="E64">
        <f>E$2*EXP(Returns!E63)</f>
        <v>2.3246495959984612E-2</v>
      </c>
      <c r="F64">
        <f>F$2*EXP(Returns!F63)</f>
        <v>3.0839769505174298E-2</v>
      </c>
      <c r="G64">
        <f>G$2*EXP(Returns!G63)</f>
        <v>3.0777151019461116E-2</v>
      </c>
      <c r="H64">
        <f>H$2*EXP(Returns!H63)</f>
        <v>3.5195658676228203E-2</v>
      </c>
      <c r="I64">
        <f>I$2*EXP(Returns!I63)</f>
        <v>3.4087152577710389E-2</v>
      </c>
    </row>
    <row r="65" spans="1:9" x14ac:dyDescent="0.25">
      <c r="A65">
        <v>63</v>
      </c>
      <c r="B65">
        <f>B$2*EXP(Returns!B64)</f>
        <v>2.2673085100047636E-2</v>
      </c>
      <c r="C65">
        <f>C$2*EXP(Returns!C64)</f>
        <v>2.0004877323420076E-2</v>
      </c>
      <c r="D65">
        <f>D$2*EXP(Returns!D64)</f>
        <v>2.2286142986377187E-2</v>
      </c>
      <c r="E65">
        <f>E$2*EXP(Returns!E64)</f>
        <v>2.3191840314764171E-2</v>
      </c>
      <c r="F65">
        <f>F$2*EXP(Returns!F64)</f>
        <v>3.0908744075493117E-2</v>
      </c>
      <c r="G65">
        <f>G$2*EXP(Returns!G64)</f>
        <v>3.521403833465294E-2</v>
      </c>
      <c r="H65">
        <f>H$2*EXP(Returns!H64)</f>
        <v>3.5610908216244748E-2</v>
      </c>
      <c r="I65">
        <f>I$2*EXP(Returns!I64)</f>
        <v>3.4002228809349187E-2</v>
      </c>
    </row>
    <row r="66" spans="1:9" x14ac:dyDescent="0.25">
      <c r="A66">
        <v>64</v>
      </c>
      <c r="B66">
        <f>B$2*EXP(Returns!B65)</f>
        <v>2.1225759324301718E-2</v>
      </c>
      <c r="C66">
        <f>C$2*EXP(Returns!C65)</f>
        <v>1.8275060106669867E-2</v>
      </c>
      <c r="D66">
        <f>D$2*EXP(Returns!D65)</f>
        <v>2.1645686378634774E-2</v>
      </c>
      <c r="E66">
        <f>E$2*EXP(Returns!E65)</f>
        <v>2.2296837333333337E-2</v>
      </c>
      <c r="F66">
        <f>F$2*EXP(Returns!F65)</f>
        <v>2.9200031708709814E-2</v>
      </c>
      <c r="G66">
        <f>G$2*EXP(Returns!G65)</f>
        <v>3.0959976101503427E-2</v>
      </c>
      <c r="H66">
        <f>H$2*EXP(Returns!H65)</f>
        <v>3.4308748315810239E-2</v>
      </c>
      <c r="I66">
        <f>I$2*EXP(Returns!I65)</f>
        <v>3.4087152577710389E-2</v>
      </c>
    </row>
    <row r="67" spans="1:9" x14ac:dyDescent="0.25">
      <c r="A67">
        <v>65</v>
      </c>
      <c r="B67">
        <f>B$2*EXP(Returns!B66)</f>
        <v>2.1203960555555554E-2</v>
      </c>
      <c r="C67">
        <f>C$2*EXP(Returns!C66)</f>
        <v>1.8309889652698912E-2</v>
      </c>
      <c r="D67">
        <f>D$2*EXP(Returns!D66)</f>
        <v>2.1521153418737463E-2</v>
      </c>
      <c r="E67">
        <f>E$2*EXP(Returns!E66)</f>
        <v>2.2257120432769451E-2</v>
      </c>
      <c r="F67">
        <f>F$2*EXP(Returns!F66)</f>
        <v>2.8313499747721078E-2</v>
      </c>
      <c r="G67">
        <f>G$2*EXP(Returns!G66)</f>
        <v>3.1058361611415643E-2</v>
      </c>
      <c r="H67">
        <f>H$2*EXP(Returns!H66)</f>
        <v>3.368208527131783E-2</v>
      </c>
      <c r="I67">
        <f>I$2*EXP(Returns!I66)</f>
        <v>3.4137697766937404E-2</v>
      </c>
    </row>
    <row r="68" spans="1:9" x14ac:dyDescent="0.25">
      <c r="A68">
        <v>66</v>
      </c>
      <c r="B68">
        <f>B$2*EXP(Returns!B67)</f>
        <v>2.1048584137013635E-2</v>
      </c>
      <c r="C68">
        <f>C$2*EXP(Returns!C67)</f>
        <v>1.8282985952537512E-2</v>
      </c>
      <c r="D68">
        <f>D$2*EXP(Returns!D67)</f>
        <v>2.1500138559474309E-2</v>
      </c>
      <c r="E68">
        <f>E$2*EXP(Returns!E67)</f>
        <v>2.2236731919571293E-2</v>
      </c>
      <c r="F68">
        <f>F$2*EXP(Returns!F67)</f>
        <v>2.9352200255102039E-2</v>
      </c>
      <c r="G68">
        <f>G$2*EXP(Returns!G67)</f>
        <v>3.1947372717570026E-2</v>
      </c>
      <c r="H68">
        <f>H$2*EXP(Returns!H67)</f>
        <v>3.478293733903149E-2</v>
      </c>
      <c r="I68">
        <f>I$2*EXP(Returns!I67)</f>
        <v>3.4103778926450751E-2</v>
      </c>
    </row>
    <row r="69" spans="1:9" x14ac:dyDescent="0.25">
      <c r="A69">
        <v>67</v>
      </c>
      <c r="B69">
        <f>B$2*EXP(Returns!B68)</f>
        <v>2.0135788415334796E-2</v>
      </c>
      <c r="C69">
        <f>C$2*EXP(Returns!C68)</f>
        <v>1.8065538842099067E-2</v>
      </c>
      <c r="D69">
        <f>D$2*EXP(Returns!D68)</f>
        <v>2.1626742810104446E-2</v>
      </c>
      <c r="E69">
        <f>E$2*EXP(Returns!E68)</f>
        <v>2.2300058242616327E-2</v>
      </c>
      <c r="F69">
        <f>F$2*EXP(Returns!F68)</f>
        <v>2.6627937905748595E-2</v>
      </c>
      <c r="G69">
        <f>G$2*EXP(Returns!G68)</f>
        <v>3.0707963992931835E-2</v>
      </c>
      <c r="H69">
        <f>H$2*EXP(Returns!H68)</f>
        <v>3.4116535753544348E-2</v>
      </c>
      <c r="I69">
        <f>I$2*EXP(Returns!I68)</f>
        <v>3.2542875675547547E-2</v>
      </c>
    </row>
    <row r="70" spans="1:9" x14ac:dyDescent="0.25">
      <c r="A70">
        <v>68</v>
      </c>
      <c r="B70">
        <f>B$2*EXP(Returns!B69)</f>
        <v>1.962757511515913E-2</v>
      </c>
      <c r="C70">
        <f>C$2*EXP(Returns!C69)</f>
        <v>1.7542563143124419E-2</v>
      </c>
      <c r="D70">
        <f>D$2*EXP(Returns!D69)</f>
        <v>2.1157395605523901E-2</v>
      </c>
      <c r="E70">
        <f>E$2*EXP(Returns!E69)</f>
        <v>2.1973882829398501E-2</v>
      </c>
      <c r="F70">
        <f>F$2*EXP(Returns!F69)</f>
        <v>2.8943883540737257E-2</v>
      </c>
      <c r="G70">
        <f>G$2*EXP(Returns!G69)</f>
        <v>3.2183322791357549E-2</v>
      </c>
      <c r="H70">
        <f>H$2*EXP(Returns!H69)</f>
        <v>3.4310224011629559E-2</v>
      </c>
      <c r="I70">
        <f>I$2*EXP(Returns!I69)</f>
        <v>3.3913224529018175E-2</v>
      </c>
    </row>
    <row r="71" spans="1:9" x14ac:dyDescent="0.25">
      <c r="A71">
        <v>69</v>
      </c>
      <c r="B71">
        <f>B$2*EXP(Returns!B70)</f>
        <v>2.0386206887006587E-2</v>
      </c>
      <c r="C71">
        <f>C$2*EXP(Returns!C70)</f>
        <v>1.8040571021715912E-2</v>
      </c>
      <c r="D71">
        <f>D$2*EXP(Returns!D70)</f>
        <v>2.1749550141935484E-2</v>
      </c>
      <c r="E71">
        <f>E$2*EXP(Returns!E70)</f>
        <v>2.246586184361913E-2</v>
      </c>
      <c r="F71">
        <f>F$2*EXP(Returns!F70)</f>
        <v>2.9460738603964712E-2</v>
      </c>
      <c r="G71">
        <f>G$2*EXP(Returns!G70)</f>
        <v>3.2005536065194781E-2</v>
      </c>
      <c r="H71">
        <f>H$2*EXP(Returns!H70)</f>
        <v>3.4404143063583817E-2</v>
      </c>
      <c r="I71">
        <f>I$2*EXP(Returns!I70)</f>
        <v>3.4103312221484786E-2</v>
      </c>
    </row>
    <row r="72" spans="1:9" x14ac:dyDescent="0.25">
      <c r="A72">
        <v>70</v>
      </c>
      <c r="B72">
        <f>B$2*EXP(Returns!B71)</f>
        <v>2.1466012153648881E-2</v>
      </c>
      <c r="C72">
        <f>C$2*EXP(Returns!C71)</f>
        <v>1.7760105610561058E-2</v>
      </c>
      <c r="D72">
        <f>D$2*EXP(Returns!D71)</f>
        <v>2.3079893173850279E-2</v>
      </c>
      <c r="E72">
        <f>E$2*EXP(Returns!E71)</f>
        <v>2.3024882146809297E-2</v>
      </c>
      <c r="F72">
        <f>F$2*EXP(Returns!F71)</f>
        <v>2.9480562359342981E-2</v>
      </c>
      <c r="G72">
        <f>G$2*EXP(Returns!G71)</f>
        <v>3.2165784446884754E-2</v>
      </c>
      <c r="H72">
        <f>H$2*EXP(Returns!H71)</f>
        <v>3.4170267475075608E-2</v>
      </c>
      <c r="I72">
        <f>I$2*EXP(Returns!I71)</f>
        <v>3.4138000614773484E-2</v>
      </c>
    </row>
    <row r="73" spans="1:9" x14ac:dyDescent="0.25">
      <c r="A73">
        <v>71</v>
      </c>
      <c r="B73">
        <f>B$2*EXP(Returns!B72)</f>
        <v>2.1465359475300028E-2</v>
      </c>
      <c r="C73">
        <f>C$2*EXP(Returns!C72)</f>
        <v>1.8335512224281189E-2</v>
      </c>
      <c r="D73">
        <f>D$2*EXP(Returns!D72)</f>
        <v>2.3264437832258063E-2</v>
      </c>
      <c r="E73">
        <f>E$2*EXP(Returns!E72)</f>
        <v>2.2899256703578296E-2</v>
      </c>
      <c r="F73">
        <f>F$2*EXP(Returns!F72)</f>
        <v>2.952221137609741E-2</v>
      </c>
      <c r="G73">
        <f>G$2*EXP(Returns!G72)</f>
        <v>3.1907929687500003E-2</v>
      </c>
      <c r="H73">
        <f>H$2*EXP(Returns!H72)</f>
        <v>3.4477368324798835E-2</v>
      </c>
      <c r="I73">
        <f>I$2*EXP(Returns!I72)</f>
        <v>3.4255782572731777E-2</v>
      </c>
    </row>
    <row r="74" spans="1:9" x14ac:dyDescent="0.25">
      <c r="A74">
        <v>72</v>
      </c>
      <c r="B74">
        <f>B$2*EXP(Returns!B73)</f>
        <v>2.1413961187214611E-2</v>
      </c>
      <c r="C74">
        <f>C$2*EXP(Returns!C73)</f>
        <v>1.8271761598857961E-2</v>
      </c>
      <c r="D74">
        <f>D$2*EXP(Returns!D73)</f>
        <v>2.4008481238709679E-2</v>
      </c>
      <c r="E74">
        <f>E$2*EXP(Returns!E73)</f>
        <v>2.4459604992657862E-2</v>
      </c>
      <c r="F74">
        <f>F$2*EXP(Returns!F73)</f>
        <v>2.9268416543673691E-2</v>
      </c>
      <c r="G74">
        <f>G$2*EXP(Returns!G73)</f>
        <v>3.3024928462226329E-2</v>
      </c>
      <c r="H74">
        <f>H$2*EXP(Returns!H73)</f>
        <v>3.4797157223716658E-2</v>
      </c>
      <c r="I74">
        <f>I$2*EXP(Returns!I73)</f>
        <v>3.4391518246096903E-2</v>
      </c>
    </row>
    <row r="75" spans="1:9" x14ac:dyDescent="0.25">
      <c r="A75">
        <v>73</v>
      </c>
      <c r="B75">
        <f>B$2*EXP(Returns!B74)</f>
        <v>2.3305928691881476E-2</v>
      </c>
      <c r="C75">
        <f>C$2*EXP(Returns!C74)</f>
        <v>2.0222575753846159E-2</v>
      </c>
      <c r="D75">
        <f>D$2*EXP(Returns!D74)</f>
        <v>2.4035058397558581E-2</v>
      </c>
      <c r="E75">
        <f>E$2*EXP(Returns!E74)</f>
        <v>2.458833245892586E-2</v>
      </c>
      <c r="F75">
        <f>F$2*EXP(Returns!F74)</f>
        <v>2.9179328339659399E-2</v>
      </c>
      <c r="G75">
        <f>G$2*EXP(Returns!G74)</f>
        <v>2.8981829594863083E-2</v>
      </c>
      <c r="H75">
        <f>H$2*EXP(Returns!H74)</f>
        <v>3.4403330775932321E-2</v>
      </c>
      <c r="I75">
        <f>I$2*EXP(Returns!I74)</f>
        <v>3.4375154775154515E-2</v>
      </c>
    </row>
    <row r="76" spans="1:9" x14ac:dyDescent="0.25">
      <c r="A76">
        <v>74</v>
      </c>
      <c r="B76">
        <f>B$2*EXP(Returns!B75)</f>
        <v>2.5178666321496013E-2</v>
      </c>
      <c r="C76">
        <f>C$2*EXP(Returns!C75)</f>
        <v>2.3260864000000003E-2</v>
      </c>
      <c r="D76">
        <f>D$2*EXP(Returns!D75)</f>
        <v>2.5924588756756756E-2</v>
      </c>
      <c r="E76">
        <f>E$2*EXP(Returns!E75)</f>
        <v>2.7255010264933037E-2</v>
      </c>
      <c r="F76">
        <f>F$2*EXP(Returns!F75)</f>
        <v>3.103482995636437E-2</v>
      </c>
      <c r="G76">
        <f>G$2*EXP(Returns!G75)</f>
        <v>3.5383065964933944E-2</v>
      </c>
      <c r="H76">
        <f>H$2*EXP(Returns!H75)</f>
        <v>3.5759820154385967E-2</v>
      </c>
      <c r="I76">
        <f>I$2*EXP(Returns!I75)</f>
        <v>3.4443003778247744E-2</v>
      </c>
    </row>
    <row r="77" spans="1:9" x14ac:dyDescent="0.25">
      <c r="A77">
        <v>75</v>
      </c>
      <c r="B77">
        <f>B$2*EXP(Returns!B76)</f>
        <v>2.529946328372774E-2</v>
      </c>
      <c r="C77">
        <f>C$2*EXP(Returns!C76)</f>
        <v>2.3383286245353161E-2</v>
      </c>
      <c r="D77">
        <f>D$2*EXP(Returns!D76)</f>
        <v>2.6038503575685337E-2</v>
      </c>
      <c r="E77">
        <f>E$2*EXP(Returns!E76)</f>
        <v>2.7417045891351247E-2</v>
      </c>
      <c r="F77">
        <f>F$2*EXP(Returns!F76)</f>
        <v>3.2867742493273538E-2</v>
      </c>
      <c r="G77">
        <f>G$2*EXP(Returns!G76)</f>
        <v>3.3044945881198412E-2</v>
      </c>
      <c r="H77">
        <f>H$2*EXP(Returns!H76)</f>
        <v>3.6416316395123605E-2</v>
      </c>
      <c r="I77">
        <f>I$2*EXP(Returns!I76)</f>
        <v>3.4289844154922915E-2</v>
      </c>
    </row>
    <row r="78" spans="1:9" x14ac:dyDescent="0.25">
      <c r="A78">
        <v>76</v>
      </c>
      <c r="B78">
        <f>B$2*EXP(Returns!B77)</f>
        <v>2.5550168377066303E-2</v>
      </c>
      <c r="C78">
        <f>C$2*EXP(Returns!C77)</f>
        <v>2.3302738073573383E-2</v>
      </c>
      <c r="D78">
        <f>D$2*EXP(Returns!D77)</f>
        <v>2.7630635211106012E-2</v>
      </c>
      <c r="E78">
        <f>E$2*EXP(Returns!E77)</f>
        <v>2.8737012270883613E-2</v>
      </c>
      <c r="F78">
        <f>F$2*EXP(Returns!F77)</f>
        <v>3.246339919383353E-2</v>
      </c>
      <c r="G78">
        <f>G$2*EXP(Returns!G77)</f>
        <v>3.3365731449275356E-2</v>
      </c>
      <c r="H78">
        <f>H$2*EXP(Returns!H77)</f>
        <v>3.6180355224135964E-2</v>
      </c>
      <c r="I78">
        <f>I$2*EXP(Returns!I77)</f>
        <v>3.4432230626912405E-2</v>
      </c>
    </row>
    <row r="79" spans="1:9" x14ac:dyDescent="0.25">
      <c r="A79">
        <v>77</v>
      </c>
      <c r="B79">
        <f>B$2*EXP(Returns!B78)</f>
        <v>2.7116930121074301E-2</v>
      </c>
      <c r="C79">
        <f>C$2*EXP(Returns!C78)</f>
        <v>2.3572839800479372E-2</v>
      </c>
      <c r="D79">
        <f>D$2*EXP(Returns!D78)</f>
        <v>2.769498092658753E-2</v>
      </c>
      <c r="E79">
        <f>E$2*EXP(Returns!E78)</f>
        <v>2.8714377527396202E-2</v>
      </c>
      <c r="F79">
        <f>F$2*EXP(Returns!F78)</f>
        <v>3.3040799235457469E-2</v>
      </c>
      <c r="G79">
        <f>G$2*EXP(Returns!G78)</f>
        <v>3.3026097873689063E-2</v>
      </c>
      <c r="H79">
        <f>H$2*EXP(Returns!H78)</f>
        <v>3.6163825569843024E-2</v>
      </c>
      <c r="I79">
        <f>I$2*EXP(Returns!I78)</f>
        <v>3.4307658433777727E-2</v>
      </c>
    </row>
    <row r="80" spans="1:9" x14ac:dyDescent="0.25">
      <c r="A80">
        <v>78</v>
      </c>
      <c r="B80">
        <f>B$2*EXP(Returns!B79)</f>
        <v>2.6987781523937961E-2</v>
      </c>
      <c r="C80">
        <f>C$2*EXP(Returns!C79)</f>
        <v>2.3874751074638528E-2</v>
      </c>
      <c r="D80">
        <f>D$2*EXP(Returns!D79)</f>
        <v>2.7687815187399403E-2</v>
      </c>
      <c r="E80">
        <f>E$2*EXP(Returns!E79)</f>
        <v>2.853566128784386E-2</v>
      </c>
      <c r="F80">
        <f>F$2*EXP(Returns!F79)</f>
        <v>3.2073484395727152E-2</v>
      </c>
      <c r="G80">
        <f>G$2*EXP(Returns!G79)</f>
        <v>3.2328770215827335E-2</v>
      </c>
      <c r="H80">
        <f>H$2*EXP(Returns!H79)</f>
        <v>3.5383536877878895E-2</v>
      </c>
      <c r="I80">
        <f>I$2*EXP(Returns!I79)</f>
        <v>3.4290555960955267E-2</v>
      </c>
    </row>
    <row r="81" spans="1:9" x14ac:dyDescent="0.25">
      <c r="A81">
        <v>79</v>
      </c>
      <c r="B81">
        <f>B$2*EXP(Returns!B80)</f>
        <v>2.5388011405220783E-2</v>
      </c>
      <c r="C81">
        <f>C$2*EXP(Returns!C80)</f>
        <v>2.3493653853658536E-2</v>
      </c>
      <c r="D81">
        <f>D$2*EXP(Returns!D80)</f>
        <v>2.7343509217510421E-2</v>
      </c>
      <c r="E81">
        <f>E$2*EXP(Returns!E80)</f>
        <v>2.8474397791749734E-2</v>
      </c>
      <c r="F81">
        <f>F$2*EXP(Returns!F80)</f>
        <v>3.1681966689655172E-2</v>
      </c>
      <c r="G81">
        <f>G$2*EXP(Returns!G80)</f>
        <v>3.3025575419636688E-2</v>
      </c>
      <c r="H81">
        <f>H$2*EXP(Returns!H80)</f>
        <v>3.5346137892564286E-2</v>
      </c>
      <c r="I81">
        <f>I$2*EXP(Returns!I80)</f>
        <v>3.4273570722244559E-2</v>
      </c>
    </row>
    <row r="82" spans="1:9" x14ac:dyDescent="0.25">
      <c r="A82">
        <v>80</v>
      </c>
      <c r="B82">
        <f>B$2*EXP(Returns!B81)</f>
        <v>2.5178666321496013E-2</v>
      </c>
      <c r="C82">
        <f>C$2*EXP(Returns!C81)</f>
        <v>2.397823877696444E-2</v>
      </c>
      <c r="D82">
        <f>D$2*EXP(Returns!D81)</f>
        <v>2.7503434568184427E-2</v>
      </c>
      <c r="E82">
        <f>E$2*EXP(Returns!E81)</f>
        <v>2.8420670040382352E-2</v>
      </c>
      <c r="F82">
        <f>F$2*EXP(Returns!F81)</f>
        <v>3.2391268420123569E-2</v>
      </c>
      <c r="G82">
        <f>G$2*EXP(Returns!G81)</f>
        <v>3.6573378107394076E-2</v>
      </c>
      <c r="H82">
        <f>H$2*EXP(Returns!H81)</f>
        <v>3.6921263842897858E-2</v>
      </c>
      <c r="I82">
        <f>I$2*EXP(Returns!I81)</f>
        <v>3.6176694365565684E-2</v>
      </c>
    </row>
    <row r="83" spans="1:9" x14ac:dyDescent="0.25">
      <c r="A83">
        <v>81</v>
      </c>
      <c r="B83">
        <f>B$2*EXP(Returns!B82)</f>
        <v>2.5179993595999022E-2</v>
      </c>
      <c r="C83">
        <f>C$2*EXP(Returns!C82)</f>
        <v>2.3194198990813823E-2</v>
      </c>
      <c r="D83">
        <f>D$2*EXP(Returns!D82)</f>
        <v>2.7442182666972164E-2</v>
      </c>
      <c r="E83">
        <f>E$2*EXP(Returns!E82)</f>
        <v>2.8608953888576826E-2</v>
      </c>
      <c r="F83">
        <f>F$2*EXP(Returns!F82)</f>
        <v>3.1057231254237289E-2</v>
      </c>
      <c r="G83">
        <f>G$2*EXP(Returns!G82)</f>
        <v>3.2656149244421756E-2</v>
      </c>
      <c r="H83">
        <f>H$2*EXP(Returns!H82)</f>
        <v>3.6121407126482319E-2</v>
      </c>
      <c r="I83">
        <f>I$2*EXP(Returns!I82)</f>
        <v>3.4290754761061949E-2</v>
      </c>
    </row>
    <row r="84" spans="1:9" x14ac:dyDescent="0.25">
      <c r="A84">
        <v>82</v>
      </c>
      <c r="B84">
        <f>B$2*EXP(Returns!B83)</f>
        <v>2.3233893442622954E-2</v>
      </c>
      <c r="C84">
        <f>C$2*EXP(Returns!C83)</f>
        <v>2.3214662972746603E-2</v>
      </c>
      <c r="D84">
        <f>D$2*EXP(Returns!D83)</f>
        <v>2.4004691101312758E-2</v>
      </c>
      <c r="E84">
        <f>E$2*EXP(Returns!E83)</f>
        <v>2.6602843428571429E-2</v>
      </c>
      <c r="F84">
        <f>F$2*EXP(Returns!F83)</f>
        <v>3.152220599739243E-2</v>
      </c>
      <c r="G84">
        <f>G$2*EXP(Returns!G83)</f>
        <v>3.4340196742340609E-2</v>
      </c>
      <c r="H84">
        <f>H$2*EXP(Returns!H83)</f>
        <v>3.696657893674099E-2</v>
      </c>
      <c r="I84">
        <f>I$2*EXP(Returns!I83)</f>
        <v>3.5051239610578315E-2</v>
      </c>
    </row>
    <row r="85" spans="1:9" x14ac:dyDescent="0.25">
      <c r="A85">
        <v>83</v>
      </c>
      <c r="B85">
        <f>B$2*EXP(Returns!B84)</f>
        <v>2.4103255433070868E-2</v>
      </c>
      <c r="C85">
        <f>C$2*EXP(Returns!C84)</f>
        <v>2.2837377049180332E-2</v>
      </c>
      <c r="D85">
        <f>D$2*EXP(Returns!D84)</f>
        <v>2.607576997763596E-2</v>
      </c>
      <c r="E85">
        <f>E$2*EXP(Returns!E84)</f>
        <v>2.7793865083325018E-2</v>
      </c>
      <c r="F85">
        <f>F$2*EXP(Returns!F84)</f>
        <v>3.1412033620925775E-2</v>
      </c>
      <c r="G85">
        <f>G$2*EXP(Returns!G84)</f>
        <v>3.3244247145987088E-2</v>
      </c>
      <c r="H85">
        <f>H$2*EXP(Returns!H84)</f>
        <v>3.5637584286272103E-2</v>
      </c>
      <c r="I85">
        <f>I$2*EXP(Returns!I84)</f>
        <v>3.4996527076596361E-2</v>
      </c>
    </row>
    <row r="86" spans="1:9" x14ac:dyDescent="0.25">
      <c r="A86">
        <v>84</v>
      </c>
      <c r="B86">
        <f>B$2*EXP(Returns!B85)</f>
        <v>2.2814313755050355E-2</v>
      </c>
      <c r="C86">
        <f>C$2*EXP(Returns!C85)</f>
        <v>2.1402766952455188E-2</v>
      </c>
      <c r="D86">
        <f>D$2*EXP(Returns!D85)</f>
        <v>2.4102929553717272E-2</v>
      </c>
      <c r="E86">
        <f>E$2*EXP(Returns!E85)</f>
        <v>2.5480313268231063E-2</v>
      </c>
      <c r="F86">
        <f>F$2*EXP(Returns!F85)</f>
        <v>2.9349672508214679E-2</v>
      </c>
      <c r="G86">
        <f>G$2*EXP(Returns!G85)</f>
        <v>3.0844707670250899E-2</v>
      </c>
      <c r="H86">
        <f>H$2*EXP(Returns!H85)</f>
        <v>3.5534947916666657E-2</v>
      </c>
      <c r="I86">
        <f>I$2*EXP(Returns!I85)</f>
        <v>3.4171292513950631E-2</v>
      </c>
    </row>
    <row r="87" spans="1:9" x14ac:dyDescent="0.25">
      <c r="A87">
        <v>85</v>
      </c>
      <c r="B87">
        <f>B$2*EXP(Returns!B86)</f>
        <v>2.3312303800592297E-2</v>
      </c>
      <c r="C87">
        <f>C$2*EXP(Returns!C86)</f>
        <v>2.0809071428571434E-2</v>
      </c>
      <c r="D87">
        <f>D$2*EXP(Returns!D86)</f>
        <v>2.3683823672876348E-2</v>
      </c>
      <c r="E87">
        <f>E$2*EXP(Returns!E86)</f>
        <v>2.5377201320132017E-2</v>
      </c>
      <c r="F87">
        <f>F$2*EXP(Returns!F86)</f>
        <v>3.0279219978146699E-2</v>
      </c>
      <c r="G87">
        <f>G$2*EXP(Returns!G86)</f>
        <v>3.4404582510915722E-2</v>
      </c>
      <c r="H87">
        <f>H$2*EXP(Returns!H86)</f>
        <v>3.6343783786900369E-2</v>
      </c>
      <c r="I87">
        <f>I$2*EXP(Returns!I86)</f>
        <v>3.4996375228915653E-2</v>
      </c>
    </row>
    <row r="88" spans="1:9" x14ac:dyDescent="0.25">
      <c r="A88">
        <v>86</v>
      </c>
      <c r="B88">
        <f>B$2*EXP(Returns!B87)</f>
        <v>2.3137418867226058E-2</v>
      </c>
      <c r="C88">
        <f>C$2*EXP(Returns!C87)</f>
        <v>2.0881000000000004E-2</v>
      </c>
      <c r="D88">
        <f>D$2*EXP(Returns!D87)</f>
        <v>2.236734284676457E-2</v>
      </c>
      <c r="E88">
        <f>E$2*EXP(Returns!E87)</f>
        <v>2.4233759075907593E-2</v>
      </c>
      <c r="F88">
        <f>F$2*EXP(Returns!F87)</f>
        <v>3.0721323746078739E-2</v>
      </c>
      <c r="G88">
        <f>G$2*EXP(Returns!G87)</f>
        <v>3.4259599856450745E-2</v>
      </c>
      <c r="H88">
        <f>H$2*EXP(Returns!H87)</f>
        <v>3.6302375807195572E-2</v>
      </c>
      <c r="I88">
        <f>I$2*EXP(Returns!I87)</f>
        <v>3.4886318530120475E-2</v>
      </c>
    </row>
    <row r="89" spans="1:9" x14ac:dyDescent="0.25">
      <c r="A89">
        <v>87</v>
      </c>
      <c r="B89">
        <f>B$2*EXP(Returns!B88)</f>
        <v>2.445478347355377E-2</v>
      </c>
      <c r="C89">
        <f>C$2*EXP(Returns!C88)</f>
        <v>2.2216343271555201E-2</v>
      </c>
      <c r="D89">
        <f>D$2*EXP(Returns!D88)</f>
        <v>2.2267259509106952E-2</v>
      </c>
      <c r="E89">
        <f>E$2*EXP(Returns!E88)</f>
        <v>2.4134792792792792E-2</v>
      </c>
      <c r="F89">
        <f>F$2*EXP(Returns!F88)</f>
        <v>2.9875273458257589E-2</v>
      </c>
      <c r="G89">
        <f>G$2*EXP(Returns!G88)</f>
        <v>3.5804620976761528E-2</v>
      </c>
      <c r="H89">
        <f>H$2*EXP(Returns!H88)</f>
        <v>3.593041811520109E-2</v>
      </c>
      <c r="I89">
        <f>I$2*EXP(Returns!I88)</f>
        <v>3.4408629264936173E-2</v>
      </c>
    </row>
    <row r="90" spans="1:9" x14ac:dyDescent="0.25">
      <c r="A90">
        <v>88</v>
      </c>
      <c r="B90">
        <f>B$2*EXP(Returns!B89)</f>
        <v>2.5964022722563717E-2</v>
      </c>
      <c r="C90">
        <f>C$2*EXP(Returns!C89)</f>
        <v>2.305843514820265E-2</v>
      </c>
      <c r="D90">
        <f>D$2*EXP(Returns!D89)</f>
        <v>2.3121419694689321E-2</v>
      </c>
      <c r="E90">
        <f>E$2*EXP(Returns!E89)</f>
        <v>2.436299868555572E-2</v>
      </c>
      <c r="F90">
        <f>F$2*EXP(Returns!F89)</f>
        <v>3.05291844935505E-2</v>
      </c>
      <c r="G90">
        <f>G$2*EXP(Returns!G89)</f>
        <v>3.5299613007831618E-2</v>
      </c>
      <c r="H90">
        <f>H$2*EXP(Returns!H89)</f>
        <v>3.5741355735092663E-2</v>
      </c>
      <c r="I90">
        <f>I$2*EXP(Returns!I89)</f>
        <v>3.5370919934600634E-2</v>
      </c>
    </row>
    <row r="91" spans="1:9" x14ac:dyDescent="0.25">
      <c r="A91">
        <v>89</v>
      </c>
      <c r="B91">
        <f>B$2*EXP(Returns!B90)</f>
        <v>2.4410221590542024E-2</v>
      </c>
      <c r="C91">
        <f>C$2*EXP(Returns!C90)</f>
        <v>2.1432000000000003E-2</v>
      </c>
      <c r="D91">
        <f>D$2*EXP(Returns!D90)</f>
        <v>2.2555277332361515E-2</v>
      </c>
      <c r="E91">
        <f>E$2*EXP(Returns!E90)</f>
        <v>2.3124173183327188E-2</v>
      </c>
      <c r="F91">
        <f>F$2*EXP(Returns!F90)</f>
        <v>3.0694164920836622E-2</v>
      </c>
      <c r="G91">
        <f>G$2*EXP(Returns!G90)</f>
        <v>3.7825563486346678E-2</v>
      </c>
      <c r="H91">
        <f>H$2*EXP(Returns!H90)</f>
        <v>3.7206140503987975E-2</v>
      </c>
      <c r="I91">
        <f>I$2*EXP(Returns!I90)</f>
        <v>3.5405571000000004E-2</v>
      </c>
    </row>
    <row r="92" spans="1:9" x14ac:dyDescent="0.25">
      <c r="A92">
        <v>90</v>
      </c>
      <c r="B92">
        <f>B$2*EXP(Returns!B91)</f>
        <v>2.6241920302420754E-2</v>
      </c>
      <c r="C92">
        <f>C$2*EXP(Returns!C91)</f>
        <v>2.3561158239567021E-2</v>
      </c>
      <c r="D92">
        <f>D$2*EXP(Returns!D91)</f>
        <v>2.3599662087461008E-2</v>
      </c>
      <c r="E92">
        <f>E$2*EXP(Returns!E91)</f>
        <v>2.426656350704021E-2</v>
      </c>
      <c r="F92">
        <f>F$2*EXP(Returns!F91)</f>
        <v>3.0450338368158511E-2</v>
      </c>
      <c r="G92">
        <f>G$2*EXP(Returns!G91)</f>
        <v>3.3052451840821243E-2</v>
      </c>
      <c r="H92">
        <f>H$2*EXP(Returns!H91)</f>
        <v>3.7226377940298504E-2</v>
      </c>
      <c r="I92">
        <f>I$2*EXP(Returns!I91)</f>
        <v>3.3901044729141558E-2</v>
      </c>
    </row>
    <row r="93" spans="1:9" x14ac:dyDescent="0.25">
      <c r="A93">
        <v>91</v>
      </c>
      <c r="B93">
        <f>B$2*EXP(Returns!B92)</f>
        <v>2.6172045438803075E-2</v>
      </c>
      <c r="C93">
        <f>C$2*EXP(Returns!C92)</f>
        <v>2.3214620979609003E-2</v>
      </c>
      <c r="D93">
        <f>D$2*EXP(Returns!D92)</f>
        <v>2.3708477921792627E-2</v>
      </c>
      <c r="E93">
        <f>E$2*EXP(Returns!E92)</f>
        <v>2.4414228857656962E-2</v>
      </c>
      <c r="F93">
        <f>F$2*EXP(Returns!F92)</f>
        <v>3.1552806025058139E-2</v>
      </c>
      <c r="G93">
        <f>G$2*EXP(Returns!G92)</f>
        <v>3.6059409310631479E-2</v>
      </c>
      <c r="H93">
        <f>H$2*EXP(Returns!H92)</f>
        <v>3.6143251395852317E-2</v>
      </c>
      <c r="I93">
        <f>I$2*EXP(Returns!I92)</f>
        <v>3.6079633922594403E-2</v>
      </c>
    </row>
    <row r="94" spans="1:9" x14ac:dyDescent="0.25">
      <c r="A94">
        <v>92</v>
      </c>
      <c r="B94">
        <f>B$2*EXP(Returns!B93)</f>
        <v>2.8974203430507512E-2</v>
      </c>
      <c r="C94">
        <f>C$2*EXP(Returns!C93)</f>
        <v>2.3309233550557074E-2</v>
      </c>
      <c r="D94">
        <f>D$2*EXP(Returns!D93)</f>
        <v>2.7290906707957752E-2</v>
      </c>
      <c r="E94">
        <f>E$2*EXP(Returns!E93)</f>
        <v>2.6180810193065222E-2</v>
      </c>
      <c r="F94">
        <f>F$2*EXP(Returns!F93)</f>
        <v>3.0752582443166258E-2</v>
      </c>
      <c r="G94">
        <f>G$2*EXP(Returns!G93)</f>
        <v>3.3879125981615632E-2</v>
      </c>
      <c r="H94">
        <f>H$2*EXP(Returns!H93)</f>
        <v>3.490221501668208E-2</v>
      </c>
      <c r="I94">
        <f>I$2*EXP(Returns!I93)</f>
        <v>3.4324374806351671E-2</v>
      </c>
    </row>
    <row r="95" spans="1:9" x14ac:dyDescent="0.25">
      <c r="A95">
        <v>93</v>
      </c>
      <c r="B95">
        <f>B$2*EXP(Returns!B94)</f>
        <v>2.3666669362142578E-2</v>
      </c>
      <c r="C95">
        <f>C$2*EXP(Returns!C94)</f>
        <v>2.1402527666819465E-2</v>
      </c>
      <c r="D95">
        <f>D$2*EXP(Returns!D94)</f>
        <v>2.5125822580645163E-2</v>
      </c>
      <c r="E95">
        <f>E$2*EXP(Returns!E94)</f>
        <v>2.4860730246286353E-2</v>
      </c>
      <c r="F95">
        <f>F$2*EXP(Returns!F94)</f>
        <v>2.8038005980563163E-2</v>
      </c>
      <c r="G95">
        <f>G$2*EXP(Returns!G94)</f>
        <v>3.3897849848435788E-2</v>
      </c>
      <c r="H95">
        <f>H$2*EXP(Returns!H94)</f>
        <v>3.5992320203516802E-2</v>
      </c>
      <c r="I95">
        <f>I$2*EXP(Returns!I94)</f>
        <v>3.3797794936348081E-2</v>
      </c>
    </row>
    <row r="96" spans="1:9" x14ac:dyDescent="0.25">
      <c r="A96">
        <v>94</v>
      </c>
      <c r="B96">
        <f>B$2*EXP(Returns!B95)</f>
        <v>2.4855625040650406E-2</v>
      </c>
      <c r="C96">
        <f>C$2*EXP(Returns!C95)</f>
        <v>2.1607430554646062E-2</v>
      </c>
      <c r="D96">
        <f>D$2*EXP(Returns!D95)</f>
        <v>2.4221612025806454E-2</v>
      </c>
      <c r="E96">
        <f>E$2*EXP(Returns!E95)</f>
        <v>2.5531803745100886E-2</v>
      </c>
      <c r="F96">
        <f>F$2*EXP(Returns!F95)</f>
        <v>3.0072059474412167E-2</v>
      </c>
      <c r="G96">
        <f>G$2*EXP(Returns!G95)</f>
        <v>3.3324442446043157E-2</v>
      </c>
      <c r="H96">
        <f>H$2*EXP(Returns!H95)</f>
        <v>3.5950942766560981E-2</v>
      </c>
      <c r="I96">
        <f>I$2*EXP(Returns!I95)</f>
        <v>3.6556408970777006E-2</v>
      </c>
    </row>
    <row r="97" spans="1:9" x14ac:dyDescent="0.25">
      <c r="A97">
        <v>95</v>
      </c>
      <c r="B97">
        <f>B$2*EXP(Returns!B96)</f>
        <v>2.416311036356579E-2</v>
      </c>
      <c r="C97">
        <f>C$2*EXP(Returns!C96)</f>
        <v>2.2043385697538106E-2</v>
      </c>
      <c r="D97">
        <f>D$2*EXP(Returns!D96)</f>
        <v>2.4673226168901777E-2</v>
      </c>
      <c r="E97">
        <f>E$2*EXP(Returns!E96)</f>
        <v>2.5662155370937183E-2</v>
      </c>
      <c r="F97">
        <f>F$2*EXP(Returns!F96)</f>
        <v>3.0085248021471334E-2</v>
      </c>
      <c r="G97">
        <f>G$2*EXP(Returns!G96)</f>
        <v>3.1951332086330927E-2</v>
      </c>
      <c r="H97">
        <f>H$2*EXP(Returns!H96)</f>
        <v>3.5398755030123893E-2</v>
      </c>
      <c r="I97">
        <f>I$2*EXP(Returns!I96)</f>
        <v>3.3615234927823374E-2</v>
      </c>
    </row>
    <row r="98" spans="1:9" x14ac:dyDescent="0.25">
      <c r="A98">
        <v>96</v>
      </c>
      <c r="B98">
        <f>B$2*EXP(Returns!B97)</f>
        <v>2.4276183543481083E-2</v>
      </c>
      <c r="C98">
        <f>C$2*EXP(Returns!C97)</f>
        <v>2.2160292280494993E-2</v>
      </c>
      <c r="D98">
        <f>D$2*EXP(Returns!D97)</f>
        <v>2.4753974909090912E-2</v>
      </c>
      <c r="E98">
        <f>E$2*EXP(Returns!E97)</f>
        <v>2.556774984268358E-2</v>
      </c>
      <c r="F98">
        <f>F$2*EXP(Returns!F97)</f>
        <v>2.7361523329682367E-2</v>
      </c>
      <c r="G98">
        <f>G$2*EXP(Returns!G97)</f>
        <v>3.1682373805107716E-2</v>
      </c>
      <c r="H98">
        <f>H$2*EXP(Returns!H97)</f>
        <v>3.5872804538778322E-2</v>
      </c>
      <c r="I98">
        <f>I$2*EXP(Returns!I97)</f>
        <v>3.356851960899776E-2</v>
      </c>
    </row>
    <row r="99" spans="1:9" x14ac:dyDescent="0.25">
      <c r="A99">
        <v>97</v>
      </c>
      <c r="B99">
        <f>B$2*EXP(Returns!B98)</f>
        <v>2.2858648272739035E-2</v>
      </c>
      <c r="C99">
        <f>C$2*EXP(Returns!C98)</f>
        <v>2.0787113716295429E-2</v>
      </c>
      <c r="D99">
        <f>D$2*EXP(Returns!D98)</f>
        <v>2.4673226168901777E-2</v>
      </c>
      <c r="E99">
        <f>E$2*EXP(Returns!E98)</f>
        <v>2.5609950936275223E-2</v>
      </c>
      <c r="F99">
        <f>F$2*EXP(Returns!F98)</f>
        <v>2.7369537754595125E-2</v>
      </c>
      <c r="G99">
        <f>G$2*EXP(Returns!G98)</f>
        <v>3.0071536210680327E-2</v>
      </c>
      <c r="H99">
        <f>H$2*EXP(Returns!H98)</f>
        <v>3.6748170910359257E-2</v>
      </c>
      <c r="I99">
        <f>I$2*EXP(Returns!I98)</f>
        <v>3.3304242855170509E-2</v>
      </c>
    </row>
    <row r="100" spans="1:9" x14ac:dyDescent="0.25">
      <c r="A100">
        <v>98</v>
      </c>
      <c r="B100">
        <f>B$2*EXP(Returns!B99)</f>
        <v>2.1879905245901637E-2</v>
      </c>
      <c r="C100">
        <f>C$2*EXP(Returns!C99)</f>
        <v>2.0083792238492354E-2</v>
      </c>
      <c r="D100">
        <f>D$2*EXP(Returns!D99)</f>
        <v>2.3845174580136845E-2</v>
      </c>
      <c r="E100">
        <f>E$2*EXP(Returns!E99)</f>
        <v>2.5765196007437131E-2</v>
      </c>
      <c r="F100">
        <f>F$2*EXP(Returns!F99)</f>
        <v>2.9480436203645505E-2</v>
      </c>
      <c r="G100">
        <f>G$2*EXP(Returns!G99)</f>
        <v>3.31421386259542E-2</v>
      </c>
      <c r="H100">
        <f>H$2*EXP(Returns!H99)</f>
        <v>3.8200768446096656E-2</v>
      </c>
      <c r="I100">
        <f>I$2*EXP(Returns!I99)</f>
        <v>3.2679853211648319E-2</v>
      </c>
    </row>
    <row r="101" spans="1:9" x14ac:dyDescent="0.25">
      <c r="A101">
        <v>99</v>
      </c>
      <c r="B101">
        <f>B$2*EXP(Returns!B100)</f>
        <v>2.1456454436090223E-2</v>
      </c>
      <c r="C101">
        <f>C$2*EXP(Returns!C100)</f>
        <v>2.1402766952455188E-2</v>
      </c>
      <c r="D101">
        <f>D$2*EXP(Returns!D100)</f>
        <v>2.464616345804577E-2</v>
      </c>
      <c r="E101">
        <f>E$2*EXP(Returns!E100)</f>
        <v>2.6902480669666617E-2</v>
      </c>
      <c r="F101">
        <f>F$2*EXP(Returns!F100)</f>
        <v>2.7932379953307392E-2</v>
      </c>
      <c r="G101">
        <f>G$2*EXP(Returns!G100)</f>
        <v>2.9466458726791989E-2</v>
      </c>
      <c r="H101">
        <f>H$2*EXP(Returns!H100)</f>
        <v>3.8381313853281841E-2</v>
      </c>
      <c r="I101">
        <f>I$2*EXP(Returns!I100)</f>
        <v>3.2507873106760246E-2</v>
      </c>
    </row>
    <row r="102" spans="1:9" x14ac:dyDescent="0.25">
      <c r="A102">
        <v>100</v>
      </c>
      <c r="B102">
        <f>B$2*EXP(Returns!B101)</f>
        <v>2.0009622079017103E-2</v>
      </c>
      <c r="C102">
        <f>C$2*EXP(Returns!C101)</f>
        <v>1.952053862619187E-2</v>
      </c>
      <c r="D102">
        <f>D$2*EXP(Returns!D101)</f>
        <v>2.3368696891325716E-2</v>
      </c>
      <c r="E102">
        <f>E$2*EXP(Returns!E101)</f>
        <v>2.5662075559430401E-2</v>
      </c>
      <c r="F102">
        <f>F$2*EXP(Returns!F101)</f>
        <v>2.7679907447441799E-2</v>
      </c>
      <c r="G102">
        <f>G$2*EXP(Returns!G101)</f>
        <v>3.0436389800482095E-2</v>
      </c>
      <c r="H102">
        <f>H$2*EXP(Returns!H101)</f>
        <v>3.7205069124423958E-2</v>
      </c>
      <c r="I102">
        <f>I$2*EXP(Returns!I101)</f>
        <v>3.2352154354020432E-2</v>
      </c>
    </row>
    <row r="103" spans="1:9" x14ac:dyDescent="0.25">
      <c r="A103">
        <v>101</v>
      </c>
      <c r="B103">
        <f>B$2*EXP(Returns!B102)</f>
        <v>1.9961640667186656E-2</v>
      </c>
      <c r="C103">
        <f>C$2*EXP(Returns!C102)</f>
        <v>1.9317632286995519E-2</v>
      </c>
      <c r="D103">
        <f>D$2*EXP(Returns!D102)</f>
        <v>2.3312236110391966E-2</v>
      </c>
      <c r="E103">
        <f>E$2*EXP(Returns!E102)</f>
        <v>2.5481103441608664E-2</v>
      </c>
      <c r="F103">
        <f>F$2*EXP(Returns!F102)</f>
        <v>2.789429315490214E-2</v>
      </c>
      <c r="G103">
        <f>G$2*EXP(Returns!G102)</f>
        <v>3.135437827072915E-2</v>
      </c>
      <c r="H103">
        <f>H$2*EXP(Returns!H102)</f>
        <v>3.8885447018539653E-2</v>
      </c>
      <c r="I103">
        <f>I$2*EXP(Returns!I102)</f>
        <v>3.2799155864453325E-2</v>
      </c>
    </row>
    <row r="104" spans="1:9" x14ac:dyDescent="0.25">
      <c r="A104">
        <v>102</v>
      </c>
      <c r="B104">
        <f>B$2*EXP(Returns!B103)</f>
        <v>1.9588319133617325E-2</v>
      </c>
      <c r="C104">
        <f>C$2*EXP(Returns!C103)</f>
        <v>1.887068558736427E-2</v>
      </c>
      <c r="D104">
        <f>D$2*EXP(Returns!D103)</f>
        <v>2.315219494640916E-2</v>
      </c>
      <c r="E104">
        <f>E$2*EXP(Returns!E103)</f>
        <v>2.5456493529070891E-2</v>
      </c>
      <c r="F104">
        <f>F$2*EXP(Returns!F103)</f>
        <v>3.0256542655462178E-2</v>
      </c>
      <c r="G104">
        <f>G$2*EXP(Returns!G103)</f>
        <v>3.4002963251566244E-2</v>
      </c>
      <c r="H104">
        <f>H$2*EXP(Returns!H103)</f>
        <v>3.9739560737224226E-2</v>
      </c>
      <c r="I104">
        <f>I$2*EXP(Returns!I103)</f>
        <v>3.469032159624412E-2</v>
      </c>
    </row>
    <row r="105" spans="1:9" x14ac:dyDescent="0.25">
      <c r="A105">
        <v>103</v>
      </c>
      <c r="B105">
        <f>B$2*EXP(Returns!B104)</f>
        <v>2.1267439402985075E-2</v>
      </c>
      <c r="C105">
        <f>C$2*EXP(Returns!C104)</f>
        <v>2.0088882396268107E-2</v>
      </c>
      <c r="D105">
        <f>D$2*EXP(Returns!D104)</f>
        <v>2.2902845833975054E-2</v>
      </c>
      <c r="E105">
        <f>E$2*EXP(Returns!E104)</f>
        <v>2.5636000000000003E-2</v>
      </c>
      <c r="F105">
        <f>F$2*EXP(Returns!F104)</f>
        <v>3.3420519929739226E-2</v>
      </c>
      <c r="G105">
        <f>G$2*EXP(Returns!G104)</f>
        <v>3.5235398488491929E-2</v>
      </c>
      <c r="H105">
        <f>H$2*EXP(Returns!H104)</f>
        <v>3.9906202280352923E-2</v>
      </c>
      <c r="I105">
        <f>I$2*EXP(Returns!I104)</f>
        <v>3.5391723307387282E-2</v>
      </c>
    </row>
    <row r="106" spans="1:9" x14ac:dyDescent="0.25">
      <c r="A106">
        <v>104</v>
      </c>
      <c r="B106">
        <f>B$2*EXP(Returns!B105)</f>
        <v>2.1206420576969115E-2</v>
      </c>
      <c r="C106">
        <f>C$2*EXP(Returns!C105)</f>
        <v>2.0482387633769326E-2</v>
      </c>
      <c r="D106">
        <f>D$2*EXP(Returns!D105)</f>
        <v>2.4594980491811698E-2</v>
      </c>
      <c r="E106">
        <f>E$2*EXP(Returns!E105)</f>
        <v>2.5533456000000003E-2</v>
      </c>
      <c r="F106">
        <f>F$2*EXP(Returns!F105)</f>
        <v>3.3022844785772026E-2</v>
      </c>
      <c r="G106">
        <f>G$2*EXP(Returns!G105)</f>
        <v>3.6011289869546222E-2</v>
      </c>
      <c r="H106">
        <f>H$2*EXP(Returns!H105)</f>
        <v>4.003769990697674E-2</v>
      </c>
      <c r="I106">
        <f>I$2*EXP(Returns!I105)</f>
        <v>3.3515122064459071E-2</v>
      </c>
    </row>
    <row r="107" spans="1:9" x14ac:dyDescent="0.25">
      <c r="A107">
        <v>105</v>
      </c>
      <c r="B107">
        <f>B$2*EXP(Returns!B106)</f>
        <v>2.1427344962406017E-2</v>
      </c>
      <c r="C107">
        <f>C$2*EXP(Returns!C106)</f>
        <v>2.0733849662907193E-2</v>
      </c>
      <c r="D107">
        <f>D$2*EXP(Returns!D106)</f>
        <v>2.4594558943194109E-2</v>
      </c>
      <c r="E107">
        <f>E$2*EXP(Returns!E106)</f>
        <v>2.5429676530120484E-2</v>
      </c>
      <c r="F107">
        <f>F$2*EXP(Returns!F106)</f>
        <v>3.0360431050847455E-2</v>
      </c>
      <c r="G107">
        <f>G$2*EXP(Returns!G106)</f>
        <v>3.6510370522718646E-2</v>
      </c>
      <c r="H107">
        <f>H$2*EXP(Returns!H106)</f>
        <v>3.9486434124999997E-2</v>
      </c>
      <c r="I107">
        <f>I$2*EXP(Returns!I106)</f>
        <v>3.5930037165913968E-2</v>
      </c>
    </row>
    <row r="108" spans="1:9" x14ac:dyDescent="0.25">
      <c r="A108">
        <v>106</v>
      </c>
      <c r="B108">
        <f>B$2*EXP(Returns!B107)</f>
        <v>2.1434552653850806E-2</v>
      </c>
      <c r="C108">
        <f>C$2*EXP(Returns!C107)</f>
        <v>2.059203170608959E-2</v>
      </c>
      <c r="D108">
        <f>D$2*EXP(Returns!D107)</f>
        <v>2.4540871829243145E-2</v>
      </c>
      <c r="E108">
        <f>E$2*EXP(Returns!E107)</f>
        <v>2.4350074666666669E-2</v>
      </c>
      <c r="F108">
        <f>F$2*EXP(Returns!F107)</f>
        <v>3.3643851935362644E-2</v>
      </c>
      <c r="G108">
        <f>G$2*EXP(Returns!G107)</f>
        <v>3.6459229407525766E-2</v>
      </c>
      <c r="H108">
        <f>H$2*EXP(Returns!H107)</f>
        <v>3.8939077699010019E-2</v>
      </c>
      <c r="I108">
        <f>I$2*EXP(Returns!I107)</f>
        <v>3.5998695185185184E-2</v>
      </c>
    </row>
    <row r="109" spans="1:9" x14ac:dyDescent="0.25">
      <c r="A109">
        <v>107</v>
      </c>
      <c r="B109">
        <f>B$2*EXP(Returns!B108)</f>
        <v>2.295145995747697E-2</v>
      </c>
      <c r="C109">
        <f>C$2*EXP(Returns!C108)</f>
        <v>2.1060283392000004E-2</v>
      </c>
      <c r="D109">
        <f>D$2*EXP(Returns!D108)</f>
        <v>2.4674617701767081E-2</v>
      </c>
      <c r="E109">
        <f>E$2*EXP(Returns!E108)</f>
        <v>2.4220306834285721E-2</v>
      </c>
      <c r="F109">
        <f>F$2*EXP(Returns!F108)</f>
        <v>3.357642053988228E-2</v>
      </c>
      <c r="G109">
        <f>G$2*EXP(Returns!G108)</f>
        <v>3.6976285678478549E-2</v>
      </c>
      <c r="H109">
        <f>H$2*EXP(Returns!H108)</f>
        <v>3.8606663624999996E-2</v>
      </c>
      <c r="I109">
        <f>I$2*EXP(Returns!I108)</f>
        <v>3.6791932993121806E-2</v>
      </c>
    </row>
    <row r="110" spans="1:9" x14ac:dyDescent="0.25">
      <c r="A110">
        <v>108</v>
      </c>
      <c r="B110">
        <f>B$2*EXP(Returns!B109)</f>
        <v>2.2888905171290864E-2</v>
      </c>
      <c r="C110">
        <f>C$2*EXP(Returns!C109)</f>
        <v>2.1402487081967216E-2</v>
      </c>
      <c r="D110">
        <f>D$2*EXP(Returns!D109)</f>
        <v>2.6288619199823657E-2</v>
      </c>
      <c r="E110">
        <f>E$2*EXP(Returns!E109)</f>
        <v>2.5584675423604677E-2</v>
      </c>
      <c r="F110">
        <f>F$2*EXP(Returns!F109)</f>
        <v>3.1624595084527113E-2</v>
      </c>
      <c r="G110">
        <f>G$2*EXP(Returns!G109)</f>
        <v>3.4139001381302186E-2</v>
      </c>
      <c r="H110">
        <f>H$2*EXP(Returns!H109)</f>
        <v>3.8004473419155818E-2</v>
      </c>
      <c r="I110">
        <f>I$2*EXP(Returns!I109)</f>
        <v>3.6740177440993782E-2</v>
      </c>
    </row>
    <row r="111" spans="1:9" x14ac:dyDescent="0.25">
      <c r="A111">
        <v>109</v>
      </c>
      <c r="B111">
        <f>B$2*EXP(Returns!B110)</f>
        <v>2.5053827164530477E-2</v>
      </c>
      <c r="C111">
        <f>C$2*EXP(Returns!C110)</f>
        <v>2.285565366765949E-2</v>
      </c>
      <c r="D111">
        <f>D$2*EXP(Returns!D110)</f>
        <v>2.6320924491825017E-2</v>
      </c>
      <c r="E111">
        <f>E$2*EXP(Returns!E110)</f>
        <v>2.5871341960056655E-2</v>
      </c>
      <c r="F111">
        <f>F$2*EXP(Returns!F110)</f>
        <v>3.3466120745022476E-2</v>
      </c>
      <c r="G111">
        <f>G$2*EXP(Returns!G110)</f>
        <v>3.5782343446677939E-2</v>
      </c>
      <c r="H111">
        <f>H$2*EXP(Returns!H110)</f>
        <v>3.6305982792542393E-2</v>
      </c>
      <c r="I111">
        <f>I$2*EXP(Returns!I110)</f>
        <v>3.6541307783018853E-2</v>
      </c>
    </row>
    <row r="112" spans="1:9" x14ac:dyDescent="0.25">
      <c r="A112">
        <v>110</v>
      </c>
      <c r="B112">
        <f>B$2*EXP(Returns!B111)</f>
        <v>2.6891501862393703E-2</v>
      </c>
      <c r="C112">
        <f>C$2*EXP(Returns!C111)</f>
        <v>2.3357637777463598E-2</v>
      </c>
      <c r="D112">
        <f>D$2*EXP(Returns!D111)</f>
        <v>2.6465542324087918E-2</v>
      </c>
      <c r="E112">
        <f>E$2*EXP(Returns!E111)</f>
        <v>2.5976974527607364E-2</v>
      </c>
      <c r="F112">
        <f>F$2*EXP(Returns!F111)</f>
        <v>3.3131841350040422E-2</v>
      </c>
      <c r="G112">
        <f>G$2*EXP(Returns!G111)</f>
        <v>3.5706185472033976E-2</v>
      </c>
      <c r="H112">
        <f>H$2*EXP(Returns!H111)</f>
        <v>3.6258883139189901E-2</v>
      </c>
      <c r="I112">
        <f>I$2*EXP(Returns!I111)</f>
        <v>3.6527559495355189E-2</v>
      </c>
    </row>
    <row r="113" spans="1:9" x14ac:dyDescent="0.25">
      <c r="A113">
        <v>111</v>
      </c>
      <c r="B113">
        <f>B$2*EXP(Returns!B112)</f>
        <v>2.7073448579685626E-2</v>
      </c>
      <c r="C113">
        <f>C$2*EXP(Returns!C112)</f>
        <v>2.4059334656834942E-2</v>
      </c>
      <c r="D113">
        <f>D$2*EXP(Returns!D112)</f>
        <v>2.6530697277777775E-2</v>
      </c>
      <c r="E113">
        <f>E$2*EXP(Returns!E112)</f>
        <v>2.5949582542323123E-2</v>
      </c>
      <c r="F113">
        <f>F$2*EXP(Returns!F112)</f>
        <v>3.2906094455438899E-2</v>
      </c>
      <c r="G113">
        <f>G$2*EXP(Returns!G112)</f>
        <v>3.573813067150635E-2</v>
      </c>
      <c r="H113">
        <f>H$2*EXP(Returns!H112)</f>
        <v>3.614201605191257E-2</v>
      </c>
      <c r="I113">
        <f>I$2*EXP(Returns!I112)</f>
        <v>3.5660021368677304E-2</v>
      </c>
    </row>
    <row r="114" spans="1:9" x14ac:dyDescent="0.25">
      <c r="A114">
        <v>112</v>
      </c>
      <c r="B114">
        <f>B$2*EXP(Returns!B113)</f>
        <v>2.7393981527708444E-2</v>
      </c>
      <c r="C114">
        <f>C$2*EXP(Returns!C113)</f>
        <v>2.4960110368613932E-2</v>
      </c>
      <c r="D114">
        <f>D$2*EXP(Returns!D113)</f>
        <v>2.6998674298959753E-2</v>
      </c>
      <c r="E114">
        <f>E$2*EXP(Returns!E113)</f>
        <v>2.6965524864123538E-2</v>
      </c>
      <c r="F114">
        <f>F$2*EXP(Returns!F113)</f>
        <v>3.1211421276595746E-2</v>
      </c>
      <c r="G114">
        <f>G$2*EXP(Returns!G113)</f>
        <v>3.365076805230905E-2</v>
      </c>
      <c r="H114">
        <f>H$2*EXP(Returns!H113)</f>
        <v>3.6619135584103277E-2</v>
      </c>
      <c r="I114">
        <f>I$2*EXP(Returns!I113)</f>
        <v>3.4855791124789037E-2</v>
      </c>
    </row>
    <row r="115" spans="1:9" x14ac:dyDescent="0.25">
      <c r="A115">
        <v>113</v>
      </c>
      <c r="B115">
        <f>B$2*EXP(Returns!B114)</f>
        <v>2.7489228742344399E-2</v>
      </c>
      <c r="C115">
        <f>C$2*EXP(Returns!C114)</f>
        <v>2.5127385146804841E-2</v>
      </c>
      <c r="D115">
        <f>D$2*EXP(Returns!D114)</f>
        <v>2.7199979274904001E-2</v>
      </c>
      <c r="E115">
        <f>E$2*EXP(Returns!E114)</f>
        <v>2.6769361964430079E-2</v>
      </c>
      <c r="F115">
        <f>F$2*EXP(Returns!F114)</f>
        <v>3.1036061777112527E-2</v>
      </c>
      <c r="G115">
        <f>G$2*EXP(Returns!G114)</f>
        <v>3.3510583535566831E-2</v>
      </c>
      <c r="H115">
        <f>H$2*EXP(Returns!H114)</f>
        <v>3.6490572754538271E-2</v>
      </c>
      <c r="I115">
        <f>I$2*EXP(Returns!I114)</f>
        <v>3.4819994390946088E-2</v>
      </c>
    </row>
    <row r="116" spans="1:9" x14ac:dyDescent="0.25">
      <c r="A116">
        <v>114</v>
      </c>
      <c r="B116">
        <f>B$2*EXP(Returns!B115)</f>
        <v>2.7381301379604612E-2</v>
      </c>
      <c r="C116">
        <f>C$2*EXP(Returns!C115)</f>
        <v>2.483047621809745E-2</v>
      </c>
      <c r="D116">
        <f>D$2*EXP(Returns!D115)</f>
        <v>2.7328069957446816E-2</v>
      </c>
      <c r="E116">
        <f>E$2*EXP(Returns!E115)</f>
        <v>2.7020216386447918E-2</v>
      </c>
      <c r="F116">
        <f>F$2*EXP(Returns!F115)</f>
        <v>3.3219257279790866E-2</v>
      </c>
      <c r="G116">
        <f>G$2*EXP(Returns!G115)</f>
        <v>3.4552955637828009E-2</v>
      </c>
      <c r="H116">
        <f>H$2*EXP(Returns!H115)</f>
        <v>3.6614033007682824E-2</v>
      </c>
      <c r="I116">
        <f>I$2*EXP(Returns!I115)</f>
        <v>3.5298288758711237E-2</v>
      </c>
    </row>
    <row r="117" spans="1:9" x14ac:dyDescent="0.25">
      <c r="A117">
        <v>115</v>
      </c>
      <c r="B117">
        <f>B$2*EXP(Returns!B116)</f>
        <v>2.7043348980023998E-2</v>
      </c>
      <c r="C117">
        <f>C$2*EXP(Returns!C116)</f>
        <v>2.5196094222222225E-2</v>
      </c>
      <c r="D117">
        <f>D$2*EXP(Returns!D116)</f>
        <v>2.7208668196758479E-2</v>
      </c>
      <c r="E117">
        <f>E$2*EXP(Returns!E116)</f>
        <v>2.6876869442198869E-2</v>
      </c>
      <c r="F117">
        <f>F$2*EXP(Returns!F116)</f>
        <v>3.0817999999999998E-2</v>
      </c>
      <c r="G117">
        <f>G$2*EXP(Returns!G116)</f>
        <v>3.2922692392156859E-2</v>
      </c>
      <c r="H117">
        <f>H$2*EXP(Returns!H116)</f>
        <v>3.5932580756121199E-2</v>
      </c>
      <c r="I117">
        <f>I$2*EXP(Returns!I116)</f>
        <v>3.4394474788669735E-2</v>
      </c>
    </row>
    <row r="118" spans="1:9" x14ac:dyDescent="0.25">
      <c r="A118">
        <v>116</v>
      </c>
      <c r="B118">
        <f>B$2*EXP(Returns!B117)</f>
        <v>2.6908335568574849E-2</v>
      </c>
      <c r="C118">
        <f>C$2*EXP(Returns!C117)</f>
        <v>2.5081577854671282E-2</v>
      </c>
      <c r="D118">
        <f>D$2*EXP(Returns!D117)</f>
        <v>2.7703609750462106E-2</v>
      </c>
      <c r="E118">
        <f>E$2*EXP(Returns!E117)</f>
        <v>2.8594000000000005E-2</v>
      </c>
      <c r="F118">
        <f>F$2*EXP(Returns!F117)</f>
        <v>3.0449744405063289E-2</v>
      </c>
      <c r="G118">
        <f>G$2*EXP(Returns!G117)</f>
        <v>3.3162400181488201E-2</v>
      </c>
      <c r="H118">
        <f>H$2*EXP(Returns!H117)</f>
        <v>3.57460157614947E-2</v>
      </c>
      <c r="I118">
        <f>I$2*EXP(Returns!I117)</f>
        <v>3.4305424004735831E-2</v>
      </c>
    </row>
    <row r="119" spans="1:9" x14ac:dyDescent="0.25">
      <c r="A119">
        <v>117</v>
      </c>
      <c r="B119">
        <f>B$2*EXP(Returns!B118)</f>
        <v>2.506351657206923E-2</v>
      </c>
      <c r="C119">
        <f>C$2*EXP(Returns!C118)</f>
        <v>2.4805555555555556E-2</v>
      </c>
      <c r="D119">
        <f>D$2*EXP(Returns!D118)</f>
        <v>2.7510137847781103E-2</v>
      </c>
      <c r="E119">
        <f>E$2*EXP(Returns!E118)</f>
        <v>2.8665721003936002E-2</v>
      </c>
      <c r="F119">
        <f>F$2*EXP(Returns!F118)</f>
        <v>3.4734138396431427E-2</v>
      </c>
      <c r="G119">
        <f>G$2*EXP(Returns!G118)</f>
        <v>3.3226861832204663E-2</v>
      </c>
      <c r="H119">
        <f>H$2*EXP(Returns!H118)</f>
        <v>3.5677098857426724E-2</v>
      </c>
      <c r="I119">
        <f>I$2*EXP(Returns!I118)</f>
        <v>3.4201035699378823E-2</v>
      </c>
    </row>
    <row r="120" spans="1:9" x14ac:dyDescent="0.25">
      <c r="A120">
        <v>118</v>
      </c>
      <c r="B120">
        <f>B$2*EXP(Returns!B119)</f>
        <v>2.4975854450483517E-2</v>
      </c>
      <c r="C120">
        <f>C$2*EXP(Returns!C119)</f>
        <v>2.4359991056122837E-2</v>
      </c>
      <c r="D120">
        <f>D$2*EXP(Returns!D119)</f>
        <v>2.652338724360111E-2</v>
      </c>
      <c r="E120">
        <f>E$2*EXP(Returns!E119)</f>
        <v>2.7096755819354838E-2</v>
      </c>
      <c r="F120">
        <f>F$2*EXP(Returns!F119)</f>
        <v>3.0905077242553196E-2</v>
      </c>
      <c r="G120">
        <f>G$2*EXP(Returns!G119)</f>
        <v>3.3204999999999998E-2</v>
      </c>
      <c r="H120">
        <f>H$2*EXP(Returns!H119)</f>
        <v>3.5559793005641611E-2</v>
      </c>
      <c r="I120">
        <f>I$2*EXP(Returns!I119)</f>
        <v>3.4181345516593298E-2</v>
      </c>
    </row>
    <row r="121" spans="1:9" x14ac:dyDescent="0.25">
      <c r="A121">
        <v>119</v>
      </c>
      <c r="B121">
        <f>B$2*EXP(Returns!B120)</f>
        <v>2.4875001058798613E-2</v>
      </c>
      <c r="C121">
        <f>C$2*EXP(Returns!C120)</f>
        <v>2.3133740859813089E-2</v>
      </c>
      <c r="D121">
        <f>D$2*EXP(Returns!D120)</f>
        <v>2.6494886837121211E-2</v>
      </c>
      <c r="E121">
        <f>E$2*EXP(Returns!E120)</f>
        <v>2.7010322786438237E-2</v>
      </c>
      <c r="F121">
        <f>F$2*EXP(Returns!F120)</f>
        <v>3.1058421135109354E-2</v>
      </c>
      <c r="G121">
        <f>G$2*EXP(Returns!G120)</f>
        <v>3.3314525492413531E-2</v>
      </c>
      <c r="H121">
        <f>H$2*EXP(Returns!H120)</f>
        <v>3.5932565281249995E-2</v>
      </c>
      <c r="I121">
        <f>I$2*EXP(Returns!I120)</f>
        <v>3.4531882309345584E-2</v>
      </c>
    </row>
    <row r="122" spans="1:9" x14ac:dyDescent="0.25">
      <c r="A122">
        <v>120</v>
      </c>
      <c r="B122">
        <f>B$2*EXP(Returns!B121)</f>
        <v>2.3145853391684901E-2</v>
      </c>
      <c r="C122">
        <f>C$2*EXP(Returns!C121)</f>
        <v>2.2667444635514022E-2</v>
      </c>
      <c r="D122">
        <f>D$2*EXP(Returns!D121)</f>
        <v>2.6240749720932967E-2</v>
      </c>
      <c r="E122">
        <f>E$2*EXP(Returns!E121)</f>
        <v>2.695914838709678E-2</v>
      </c>
      <c r="F122">
        <f>F$2*EXP(Returns!F121)</f>
        <v>3.0927383429672446E-2</v>
      </c>
      <c r="G122">
        <f>G$2*EXP(Returns!G121)</f>
        <v>3.324861018168173E-2</v>
      </c>
      <c r="H122">
        <f>H$2*EXP(Returns!H121)</f>
        <v>3.6215498866141733E-2</v>
      </c>
      <c r="I122">
        <f>I$2*EXP(Returns!I121)</f>
        <v>3.4553859197183449E-2</v>
      </c>
    </row>
    <row r="123" spans="1:9" x14ac:dyDescent="0.25">
      <c r="A123">
        <v>121</v>
      </c>
      <c r="B123">
        <f>B$2*EXP(Returns!B122)</f>
        <v>2.3277993236027052E-2</v>
      </c>
      <c r="C123">
        <f>C$2*EXP(Returns!C122)</f>
        <v>2.2600144149532715E-2</v>
      </c>
      <c r="D123">
        <f>D$2*EXP(Returns!D122)</f>
        <v>2.6572298507462688E-2</v>
      </c>
      <c r="E123">
        <f>E$2*EXP(Returns!E122)</f>
        <v>2.6927154281015525E-2</v>
      </c>
      <c r="F123">
        <f>F$2*EXP(Returns!F122)</f>
        <v>3.1122828969208354E-2</v>
      </c>
      <c r="G123">
        <f>G$2*EXP(Returns!G122)</f>
        <v>3.3466803015011981E-2</v>
      </c>
      <c r="H123">
        <f>H$2*EXP(Returns!H122)</f>
        <v>3.6236396653820849E-2</v>
      </c>
      <c r="I123">
        <f>I$2*EXP(Returns!I122)</f>
        <v>3.4535472748404961E-2</v>
      </c>
    </row>
    <row r="124" spans="1:9" x14ac:dyDescent="0.25">
      <c r="A124">
        <v>122</v>
      </c>
      <c r="B124">
        <f>B$2*EXP(Returns!B123)</f>
        <v>2.2576435508664054E-2</v>
      </c>
      <c r="C124">
        <f>C$2*EXP(Returns!C123)</f>
        <v>2.2025486929552505E-2</v>
      </c>
      <c r="D124">
        <f>D$2*EXP(Returns!D123)</f>
        <v>2.5853944316368151E-2</v>
      </c>
      <c r="E124">
        <f>E$2*EXP(Returns!E123)</f>
        <v>2.5965731954519733E-2</v>
      </c>
      <c r="F124">
        <f>F$2*EXP(Returns!F123)</f>
        <v>3.1975090067815765E-2</v>
      </c>
      <c r="G124">
        <f>G$2*EXP(Returns!G123)</f>
        <v>3.2978945568627446E-2</v>
      </c>
      <c r="H124">
        <f>H$2*EXP(Returns!H123)</f>
        <v>3.5340932859990029E-2</v>
      </c>
      <c r="I124">
        <f>I$2*EXP(Returns!I123)</f>
        <v>3.4358907700330253E-2</v>
      </c>
    </row>
    <row r="125" spans="1:9" x14ac:dyDescent="0.25">
      <c r="A125">
        <v>123</v>
      </c>
      <c r="B125">
        <f>B$2*EXP(Returns!B124)</f>
        <v>2.2841666549022373E-2</v>
      </c>
      <c r="C125">
        <f>C$2*EXP(Returns!C124)</f>
        <v>2.2162455127251079E-2</v>
      </c>
      <c r="D125">
        <f>D$2*EXP(Returns!D124)</f>
        <v>2.5915347774621209E-2</v>
      </c>
      <c r="E125">
        <f>E$2*EXP(Returns!E124)</f>
        <v>2.6076046459039985E-2</v>
      </c>
      <c r="F125">
        <f>F$2*EXP(Returns!F124)</f>
        <v>3.3786817140939097E-2</v>
      </c>
      <c r="G125">
        <f>G$2*EXP(Returns!G124)</f>
        <v>3.3950807070121165E-2</v>
      </c>
      <c r="H125">
        <f>H$2*EXP(Returns!H124)</f>
        <v>3.6037563367340472E-2</v>
      </c>
      <c r="I125">
        <f>I$2*EXP(Returns!I124)</f>
        <v>3.4520060175136591E-2</v>
      </c>
    </row>
    <row r="126" spans="1:9" x14ac:dyDescent="0.25">
      <c r="A126">
        <v>124</v>
      </c>
      <c r="B126">
        <f>B$2*EXP(Returns!B125)</f>
        <v>2.2942215221238932E-2</v>
      </c>
      <c r="C126">
        <f>C$2*EXP(Returns!C125)</f>
        <v>2.1661303239044413E-2</v>
      </c>
      <c r="D126">
        <f>D$2*EXP(Returns!D125)</f>
        <v>2.429553880031219E-2</v>
      </c>
      <c r="E126">
        <f>E$2*EXP(Returns!E125)</f>
        <v>2.5155556596720332E-2</v>
      </c>
      <c r="F126">
        <f>F$2*EXP(Returns!F125)</f>
        <v>2.87969247158609E-2</v>
      </c>
      <c r="G126">
        <f>G$2*EXP(Returns!G125)</f>
        <v>3.2160554856567686E-2</v>
      </c>
      <c r="H126">
        <f>H$2*EXP(Returns!H125)</f>
        <v>3.5464973021077283E-2</v>
      </c>
      <c r="I126">
        <f>I$2*EXP(Returns!I125)</f>
        <v>3.3720302581013072E-2</v>
      </c>
    </row>
    <row r="127" spans="1:9" x14ac:dyDescent="0.25">
      <c r="A127">
        <v>125</v>
      </c>
      <c r="B127">
        <f>B$2*EXP(Returns!B126)</f>
        <v>2.2778100537221797E-2</v>
      </c>
      <c r="C127">
        <f>C$2*EXP(Returns!C126)</f>
        <v>2.1365529463890125E-2</v>
      </c>
      <c r="D127">
        <f>D$2*EXP(Returns!D126)</f>
        <v>2.7850427139848085E-2</v>
      </c>
      <c r="E127">
        <f>E$2*EXP(Returns!E126)</f>
        <v>2.5745266490765174E-2</v>
      </c>
      <c r="F127">
        <f>F$2*EXP(Returns!F126)</f>
        <v>3.0731535003211307E-2</v>
      </c>
      <c r="G127">
        <f>G$2*EXP(Returns!G126)</f>
        <v>3.4372868764614185E-2</v>
      </c>
      <c r="H127">
        <f>H$2*EXP(Returns!H126)</f>
        <v>3.5423818089274139E-2</v>
      </c>
      <c r="I127">
        <f>I$2*EXP(Returns!I126)</f>
        <v>3.4217519899517296E-2</v>
      </c>
    </row>
    <row r="128" spans="1:9" x14ac:dyDescent="0.25">
      <c r="A128">
        <v>126</v>
      </c>
      <c r="B128">
        <f>B$2*EXP(Returns!B127)</f>
        <v>2.3182455087694381E-2</v>
      </c>
      <c r="C128">
        <f>C$2*EXP(Returns!C127)</f>
        <v>2.2040494851605093E-2</v>
      </c>
      <c r="D128">
        <f>D$2*EXP(Returns!D127)</f>
        <v>2.7655134311002007E-2</v>
      </c>
      <c r="E128">
        <f>E$2*EXP(Returns!E127)</f>
        <v>2.6484874172185431E-2</v>
      </c>
      <c r="F128">
        <f>F$2*EXP(Returns!F127)</f>
        <v>3.094858474576271E-2</v>
      </c>
      <c r="G128">
        <f>G$2*EXP(Returns!G127)</f>
        <v>3.3183194909159129E-2</v>
      </c>
      <c r="H128">
        <f>H$2*EXP(Returns!H127)</f>
        <v>3.5518120691245651E-2</v>
      </c>
      <c r="I128">
        <f>I$2*EXP(Returns!I127)</f>
        <v>3.4200963496118689E-2</v>
      </c>
    </row>
    <row r="129" spans="1:9" x14ac:dyDescent="0.25">
      <c r="A129">
        <v>127</v>
      </c>
      <c r="B129">
        <f>B$2*EXP(Returns!B128)</f>
        <v>2.3283199646017699E-2</v>
      </c>
      <c r="C129">
        <f>C$2*EXP(Returns!C128)</f>
        <v>2.1632299065420565E-2</v>
      </c>
      <c r="D129">
        <f>D$2*EXP(Returns!D128)</f>
        <v>2.797729378861789E-2</v>
      </c>
      <c r="E129">
        <f>E$2*EXP(Returns!E128)</f>
        <v>2.6052834701298704E-2</v>
      </c>
      <c r="F129">
        <f>F$2*EXP(Returns!F128)</f>
        <v>2.7832977136560844E-2</v>
      </c>
      <c r="G129">
        <f>G$2*EXP(Returns!G128)</f>
        <v>3.6468104125060262E-2</v>
      </c>
      <c r="H129">
        <f>H$2*EXP(Returns!H128)</f>
        <v>3.5677486257210719E-2</v>
      </c>
      <c r="I129">
        <f>I$2*EXP(Returns!I128)</f>
        <v>3.5428318574431968E-2</v>
      </c>
    </row>
    <row r="130" spans="1:9" x14ac:dyDescent="0.25">
      <c r="A130">
        <v>128</v>
      </c>
      <c r="B130">
        <f>B$2*EXP(Returns!B129)</f>
        <v>2.3147937819058426E-2</v>
      </c>
      <c r="C130">
        <f>C$2*EXP(Returns!C129)</f>
        <v>2.1667782684047926E-2</v>
      </c>
      <c r="D130">
        <f>D$2*EXP(Returns!D129)</f>
        <v>2.7318877938871479E-2</v>
      </c>
      <c r="E130">
        <f>E$2*EXP(Returns!E129)</f>
        <v>2.594262509140291E-2</v>
      </c>
      <c r="F130">
        <f>F$2*EXP(Returns!F129)</f>
        <v>3.1487956521739122E-2</v>
      </c>
      <c r="G130">
        <f>G$2*EXP(Returns!G129)</f>
        <v>3.6684079700343354E-2</v>
      </c>
      <c r="H130">
        <f>H$2*EXP(Returns!H129)</f>
        <v>3.5954948099369576E-2</v>
      </c>
      <c r="I130">
        <f>I$2*EXP(Returns!I129)</f>
        <v>3.5027023104474593E-2</v>
      </c>
    </row>
    <row r="131" spans="1:9" x14ac:dyDescent="0.25">
      <c r="A131">
        <v>129</v>
      </c>
      <c r="B131">
        <f>B$2*EXP(Returns!B130)</f>
        <v>2.3182455087694381E-2</v>
      </c>
      <c r="C131">
        <f>C$2*EXP(Returns!C130)</f>
        <v>2.1599954788636879E-2</v>
      </c>
      <c r="D131">
        <f>D$2*EXP(Returns!D130)</f>
        <v>2.8086547361344541E-2</v>
      </c>
      <c r="E131">
        <f>E$2*EXP(Returns!E130)</f>
        <v>2.5828681940700808E-2</v>
      </c>
      <c r="F131">
        <f>F$2*EXP(Returns!F130)</f>
        <v>3.1127643383111966E-2</v>
      </c>
      <c r="G131">
        <f>G$2*EXP(Returns!G130)</f>
        <v>3.6926279999999999E-2</v>
      </c>
      <c r="H131">
        <f>H$2*EXP(Returns!H130)</f>
        <v>3.5908999999999996E-2</v>
      </c>
      <c r="I131">
        <f>I$2*EXP(Returns!I130)</f>
        <v>3.5099720710029286E-2</v>
      </c>
    </row>
    <row r="132" spans="1:9" x14ac:dyDescent="0.25">
      <c r="A132">
        <v>130</v>
      </c>
      <c r="B132">
        <f>B$2*EXP(Returns!B131)</f>
        <v>2.3113523185840711E-2</v>
      </c>
      <c r="C132">
        <f>C$2*EXP(Returns!C131)</f>
        <v>2.1668531257086707E-2</v>
      </c>
      <c r="D132">
        <f>D$2*EXP(Returns!D131)</f>
        <v>2.8175007832373811E-2</v>
      </c>
      <c r="E132">
        <f>E$2*EXP(Returns!E131)</f>
        <v>2.6256673891208965E-2</v>
      </c>
      <c r="F132">
        <f>F$2*EXP(Returns!F131)</f>
        <v>3.1942011561908762E-2</v>
      </c>
      <c r="G132">
        <f>G$2*EXP(Returns!G131)</f>
        <v>3.6721053186706779E-2</v>
      </c>
      <c r="H132">
        <f>H$2*EXP(Returns!H131)</f>
        <v>3.5908999999999996E-2</v>
      </c>
      <c r="I132">
        <f>I$2*EXP(Returns!I131)</f>
        <v>3.479040372249572E-2</v>
      </c>
    </row>
    <row r="133" spans="1:9" x14ac:dyDescent="0.25">
      <c r="A133">
        <v>131</v>
      </c>
      <c r="B133">
        <f>B$2*EXP(Returns!B132)</f>
        <v>2.2780618313626124E-2</v>
      </c>
      <c r="C133">
        <f>C$2*EXP(Returns!C132)</f>
        <v>2.1465703160101848E-2</v>
      </c>
      <c r="D133">
        <f>D$2*EXP(Returns!D132)</f>
        <v>2.7726419199357349E-2</v>
      </c>
      <c r="E133">
        <f>E$2*EXP(Returns!E132)</f>
        <v>2.5884764049608225E-2</v>
      </c>
      <c r="F133">
        <f>F$2*EXP(Returns!F132)</f>
        <v>3.0848303879018039E-2</v>
      </c>
      <c r="G133">
        <f>G$2*EXP(Returns!G132)</f>
        <v>3.5574541829977026E-2</v>
      </c>
      <c r="H133">
        <f>H$2*EXP(Returns!H132)</f>
        <v>3.4540038364173339E-2</v>
      </c>
      <c r="I133">
        <f>I$2*EXP(Returns!I132)</f>
        <v>3.4735269966732533E-2</v>
      </c>
    </row>
    <row r="134" spans="1:9" x14ac:dyDescent="0.25">
      <c r="A134">
        <v>132</v>
      </c>
      <c r="B134">
        <f>B$2*EXP(Returns!B133)</f>
        <v>2.3145265964912277E-2</v>
      </c>
      <c r="C134">
        <f>C$2*EXP(Returns!C133)</f>
        <v>2.1754901731504385E-2</v>
      </c>
      <c r="D134">
        <f>D$2*EXP(Returns!D133)</f>
        <v>2.8142267155543601E-2</v>
      </c>
      <c r="E134">
        <f>E$2*EXP(Returns!E133)</f>
        <v>2.5763245540561502E-2</v>
      </c>
      <c r="F134">
        <f>F$2*EXP(Returns!F133)</f>
        <v>2.962210884399932E-2</v>
      </c>
      <c r="G134">
        <f>G$2*EXP(Returns!G133)</f>
        <v>3.538765505366278E-2</v>
      </c>
      <c r="H134">
        <f>H$2*EXP(Returns!H133)</f>
        <v>3.4426326556202418E-2</v>
      </c>
      <c r="I134">
        <f>I$2*EXP(Returns!I133)</f>
        <v>3.4417062639988047E-2</v>
      </c>
    </row>
    <row r="135" spans="1:9" x14ac:dyDescent="0.25">
      <c r="A135">
        <v>133</v>
      </c>
      <c r="B135">
        <f>B$2*EXP(Returns!B134)</f>
        <v>2.3113523185840711E-2</v>
      </c>
      <c r="C135">
        <f>C$2*EXP(Returns!C134)</f>
        <v>2.1566812640407371E-2</v>
      </c>
      <c r="D135">
        <f>D$2*EXP(Returns!D134)</f>
        <v>2.8244144943212549E-2</v>
      </c>
      <c r="E135">
        <f>E$2*EXP(Returns!E134)</f>
        <v>2.5941301575744972E-2</v>
      </c>
      <c r="F135">
        <f>F$2*EXP(Returns!F134)</f>
        <v>2.8392077858713574E-2</v>
      </c>
      <c r="G135">
        <f>G$2*EXP(Returns!G134)</f>
        <v>3.3852998225901827E-2</v>
      </c>
      <c r="H135">
        <f>H$2*EXP(Returns!H134)</f>
        <v>3.2791130920348341E-2</v>
      </c>
      <c r="I135">
        <f>I$2*EXP(Returns!I134)</f>
        <v>3.3969800918042491E-2</v>
      </c>
    </row>
    <row r="136" spans="1:9" x14ac:dyDescent="0.25">
      <c r="A136">
        <v>134</v>
      </c>
      <c r="B136">
        <f>B$2*EXP(Returns!B135)</f>
        <v>2.2910376196509007E-2</v>
      </c>
      <c r="C136">
        <f>C$2*EXP(Returns!C135)</f>
        <v>2.1948298086303945E-2</v>
      </c>
      <c r="D136">
        <f>D$2*EXP(Returns!D135)</f>
        <v>2.9860840581661503E-2</v>
      </c>
      <c r="E136">
        <f>E$2*EXP(Returns!E135)</f>
        <v>2.6603996689598102E-2</v>
      </c>
      <c r="F136">
        <f>F$2*EXP(Returns!F135)</f>
        <v>3.0813818311340269E-2</v>
      </c>
      <c r="G136">
        <f>G$2*EXP(Returns!G135)</f>
        <v>3.4587771042888502E-2</v>
      </c>
      <c r="H136">
        <f>H$2*EXP(Returns!H135)</f>
        <v>3.3232739712172006E-2</v>
      </c>
      <c r="I136">
        <f>I$2*EXP(Returns!I135)</f>
        <v>3.4519016897196247E-2</v>
      </c>
    </row>
    <row r="137" spans="1:9" x14ac:dyDescent="0.25">
      <c r="A137">
        <v>135</v>
      </c>
      <c r="B137">
        <f>B$2*EXP(Returns!B136)</f>
        <v>2.3247746692004505E-2</v>
      </c>
      <c r="C137">
        <f>C$2*EXP(Returns!C136)</f>
        <v>2.1869651420390327E-2</v>
      </c>
      <c r="D137">
        <f>D$2*EXP(Returns!D136)</f>
        <v>2.5933719975900389E-2</v>
      </c>
      <c r="E137">
        <f>E$2*EXP(Returns!E136)</f>
        <v>2.5993429438699391E-2</v>
      </c>
      <c r="F137">
        <f>F$2*EXP(Returns!F136)</f>
        <v>3.0817999999999998E-2</v>
      </c>
      <c r="G137">
        <f>G$2*EXP(Returns!G136)</f>
        <v>3.3204999999999998E-2</v>
      </c>
      <c r="H137">
        <f>H$2*EXP(Returns!H136)</f>
        <v>3.3518444326067549E-2</v>
      </c>
      <c r="I137">
        <f>I$2*EXP(Returns!I136)</f>
        <v>3.5226788368744148E-2</v>
      </c>
    </row>
    <row r="138" spans="1:9" x14ac:dyDescent="0.25">
      <c r="A138">
        <v>136</v>
      </c>
      <c r="B138">
        <f>B$2*EXP(Returns!B137)</f>
        <v>2.2811747733183386E-2</v>
      </c>
      <c r="C138">
        <f>C$2*EXP(Returns!C137)</f>
        <v>2.1474272189349112E-2</v>
      </c>
      <c r="D138">
        <f>D$2*EXP(Returns!D137)</f>
        <v>2.6110187120540286E-2</v>
      </c>
      <c r="E138">
        <f>E$2*EXP(Returns!E137)</f>
        <v>2.558990427838596E-2</v>
      </c>
      <c r="F138">
        <f>F$2*EXP(Returns!F137)</f>
        <v>3.0559025210084034E-2</v>
      </c>
      <c r="G138">
        <f>G$2*EXP(Returns!G137)</f>
        <v>3.4634616099677093E-2</v>
      </c>
      <c r="H138">
        <f>H$2*EXP(Returns!H137)</f>
        <v>3.3408570705192389E-2</v>
      </c>
      <c r="I138">
        <f>I$2*EXP(Returns!I137)</f>
        <v>3.5391226025316448E-2</v>
      </c>
    </row>
    <row r="139" spans="1:9" x14ac:dyDescent="0.25">
      <c r="A139">
        <v>137</v>
      </c>
      <c r="B139">
        <f>B$2*EXP(Returns!B138)</f>
        <v>2.3062960535638374E-2</v>
      </c>
      <c r="C139">
        <f>C$2*EXP(Returns!C138)</f>
        <v>2.2482588235294122E-2</v>
      </c>
      <c r="D139">
        <f>D$2*EXP(Returns!D138)</f>
        <v>2.5696358567083476E-2</v>
      </c>
      <c r="E139">
        <f>E$2*EXP(Returns!E138)</f>
        <v>2.6705611775528975E-2</v>
      </c>
      <c r="F139">
        <f>F$2*EXP(Returns!F138)</f>
        <v>3.1733667423060559E-2</v>
      </c>
      <c r="G139">
        <f>G$2*EXP(Returns!G138)</f>
        <v>3.2712765358390711E-2</v>
      </c>
      <c r="H139">
        <f>H$2*EXP(Returns!H138)</f>
        <v>3.4559334174509397E-2</v>
      </c>
      <c r="I139">
        <f>I$2*EXP(Returns!I138)</f>
        <v>3.5661633979535465E-2</v>
      </c>
    </row>
    <row r="140" spans="1:9" x14ac:dyDescent="0.25">
      <c r="A140">
        <v>138</v>
      </c>
      <c r="B140">
        <f>B$2*EXP(Returns!B139)</f>
        <v>2.307936377192359E-2</v>
      </c>
      <c r="C140">
        <f>C$2*EXP(Returns!C139)</f>
        <v>2.2381497639282346E-2</v>
      </c>
      <c r="D140">
        <f>D$2*EXP(Returns!D139)</f>
        <v>2.6111712000000002E-2</v>
      </c>
      <c r="E140">
        <f>E$2*EXP(Returns!E139)</f>
        <v>2.656133210671573E-2</v>
      </c>
      <c r="F140">
        <f>F$2*EXP(Returns!F139)</f>
        <v>3.2514403669724773E-2</v>
      </c>
      <c r="G140">
        <f>G$2*EXP(Returns!G139)</f>
        <v>3.2165286914160929E-2</v>
      </c>
      <c r="H140">
        <f>H$2*EXP(Returns!H139)</f>
        <v>3.3991024460856722E-2</v>
      </c>
      <c r="I140">
        <f>I$2*EXP(Returns!I139)</f>
        <v>3.5535804713804707E-2</v>
      </c>
    </row>
    <row r="141" spans="1:9" x14ac:dyDescent="0.25">
      <c r="A141">
        <v>139</v>
      </c>
      <c r="B141">
        <f>B$2*EXP(Returns!B140)</f>
        <v>2.3216448601473642E-2</v>
      </c>
      <c r="C141">
        <f>C$2*EXP(Returns!C140)</f>
        <v>2.2418544336722638E-2</v>
      </c>
      <c r="D141">
        <f>D$2*EXP(Returns!D140)</f>
        <v>2.5222116505520132E-2</v>
      </c>
      <c r="E141">
        <f>E$2*EXP(Returns!E140)</f>
        <v>2.6661440000000005E-2</v>
      </c>
      <c r="F141">
        <f>F$2*EXP(Returns!F140)</f>
        <v>3.1773546047963674E-2</v>
      </c>
      <c r="G141">
        <f>G$2*EXP(Returns!G140)</f>
        <v>3.1994517470041735E-2</v>
      </c>
      <c r="H141">
        <f>H$2*EXP(Returns!H140)</f>
        <v>3.4000710143212209E-2</v>
      </c>
      <c r="I141">
        <f>I$2*EXP(Returns!I140)</f>
        <v>3.5661980858483891E-2</v>
      </c>
    </row>
    <row r="142" spans="1:9" x14ac:dyDescent="0.25">
      <c r="A142">
        <v>140</v>
      </c>
      <c r="B142">
        <f>B$2*EXP(Returns!B141)</f>
        <v>2.2976679960471518E-2</v>
      </c>
      <c r="C142">
        <f>C$2*EXP(Returns!C141)</f>
        <v>2.2237170823529415E-2</v>
      </c>
      <c r="D142">
        <f>D$2*EXP(Returns!D141)</f>
        <v>2.4727000000000002E-2</v>
      </c>
      <c r="E142">
        <f>E$2*EXP(Returns!E141)</f>
        <v>2.5235791850965295E-2</v>
      </c>
      <c r="F142">
        <f>F$2*EXP(Returns!F141)</f>
        <v>3.1274928213333338E-2</v>
      </c>
      <c r="G142">
        <f>G$2*EXP(Returns!G141)</f>
        <v>3.243881706081081E-2</v>
      </c>
      <c r="H142">
        <f>H$2*EXP(Returns!H141)</f>
        <v>3.3823150290732164E-2</v>
      </c>
      <c r="I142">
        <f>I$2*EXP(Returns!I141)</f>
        <v>3.5646448662460237E-2</v>
      </c>
    </row>
    <row r="143" spans="1:9" x14ac:dyDescent="0.25">
      <c r="A143">
        <v>141</v>
      </c>
      <c r="B143">
        <f>B$2*EXP(Returns!B142)</f>
        <v>2.331743056544652E-2</v>
      </c>
      <c r="C143">
        <f>C$2*EXP(Returns!C142)</f>
        <v>2.248432147065756E-2</v>
      </c>
      <c r="D143">
        <f>D$2*EXP(Returns!D142)</f>
        <v>2.4761810417644303E-2</v>
      </c>
      <c r="E143">
        <f>E$2*EXP(Returns!E142)</f>
        <v>2.4778380780419301E-2</v>
      </c>
      <c r="F143">
        <f>F$2*EXP(Returns!F142)</f>
        <v>3.2243665957144875E-2</v>
      </c>
      <c r="G143">
        <f>G$2*EXP(Returns!G142)</f>
        <v>3.3454814638297872E-2</v>
      </c>
      <c r="H143">
        <f>H$2*EXP(Returns!H142)</f>
        <v>3.5880885268609976E-2</v>
      </c>
      <c r="I143">
        <f>I$2*EXP(Returns!I142)</f>
        <v>3.6010985940983606E-2</v>
      </c>
    </row>
    <row r="144" spans="1:9" x14ac:dyDescent="0.25">
      <c r="A144">
        <v>142</v>
      </c>
      <c r="B144">
        <f>B$2*EXP(Returns!B143)</f>
        <v>2.3283554310833805E-2</v>
      </c>
      <c r="C144">
        <f>C$2*EXP(Returns!C143)</f>
        <v>2.2280395231044966E-2</v>
      </c>
      <c r="D144">
        <f>D$2*EXP(Returns!D143)</f>
        <v>2.380916810261061E-2</v>
      </c>
      <c r="E144">
        <f>E$2*EXP(Returns!E143)</f>
        <v>2.4434549379065647E-2</v>
      </c>
      <c r="F144">
        <f>F$2*EXP(Returns!F143)</f>
        <v>3.2515821542429338E-2</v>
      </c>
      <c r="G144">
        <f>G$2*EXP(Returns!G143)</f>
        <v>3.3943822031581104E-2</v>
      </c>
      <c r="H144">
        <f>H$2*EXP(Returns!H143)</f>
        <v>3.6301329641143264E-2</v>
      </c>
      <c r="I144">
        <f>I$2*EXP(Returns!I143)</f>
        <v>3.611521309673367E-2</v>
      </c>
    </row>
    <row r="145" spans="1:9" x14ac:dyDescent="0.25">
      <c r="A145">
        <v>143</v>
      </c>
      <c r="B145">
        <f>B$2*EXP(Returns!B144)</f>
        <v>2.3292352415026835E-2</v>
      </c>
      <c r="C145">
        <f>C$2*EXP(Returns!C144)</f>
        <v>2.2558755261291089E-2</v>
      </c>
      <c r="D145">
        <f>D$2*EXP(Returns!D144)</f>
        <v>2.3629548678855229E-2</v>
      </c>
      <c r="E145">
        <f>E$2*EXP(Returns!E144)</f>
        <v>2.4673639521497575E-2</v>
      </c>
      <c r="F145">
        <f>F$2*EXP(Returns!F144)</f>
        <v>3.2081231561628162E-2</v>
      </c>
      <c r="G145">
        <f>G$2*EXP(Returns!G144)</f>
        <v>3.4801108394738649E-2</v>
      </c>
      <c r="H145">
        <f>H$2*EXP(Returns!H144)</f>
        <v>3.7728683335359926E-2</v>
      </c>
      <c r="I145">
        <f>I$2*EXP(Returns!I144)</f>
        <v>3.6559604356050657E-2</v>
      </c>
    </row>
    <row r="146" spans="1:9" x14ac:dyDescent="0.25">
      <c r="A146">
        <v>144</v>
      </c>
      <c r="B146">
        <f>B$2*EXP(Returns!B145)</f>
        <v>2.3079111862973144E-2</v>
      </c>
      <c r="C146">
        <f>C$2*EXP(Returns!C145)</f>
        <v>2.2361710124500826E-2</v>
      </c>
      <c r="D146">
        <f>D$2*EXP(Returns!D145)</f>
        <v>2.3506870912000002E-2</v>
      </c>
      <c r="E146">
        <f>E$2*EXP(Returns!E145)</f>
        <v>2.4274907577019153E-2</v>
      </c>
      <c r="F146">
        <f>F$2*EXP(Returns!F145)</f>
        <v>3.4336829012019052E-2</v>
      </c>
      <c r="G146">
        <f>G$2*EXP(Returns!G145)</f>
        <v>3.5028681218028476E-2</v>
      </c>
      <c r="H146">
        <f>H$2*EXP(Returns!H145)</f>
        <v>3.8209004520156194E-2</v>
      </c>
      <c r="I146">
        <f>I$2*EXP(Returns!I145)</f>
        <v>3.5445212218649519E-2</v>
      </c>
    </row>
    <row r="147" spans="1:9" x14ac:dyDescent="0.25">
      <c r="A147">
        <v>145</v>
      </c>
      <c r="B147">
        <f>B$2*EXP(Returns!B146)</f>
        <v>2.3284266818375764E-2</v>
      </c>
      <c r="C147">
        <f>C$2*EXP(Returns!C146)</f>
        <v>2.2163490376373413E-2</v>
      </c>
      <c r="D147">
        <f>D$2*EXP(Returns!D146)</f>
        <v>2.383044683870968E-2</v>
      </c>
      <c r="E147">
        <f>E$2*EXP(Returns!E146)</f>
        <v>2.4134792792792792E-2</v>
      </c>
      <c r="F147">
        <f>F$2*EXP(Returns!F146)</f>
        <v>3.1505992120814175E-2</v>
      </c>
      <c r="G147">
        <f>G$2*EXP(Returns!G146)</f>
        <v>3.5156220472440942E-2</v>
      </c>
      <c r="H147">
        <f>H$2*EXP(Returns!H146)</f>
        <v>3.8433298231015774E-2</v>
      </c>
      <c r="I147">
        <f>I$2*EXP(Returns!I146)</f>
        <v>3.5834756096275004E-2</v>
      </c>
    </row>
    <row r="148" spans="1:9" x14ac:dyDescent="0.25">
      <c r="A148">
        <v>146</v>
      </c>
      <c r="B148">
        <f>B$2*EXP(Returns!B147)</f>
        <v>2.3176955676516332E-2</v>
      </c>
      <c r="C148">
        <f>C$2*EXP(Returns!C147)</f>
        <v>2.1907306451612908E-2</v>
      </c>
      <c r="D148">
        <f>D$2*EXP(Returns!D147)</f>
        <v>2.280278642425768E-2</v>
      </c>
      <c r="E148">
        <f>E$2*EXP(Returns!E147)</f>
        <v>2.2459858407079647E-2</v>
      </c>
      <c r="F148">
        <f>F$2*EXP(Returns!F147)</f>
        <v>3.2695082376435355E-2</v>
      </c>
      <c r="G148">
        <f>G$2*EXP(Returns!G147)</f>
        <v>3.4681205116849495E-2</v>
      </c>
      <c r="H148">
        <f>H$2*EXP(Returns!H147)</f>
        <v>3.7987987863930761E-2</v>
      </c>
      <c r="I148">
        <f>I$2*EXP(Returns!I147)</f>
        <v>3.5540375193229751E-2</v>
      </c>
    </row>
    <row r="149" spans="1:9" x14ac:dyDescent="0.25">
      <c r="A149">
        <v>147</v>
      </c>
      <c r="B149">
        <f>B$2*EXP(Returns!B148)</f>
        <v>2.2892534487612613E-2</v>
      </c>
      <c r="C149">
        <f>C$2*EXP(Returns!C148)</f>
        <v>2.1467358001414097E-2</v>
      </c>
      <c r="D149">
        <f>D$2*EXP(Returns!D148)</f>
        <v>2.313660289653428E-2</v>
      </c>
      <c r="E149">
        <f>E$2*EXP(Returns!E148)</f>
        <v>2.2076971013141957E-2</v>
      </c>
      <c r="F149">
        <f>F$2*EXP(Returns!F148)</f>
        <v>2.9928753942565934E-2</v>
      </c>
      <c r="G149">
        <f>G$2*EXP(Returns!G148)</f>
        <v>3.3681446390475531E-2</v>
      </c>
      <c r="H149">
        <f>H$2*EXP(Returns!H148)</f>
        <v>3.6615591892955525E-2</v>
      </c>
      <c r="I149">
        <f>I$2*EXP(Returns!I148)</f>
        <v>3.428868803676953E-2</v>
      </c>
    </row>
    <row r="150" spans="1:9" x14ac:dyDescent="0.25">
      <c r="A150">
        <v>148</v>
      </c>
      <c r="B150">
        <f>B$2*EXP(Returns!B149)</f>
        <v>2.2942367807153967E-2</v>
      </c>
      <c r="C150">
        <f>C$2*EXP(Returns!C149)</f>
        <v>2.1608842907013651E-2</v>
      </c>
      <c r="D150">
        <f>D$2*EXP(Returns!D149)</f>
        <v>2.1459271007900408E-2</v>
      </c>
      <c r="E150">
        <f>E$2*EXP(Returns!E149)</f>
        <v>2.2119234439930899E-2</v>
      </c>
      <c r="F150">
        <f>F$2*EXP(Returns!F149)</f>
        <v>2.9020336581657331E-2</v>
      </c>
      <c r="G150">
        <f>G$2*EXP(Returns!G149)</f>
        <v>3.3669919772433055E-2</v>
      </c>
      <c r="H150">
        <f>H$2*EXP(Returns!H149)</f>
        <v>3.6580085166571359E-2</v>
      </c>
      <c r="I150">
        <f>I$2*EXP(Returns!I149)</f>
        <v>3.5519322201824959E-2</v>
      </c>
    </row>
    <row r="151" spans="1:9" x14ac:dyDescent="0.25">
      <c r="A151">
        <v>149</v>
      </c>
      <c r="B151">
        <f>B$2*EXP(Returns!B150)</f>
        <v>2.3079671514543629E-2</v>
      </c>
      <c r="C151">
        <f>C$2*EXP(Returns!C150)</f>
        <v>2.1716139605462825E-2</v>
      </c>
      <c r="D151">
        <f>D$2*EXP(Returns!D150)</f>
        <v>1.8854579921568627E-2</v>
      </c>
      <c r="E151">
        <f>E$2*EXP(Returns!E150)</f>
        <v>2.203344298753649E-2</v>
      </c>
      <c r="F151">
        <f>F$2*EXP(Returns!F150)</f>
        <v>3.0193520697924994E-2</v>
      </c>
      <c r="G151">
        <f>G$2*EXP(Returns!G150)</f>
        <v>3.3462944468943989E-2</v>
      </c>
      <c r="H151">
        <f>H$2*EXP(Returns!H150)</f>
        <v>3.6226285492537307E-2</v>
      </c>
      <c r="I151">
        <f>I$2*EXP(Returns!I150)</f>
        <v>3.4769498951336714E-2</v>
      </c>
    </row>
    <row r="152" spans="1:9" x14ac:dyDescent="0.25">
      <c r="A152">
        <v>150</v>
      </c>
      <c r="B152">
        <f>B$2*EXP(Returns!B151)</f>
        <v>2.3354926318048506E-2</v>
      </c>
      <c r="C152">
        <f>C$2*EXP(Returns!C151)</f>
        <v>2.196254621443498E-2</v>
      </c>
      <c r="D152">
        <f>D$2*EXP(Returns!D151)</f>
        <v>1.9440627684210527E-2</v>
      </c>
      <c r="E152">
        <f>E$2*EXP(Returns!E151)</f>
        <v>2.3459381523809521E-2</v>
      </c>
      <c r="F152">
        <f>F$2*EXP(Returns!F151)</f>
        <v>3.1025387478970542E-2</v>
      </c>
      <c r="G152">
        <f>G$2*EXP(Returns!G151)</f>
        <v>3.4416555781217169E-2</v>
      </c>
      <c r="H152">
        <f>H$2*EXP(Returns!H151)</f>
        <v>3.6889570035352919E-2</v>
      </c>
      <c r="I152">
        <f>I$2*EXP(Returns!I151)</f>
        <v>3.5045491685070367E-2</v>
      </c>
    </row>
    <row r="153" spans="1:9" x14ac:dyDescent="0.25">
      <c r="A153">
        <v>151</v>
      </c>
      <c r="B153">
        <f>B$2*EXP(Returns!B152)</f>
        <v>2.3251986060214124E-2</v>
      </c>
      <c r="C153">
        <f>C$2*EXP(Returns!C152)</f>
        <v>2.1781072095808384E-2</v>
      </c>
      <c r="D153">
        <f>D$2*EXP(Returns!D152)</f>
        <v>1.9520144951312449E-2</v>
      </c>
      <c r="E153">
        <f>E$2*EXP(Returns!E152)</f>
        <v>2.4076996938150647E-2</v>
      </c>
      <c r="F153">
        <f>F$2*EXP(Returns!F152)</f>
        <v>2.9677762426975507E-2</v>
      </c>
      <c r="G153">
        <f>G$2*EXP(Returns!G152)</f>
        <v>3.3658748576555438E-2</v>
      </c>
      <c r="H153">
        <f>H$2*EXP(Returns!H152)</f>
        <v>3.6067572197689184E-2</v>
      </c>
      <c r="I153">
        <f>I$2*EXP(Returns!I152)</f>
        <v>3.4172490407955523E-2</v>
      </c>
    </row>
    <row r="154" spans="1:9" x14ac:dyDescent="0.25">
      <c r="A154">
        <v>152</v>
      </c>
      <c r="B154">
        <f>B$2*EXP(Returns!B153)</f>
        <v>2.5408589743589744E-2</v>
      </c>
      <c r="C154">
        <f>C$2*EXP(Returns!C153)</f>
        <v>2.2112627110467926E-2</v>
      </c>
      <c r="D154">
        <f>D$2*EXP(Returns!D153)</f>
        <v>2.022308339072848E-2</v>
      </c>
      <c r="E154">
        <f>E$2*EXP(Returns!E153)</f>
        <v>2.4625122461538463E-2</v>
      </c>
      <c r="F154">
        <f>F$2*EXP(Returns!F153)</f>
        <v>3.070361892866065E-2</v>
      </c>
      <c r="G154">
        <f>G$2*EXP(Returns!G153)</f>
        <v>3.2956066691543134E-2</v>
      </c>
      <c r="H154">
        <f>H$2*EXP(Returns!H153)</f>
        <v>3.6053724151515143E-2</v>
      </c>
      <c r="I154">
        <f>I$2*EXP(Returns!I153)</f>
        <v>3.4623731475617481E-2</v>
      </c>
    </row>
    <row r="155" spans="1:9" x14ac:dyDescent="0.25">
      <c r="A155">
        <v>153</v>
      </c>
      <c r="B155">
        <f>B$2*EXP(Returns!B154)</f>
        <v>2.473342101221104E-2</v>
      </c>
      <c r="C155">
        <f>C$2*EXP(Returns!C154)</f>
        <v>2.1153554068772368E-2</v>
      </c>
      <c r="D155">
        <f>D$2*EXP(Returns!D154)</f>
        <v>1.9797715460611393E-2</v>
      </c>
      <c r="E155">
        <f>E$2*EXP(Returns!E154)</f>
        <v>2.3752800816212959E-2</v>
      </c>
      <c r="F155">
        <f>F$2*EXP(Returns!F154)</f>
        <v>2.9248748862787693E-2</v>
      </c>
      <c r="G155">
        <f>G$2*EXP(Returns!G154)</f>
        <v>3.2482471368903261E-2</v>
      </c>
      <c r="H155">
        <f>H$2*EXP(Returns!H154)</f>
        <v>3.5261566089552235E-2</v>
      </c>
      <c r="I155">
        <f>I$2*EXP(Returns!I154)</f>
        <v>3.3931807118195267E-2</v>
      </c>
    </row>
    <row r="156" spans="1:9" x14ac:dyDescent="0.25">
      <c r="A156">
        <v>154</v>
      </c>
      <c r="B156">
        <f>B$2*EXP(Returns!B155)</f>
        <v>1.9690400807034446E-2</v>
      </c>
      <c r="C156">
        <f>C$2*EXP(Returns!C155)</f>
        <v>2.1328455700148057E-2</v>
      </c>
      <c r="D156">
        <f>D$2*EXP(Returns!D155)</f>
        <v>2.0201797385620918E-2</v>
      </c>
      <c r="E156">
        <f>E$2*EXP(Returns!E155)</f>
        <v>2.4203940439306359E-2</v>
      </c>
      <c r="F156">
        <f>F$2*EXP(Returns!F155)</f>
        <v>2.7600793582018817E-2</v>
      </c>
      <c r="G156">
        <f>G$2*EXP(Returns!G155)</f>
        <v>3.2314812472669784E-2</v>
      </c>
      <c r="H156">
        <f>H$2*EXP(Returns!H155)</f>
        <v>3.4665061416528142E-2</v>
      </c>
      <c r="I156">
        <f>I$2*EXP(Returns!I155)</f>
        <v>3.4433116891491054E-2</v>
      </c>
    </row>
    <row r="157" spans="1:9" x14ac:dyDescent="0.25">
      <c r="A157">
        <v>155</v>
      </c>
      <c r="B157">
        <f>B$2*EXP(Returns!B156)</f>
        <v>1.9639926666666665E-2</v>
      </c>
      <c r="C157">
        <f>C$2*EXP(Returns!C156)</f>
        <v>2.1785097504950505E-2</v>
      </c>
      <c r="D157">
        <f>D$2*EXP(Returns!D156)</f>
        <v>2.1243127147766327E-2</v>
      </c>
      <c r="E157">
        <f>E$2*EXP(Returns!E156)</f>
        <v>2.5104627235213211E-2</v>
      </c>
      <c r="F157">
        <f>F$2*EXP(Returns!F156)</f>
        <v>3.24779833199796E-2</v>
      </c>
      <c r="G157">
        <f>G$2*EXP(Returns!G156)</f>
        <v>3.27956603613394E-2</v>
      </c>
      <c r="H157">
        <f>H$2*EXP(Returns!H156)</f>
        <v>3.5555071007903331E-2</v>
      </c>
      <c r="I157">
        <f>I$2*EXP(Returns!I156)</f>
        <v>3.2381047329041235E-2</v>
      </c>
    </row>
    <row r="158" spans="1:9" x14ac:dyDescent="0.25">
      <c r="A158">
        <v>156</v>
      </c>
      <c r="B158">
        <f>B$2*EXP(Returns!B157)</f>
        <v>1.9559283014339714E-2</v>
      </c>
      <c r="C158">
        <f>C$2*EXP(Returns!C157)</f>
        <v>2.1614692421991089E-2</v>
      </c>
      <c r="D158">
        <f>D$2*EXP(Returns!D157)</f>
        <v>2.0620102402685976E-2</v>
      </c>
      <c r="E158">
        <f>E$2*EXP(Returns!E157)</f>
        <v>2.6295113962551089E-2</v>
      </c>
      <c r="F158">
        <f>F$2*EXP(Returns!F157)</f>
        <v>3.0750012667235975E-2</v>
      </c>
      <c r="G158">
        <f>G$2*EXP(Returns!G157)</f>
        <v>3.2607372206610467E-2</v>
      </c>
      <c r="H158">
        <f>H$2*EXP(Returns!H157)</f>
        <v>3.5199512815948727E-2</v>
      </c>
      <c r="I158">
        <f>I$2*EXP(Returns!I157)</f>
        <v>3.2597815036808593E-2</v>
      </c>
    </row>
    <row r="159" spans="1:9" x14ac:dyDescent="0.25">
      <c r="A159">
        <v>157</v>
      </c>
      <c r="B159">
        <f>B$2*EXP(Returns!B158)</f>
        <v>1.8687481308144512E-2</v>
      </c>
      <c r="C159">
        <f>C$2*EXP(Returns!C158)</f>
        <v>2.0428929758873747E-2</v>
      </c>
      <c r="D159">
        <f>D$2*EXP(Returns!D158)</f>
        <v>1.9189365595092024E-2</v>
      </c>
      <c r="E159">
        <f>E$2*EXP(Returns!E158)</f>
        <v>2.4886775606225119E-2</v>
      </c>
      <c r="F159">
        <f>F$2*EXP(Returns!F158)</f>
        <v>2.9506357959977577E-2</v>
      </c>
      <c r="G159">
        <f>G$2*EXP(Returns!G158)</f>
        <v>3.1046028697358688E-2</v>
      </c>
      <c r="H159">
        <f>H$2*EXP(Returns!H158)</f>
        <v>3.3650553106382979E-2</v>
      </c>
      <c r="I159">
        <f>I$2*EXP(Returns!I158)</f>
        <v>3.2691608535853581E-2</v>
      </c>
    </row>
    <row r="160" spans="1:9" x14ac:dyDescent="0.25">
      <c r="A160">
        <v>158</v>
      </c>
      <c r="B160">
        <f>B$2*EXP(Returns!B159)</f>
        <v>1.8413611048350657E-2</v>
      </c>
      <c r="C160">
        <f>C$2*EXP(Returns!C159)</f>
        <v>2.0484486843103059E-2</v>
      </c>
      <c r="D160">
        <f>D$2*EXP(Returns!D159)</f>
        <v>1.9159612113342304E-2</v>
      </c>
      <c r="E160">
        <f>E$2*EXP(Returns!E159)</f>
        <v>2.2976490291262138E-2</v>
      </c>
      <c r="F160">
        <f>F$2*EXP(Returns!F159)</f>
        <v>2.9998024958794441E-2</v>
      </c>
      <c r="G160">
        <f>G$2*EXP(Returns!G159)</f>
        <v>2.8217809333564936E-2</v>
      </c>
      <c r="H160">
        <f>H$2*EXP(Returns!H159)</f>
        <v>3.3183718810834859E-2</v>
      </c>
      <c r="I160">
        <f>I$2*EXP(Returns!I159)</f>
        <v>3.1168757277271388E-2</v>
      </c>
    </row>
    <row r="161" spans="1:9" x14ac:dyDescent="0.25">
      <c r="A161">
        <v>159</v>
      </c>
      <c r="B161">
        <f>B$2*EXP(Returns!B160)</f>
        <v>1.8079030463129496E-2</v>
      </c>
      <c r="C161">
        <f>C$2*EXP(Returns!C160)</f>
        <v>2.0284985410839826E-2</v>
      </c>
      <c r="D161">
        <f>D$2*EXP(Returns!D160)</f>
        <v>2.1721734187680863E-2</v>
      </c>
      <c r="E161">
        <f>E$2*EXP(Returns!E160)</f>
        <v>2.2738741133440186E-2</v>
      </c>
      <c r="F161">
        <f>F$2*EXP(Returns!F160)</f>
        <v>2.9992378243074113E-2</v>
      </c>
      <c r="G161">
        <f>G$2*EXP(Returns!G160)</f>
        <v>2.8407051918277321E-2</v>
      </c>
      <c r="H161">
        <f>H$2*EXP(Returns!H160)</f>
        <v>3.2493760298209121E-2</v>
      </c>
      <c r="I161">
        <f>I$2*EXP(Returns!I160)</f>
        <v>3.1771730086213243E-2</v>
      </c>
    </row>
    <row r="162" spans="1:9" x14ac:dyDescent="0.25">
      <c r="A162">
        <v>160</v>
      </c>
      <c r="B162">
        <f>B$2*EXP(Returns!B161)</f>
        <v>1.9310997182592014E-2</v>
      </c>
      <c r="C162">
        <f>C$2*EXP(Returns!C161)</f>
        <v>2.080331908254018E-2</v>
      </c>
      <c r="D162">
        <f>D$2*EXP(Returns!D161)</f>
        <v>2.3019893184379442E-2</v>
      </c>
      <c r="E162">
        <f>E$2*EXP(Returns!E161)</f>
        <v>2.3476190476190477E-2</v>
      </c>
      <c r="F162">
        <f>F$2*EXP(Returns!F161)</f>
        <v>2.8917558391831522E-2</v>
      </c>
      <c r="G162">
        <f>G$2*EXP(Returns!G161)</f>
        <v>2.8249177490467112E-2</v>
      </c>
      <c r="H162">
        <f>H$2*EXP(Returns!H161)</f>
        <v>3.3126577485380115E-2</v>
      </c>
      <c r="I162">
        <f>I$2*EXP(Returns!I161)</f>
        <v>3.2580345408189028E-2</v>
      </c>
    </row>
    <row r="163" spans="1:9" x14ac:dyDescent="0.25">
      <c r="A163">
        <v>161</v>
      </c>
      <c r="B163">
        <f>B$2*EXP(Returns!B162)</f>
        <v>1.9242651046979056E-2</v>
      </c>
      <c r="C163">
        <f>C$2*EXP(Returns!C162)</f>
        <v>2.0227247381508554E-2</v>
      </c>
      <c r="D163">
        <f>D$2*EXP(Returns!D162)</f>
        <v>2.2889403419389606E-2</v>
      </c>
      <c r="E163">
        <f>E$2*EXP(Returns!E162)</f>
        <v>2.3877967883467889E-2</v>
      </c>
      <c r="F163">
        <f>F$2*EXP(Returns!F162)</f>
        <v>3.0428175065776157E-2</v>
      </c>
      <c r="G163">
        <f>G$2*EXP(Returns!G162)</f>
        <v>2.8723811791044773E-2</v>
      </c>
      <c r="H163">
        <f>H$2*EXP(Returns!H162)</f>
        <v>3.3189549020155987E-2</v>
      </c>
      <c r="I163">
        <f>I$2*EXP(Returns!I162)</f>
        <v>3.3134550543970985E-2</v>
      </c>
    </row>
    <row r="164" spans="1:9" x14ac:dyDescent="0.25">
      <c r="A164">
        <v>162</v>
      </c>
      <c r="B164">
        <f>B$2*EXP(Returns!B163)</f>
        <v>1.7966335933690885E-2</v>
      </c>
      <c r="C164">
        <f>C$2*EXP(Returns!C163)</f>
        <v>2.0472407341986024E-2</v>
      </c>
      <c r="D164">
        <f>D$2*EXP(Returns!D163)</f>
        <v>2.3282556370348203E-2</v>
      </c>
      <c r="E164">
        <f>E$2*EXP(Returns!E163)</f>
        <v>2.4724274105186267E-2</v>
      </c>
      <c r="F164">
        <f>F$2*EXP(Returns!F163)</f>
        <v>2.9088529592077333E-2</v>
      </c>
      <c r="G164">
        <f>G$2*EXP(Returns!G163)</f>
        <v>2.9021026268196509E-2</v>
      </c>
      <c r="H164">
        <f>H$2*EXP(Returns!H163)</f>
        <v>3.3243477529035517E-2</v>
      </c>
      <c r="I164">
        <f>I$2*EXP(Returns!I163)</f>
        <v>3.195233214662771E-2</v>
      </c>
    </row>
    <row r="165" spans="1:9" x14ac:dyDescent="0.25">
      <c r="A165">
        <v>163</v>
      </c>
      <c r="B165">
        <f>B$2*EXP(Returns!B164)</f>
        <v>1.7937052125052304E-2</v>
      </c>
      <c r="C165">
        <f>C$2*EXP(Returns!C164)</f>
        <v>2.0791466264150949E-2</v>
      </c>
      <c r="D165">
        <f>D$2*EXP(Returns!D164)</f>
        <v>2.3679764761244303E-2</v>
      </c>
      <c r="E165">
        <f>E$2*EXP(Returns!E164)</f>
        <v>2.5308537130299427E-2</v>
      </c>
      <c r="F165">
        <f>F$2*EXP(Returns!F164)</f>
        <v>3.0622567766309117E-2</v>
      </c>
      <c r="G165">
        <f>G$2*EXP(Returns!G164)</f>
        <v>2.933549696464707E-2</v>
      </c>
      <c r="H165">
        <f>H$2*EXP(Returns!H164)</f>
        <v>3.4186412981698298E-2</v>
      </c>
      <c r="I165">
        <f>I$2*EXP(Returns!I164)</f>
        <v>3.2363294458715587E-2</v>
      </c>
    </row>
    <row r="166" spans="1:9" x14ac:dyDescent="0.25">
      <c r="A166">
        <v>164</v>
      </c>
      <c r="B166">
        <f>B$2*EXP(Returns!B165)</f>
        <v>2.3160775982083416E-2</v>
      </c>
      <c r="C166">
        <f>C$2*EXP(Returns!C165)</f>
        <v>1.9911449793672632E-2</v>
      </c>
      <c r="D166">
        <f>D$2*EXP(Returns!D165)</f>
        <v>2.3304941602602016E-2</v>
      </c>
      <c r="E166">
        <f>E$2*EXP(Returns!E165)</f>
        <v>2.4892393695837643E-2</v>
      </c>
      <c r="F166">
        <f>F$2*EXP(Returns!F165)</f>
        <v>3.0559390306122449E-2</v>
      </c>
      <c r="G166">
        <f>G$2*EXP(Returns!G165)</f>
        <v>2.9302761962716698E-2</v>
      </c>
      <c r="H166">
        <f>H$2*EXP(Returns!H165)</f>
        <v>3.3945124224822508E-2</v>
      </c>
      <c r="I166">
        <f>I$2*EXP(Returns!I165)</f>
        <v>3.2756849653102389E-2</v>
      </c>
    </row>
    <row r="167" spans="1:9" x14ac:dyDescent="0.25">
      <c r="A167">
        <v>165</v>
      </c>
      <c r="B167">
        <f>B$2*EXP(Returns!B166)</f>
        <v>2.2900656468320887E-2</v>
      </c>
      <c r="C167">
        <f>C$2*EXP(Returns!C166)</f>
        <v>1.9980726628267612E-2</v>
      </c>
      <c r="D167">
        <f>D$2*EXP(Returns!D166)</f>
        <v>2.2030841185185186E-2</v>
      </c>
      <c r="E167">
        <f>E$2*EXP(Returns!E166)</f>
        <v>2.438676117854081E-2</v>
      </c>
      <c r="F167">
        <f>F$2*EXP(Returns!F166)</f>
        <v>2.7973575008264459E-2</v>
      </c>
      <c r="G167">
        <f>G$2*EXP(Returns!G166)</f>
        <v>2.8970501629629629E-2</v>
      </c>
      <c r="H167">
        <f>H$2*EXP(Returns!H166)</f>
        <v>3.2844172011499063E-2</v>
      </c>
      <c r="I167">
        <f>I$2*EXP(Returns!I166)</f>
        <v>3.4059072259750509E-2</v>
      </c>
    </row>
    <row r="168" spans="1:9" x14ac:dyDescent="0.25">
      <c r="A168">
        <v>166</v>
      </c>
      <c r="B168">
        <f>B$2*EXP(Returns!B167)</f>
        <v>2.3248654137158771E-2</v>
      </c>
      <c r="C168">
        <f>C$2*EXP(Returns!C167)</f>
        <v>1.9231648000000004E-2</v>
      </c>
      <c r="D168">
        <f>D$2*EXP(Returns!D167)</f>
        <v>2.2579452646706591E-2</v>
      </c>
      <c r="E168">
        <f>E$2*EXP(Returns!E167)</f>
        <v>2.3453596173913047E-2</v>
      </c>
      <c r="F168">
        <f>F$2*EXP(Returns!F167)</f>
        <v>2.8671513241525424E-2</v>
      </c>
      <c r="G168">
        <f>G$2*EXP(Returns!G167)</f>
        <v>2.961021031592136E-2</v>
      </c>
      <c r="H168">
        <f>H$2*EXP(Returns!H167)</f>
        <v>3.3881611532540233E-2</v>
      </c>
      <c r="I168">
        <f>I$2*EXP(Returns!I167)</f>
        <v>3.4023678091811838E-2</v>
      </c>
    </row>
    <row r="169" spans="1:9" x14ac:dyDescent="0.25">
      <c r="A169">
        <v>167</v>
      </c>
      <c r="B169">
        <f>B$2*EXP(Returns!B168)</f>
        <v>2.4166354141728508E-2</v>
      </c>
      <c r="C169">
        <f>C$2*EXP(Returns!C168)</f>
        <v>2.0143787162162162E-2</v>
      </c>
      <c r="D169">
        <f>D$2*EXP(Returns!D168)</f>
        <v>2.3967110270681703E-2</v>
      </c>
      <c r="E169">
        <f>E$2*EXP(Returns!E168)</f>
        <v>2.4416500517063081E-2</v>
      </c>
      <c r="F169">
        <f>F$2*EXP(Returns!F168)</f>
        <v>3.1940492500085425E-2</v>
      </c>
      <c r="G169">
        <f>G$2*EXP(Returns!G168)</f>
        <v>3.0847959083029466E-2</v>
      </c>
      <c r="H169">
        <f>H$2*EXP(Returns!H168)</f>
        <v>3.5382033542976928E-2</v>
      </c>
      <c r="I169">
        <f>I$2*EXP(Returns!I168)</f>
        <v>3.3826781499359672E-2</v>
      </c>
    </row>
    <row r="170" spans="1:9" x14ac:dyDescent="0.25">
      <c r="A170">
        <v>168</v>
      </c>
      <c r="B170">
        <f>B$2*EXP(Returns!B169)</f>
        <v>2.4442168703570577E-2</v>
      </c>
      <c r="C170">
        <f>C$2*EXP(Returns!C169)</f>
        <v>1.8302278461339205E-2</v>
      </c>
      <c r="D170">
        <f>D$2*EXP(Returns!D169)</f>
        <v>2.5018219829204203E-2</v>
      </c>
      <c r="E170">
        <f>E$2*EXP(Returns!E169)</f>
        <v>2.6067993872340427E-2</v>
      </c>
      <c r="F170">
        <f>F$2*EXP(Returns!F169)</f>
        <v>3.0543683224429921E-2</v>
      </c>
      <c r="G170">
        <f>G$2*EXP(Returns!G169)</f>
        <v>3.4216375108141163E-2</v>
      </c>
      <c r="H170">
        <f>H$2*EXP(Returns!H169)</f>
        <v>3.6105805659638723E-2</v>
      </c>
      <c r="I170">
        <f>I$2*EXP(Returns!I169)</f>
        <v>3.4428733713275032E-2</v>
      </c>
    </row>
    <row r="171" spans="1:9" x14ac:dyDescent="0.25">
      <c r="A171">
        <v>169</v>
      </c>
      <c r="B171">
        <f>B$2*EXP(Returns!B170)</f>
        <v>2.3154316693020104E-2</v>
      </c>
      <c r="C171">
        <f>C$2*EXP(Returns!C170)</f>
        <v>1.9033561224489796E-2</v>
      </c>
      <c r="D171">
        <f>D$2*EXP(Returns!D170)</f>
        <v>2.4821630256362966E-2</v>
      </c>
      <c r="E171">
        <f>E$2*EXP(Returns!E170)</f>
        <v>2.5902121330399042E-2</v>
      </c>
      <c r="F171">
        <f>F$2*EXP(Returns!F170)</f>
        <v>2.9708564059086316E-2</v>
      </c>
      <c r="G171">
        <f>G$2*EXP(Returns!G170)</f>
        <v>3.4006357070677055E-2</v>
      </c>
      <c r="H171">
        <f>H$2*EXP(Returns!H170)</f>
        <v>3.7142017462002672E-2</v>
      </c>
      <c r="I171">
        <f>I$2*EXP(Returns!I170)</f>
        <v>3.4274493356540495E-2</v>
      </c>
    </row>
    <row r="172" spans="1:9" x14ac:dyDescent="0.25">
      <c r="A172">
        <v>170</v>
      </c>
      <c r="B172">
        <f>B$2*EXP(Returns!B171)</f>
        <v>2.1786052929842457E-2</v>
      </c>
      <c r="C172">
        <f>C$2*EXP(Returns!C171)</f>
        <v>1.8730168132542448E-2</v>
      </c>
      <c r="D172">
        <f>D$2*EXP(Returns!D171)</f>
        <v>2.3381983181207433E-2</v>
      </c>
      <c r="E172">
        <f>E$2*EXP(Returns!E171)</f>
        <v>2.4538139744552972E-2</v>
      </c>
      <c r="F172">
        <f>F$2*EXP(Returns!F171)</f>
        <v>3.0145688274140027E-2</v>
      </c>
      <c r="G172">
        <f>G$2*EXP(Returns!G171)</f>
        <v>3.3314168210891261E-2</v>
      </c>
      <c r="H172">
        <f>H$2*EXP(Returns!H171)</f>
        <v>3.5726190545454541E-2</v>
      </c>
      <c r="I172">
        <f>I$2*EXP(Returns!I171)</f>
        <v>3.3903660411214946E-2</v>
      </c>
    </row>
    <row r="173" spans="1:9" x14ac:dyDescent="0.25">
      <c r="A173">
        <v>171</v>
      </c>
      <c r="B173">
        <f>B$2*EXP(Returns!B172)</f>
        <v>2.1674342023587832E-2</v>
      </c>
      <c r="C173">
        <f>C$2*EXP(Returns!C172)</f>
        <v>1.9419914789020897E-2</v>
      </c>
      <c r="D173">
        <f>D$2*EXP(Returns!D172)</f>
        <v>2.3251900267182612E-2</v>
      </c>
      <c r="E173">
        <f>E$2*EXP(Returns!E172)</f>
        <v>2.4366975770465826E-2</v>
      </c>
      <c r="F173">
        <f>F$2*EXP(Returns!F172)</f>
        <v>2.9934485370728351E-2</v>
      </c>
      <c r="G173">
        <f>G$2*EXP(Returns!G172)</f>
        <v>3.3102234852993698E-2</v>
      </c>
      <c r="H173">
        <f>H$2*EXP(Returns!H172)</f>
        <v>3.6013705638265073E-2</v>
      </c>
      <c r="I173">
        <f>I$2*EXP(Returns!I172)</f>
        <v>3.3930835771872205E-2</v>
      </c>
    </row>
    <row r="174" spans="1:9" x14ac:dyDescent="0.25">
      <c r="A174">
        <v>172</v>
      </c>
      <c r="B174">
        <f>B$2*EXP(Returns!B173)</f>
        <v>2.1413657265828518E-2</v>
      </c>
      <c r="C174">
        <f>C$2*EXP(Returns!C173)</f>
        <v>1.8946708669970808E-2</v>
      </c>
      <c r="D174">
        <f>D$2*EXP(Returns!D173)</f>
        <v>2.2877068445100842E-2</v>
      </c>
      <c r="E174">
        <f>E$2*EXP(Returns!E173)</f>
        <v>2.3401022837139525E-2</v>
      </c>
      <c r="F174">
        <f>F$2*EXP(Returns!F173)</f>
        <v>3.0619966063121257E-2</v>
      </c>
      <c r="G174">
        <f>G$2*EXP(Returns!G173)</f>
        <v>3.332851580169028E-2</v>
      </c>
      <c r="H174">
        <f>H$2*EXP(Returns!H173)</f>
        <v>3.5617235628026038E-2</v>
      </c>
      <c r="I174">
        <f>I$2*EXP(Returns!I173)</f>
        <v>3.4731558416726663E-2</v>
      </c>
    </row>
    <row r="175" spans="1:9" x14ac:dyDescent="0.25">
      <c r="A175">
        <v>173</v>
      </c>
      <c r="B175">
        <f>B$2*EXP(Returns!B174)</f>
        <v>2.1888366831317774E-2</v>
      </c>
      <c r="C175">
        <f>C$2*EXP(Returns!C174)</f>
        <v>1.9225103242840703E-2</v>
      </c>
      <c r="D175">
        <f>D$2*EXP(Returns!D174)</f>
        <v>2.2885965340179719E-2</v>
      </c>
      <c r="E175">
        <f>E$2*EXP(Returns!E174)</f>
        <v>2.3432436893203887E-2</v>
      </c>
      <c r="F175">
        <f>F$2*EXP(Returns!F174)</f>
        <v>3.0306854242685591E-2</v>
      </c>
      <c r="G175">
        <f>G$2*EXP(Returns!G174)</f>
        <v>3.2818259411764694E-2</v>
      </c>
      <c r="H175">
        <f>H$2*EXP(Returns!H174)</f>
        <v>3.4460574685684676E-2</v>
      </c>
      <c r="I175">
        <f>I$2*EXP(Returns!I174)</f>
        <v>3.4658972222222223E-2</v>
      </c>
    </row>
    <row r="176" spans="1:9" x14ac:dyDescent="0.25">
      <c r="A176">
        <v>174</v>
      </c>
      <c r="B176">
        <f>B$2*EXP(Returns!B175)</f>
        <v>2.1389126123595503E-2</v>
      </c>
      <c r="C176">
        <f>C$2*EXP(Returns!C175)</f>
        <v>1.9845827981497623E-2</v>
      </c>
      <c r="D176">
        <f>D$2*EXP(Returns!D175)</f>
        <v>2.2829077028072249E-2</v>
      </c>
      <c r="E176">
        <f>E$2*EXP(Returns!E175)</f>
        <v>2.3665880041450777E-2</v>
      </c>
      <c r="F176">
        <f>F$2*EXP(Returns!F175)</f>
        <v>3.0651327235093808E-2</v>
      </c>
      <c r="G176">
        <f>G$2*EXP(Returns!G175)</f>
        <v>3.2131963347025526E-2</v>
      </c>
      <c r="H176">
        <f>H$2*EXP(Returns!H175)</f>
        <v>3.558843742699816E-2</v>
      </c>
      <c r="I176">
        <f>I$2*EXP(Returns!I175)</f>
        <v>3.4642715328104833E-2</v>
      </c>
    </row>
    <row r="177" spans="1:9" x14ac:dyDescent="0.25">
      <c r="A177">
        <v>175</v>
      </c>
      <c r="B177">
        <f>B$2*EXP(Returns!B176)</f>
        <v>2.1557136901408452E-2</v>
      </c>
      <c r="C177">
        <f>C$2*EXP(Returns!C176)</f>
        <v>2.076201044423779E-2</v>
      </c>
      <c r="D177">
        <f>D$2*EXP(Returns!D176)</f>
        <v>2.3043938975562617E-2</v>
      </c>
      <c r="E177">
        <f>E$2*EXP(Returns!E176)</f>
        <v>2.3673777833333333E-2</v>
      </c>
      <c r="F177">
        <f>F$2*EXP(Returns!F176)</f>
        <v>3.1031372744823909E-2</v>
      </c>
      <c r="G177">
        <f>G$2*EXP(Returns!G176)</f>
        <v>3.2346266524274095E-2</v>
      </c>
      <c r="H177">
        <f>H$2*EXP(Returns!H176)</f>
        <v>3.491028276442177E-2</v>
      </c>
      <c r="I177">
        <f>I$2*EXP(Returns!I176)</f>
        <v>3.4571121860418934E-2</v>
      </c>
    </row>
    <row r="178" spans="1:9" x14ac:dyDescent="0.25">
      <c r="A178">
        <v>176</v>
      </c>
      <c r="B178">
        <f>B$2*EXP(Returns!B177)</f>
        <v>2.1627269086571234E-2</v>
      </c>
      <c r="C178">
        <f>C$2*EXP(Returns!C177)</f>
        <v>2.0360400000000004E-2</v>
      </c>
      <c r="D178">
        <f>D$2*EXP(Returns!D177)</f>
        <v>2.3596622857142861E-2</v>
      </c>
      <c r="E178">
        <f>E$2*EXP(Returns!E177)</f>
        <v>2.4148257361674242E-2</v>
      </c>
      <c r="F178">
        <f>F$2*EXP(Returns!F177)</f>
        <v>3.0501954195471966E-2</v>
      </c>
      <c r="G178">
        <f>G$2*EXP(Returns!G177)</f>
        <v>3.2093443428868003E-2</v>
      </c>
      <c r="H178">
        <f>H$2*EXP(Returns!H177)</f>
        <v>3.4419495720533391E-2</v>
      </c>
      <c r="I178">
        <f>I$2*EXP(Returns!I177)</f>
        <v>3.5023643018697218E-2</v>
      </c>
    </row>
    <row r="179" spans="1:9" x14ac:dyDescent="0.25">
      <c r="A179">
        <v>177</v>
      </c>
      <c r="B179">
        <f>B$2*EXP(Returns!B178)</f>
        <v>2.1515191104157352E-2</v>
      </c>
      <c r="C179">
        <f>C$2*EXP(Returns!C178)</f>
        <v>2.0470981915966389E-2</v>
      </c>
      <c r="D179">
        <f>D$2*EXP(Returns!D178)</f>
        <v>2.3649222758087268E-2</v>
      </c>
      <c r="E179">
        <f>E$2*EXP(Returns!E178)</f>
        <v>2.4280129285014697E-2</v>
      </c>
      <c r="F179">
        <f>F$2*EXP(Returns!F178)</f>
        <v>3.0660856171601452E-2</v>
      </c>
      <c r="G179">
        <f>G$2*EXP(Returns!G178)</f>
        <v>3.2085859638989175E-2</v>
      </c>
      <c r="H179">
        <f>H$2*EXP(Returns!H178)</f>
        <v>3.468075360401706E-2</v>
      </c>
      <c r="I179">
        <f>I$2*EXP(Returns!I178)</f>
        <v>3.5525655133757952E-2</v>
      </c>
    </row>
    <row r="180" spans="1:9" x14ac:dyDescent="0.25">
      <c r="A180">
        <v>178</v>
      </c>
      <c r="B180">
        <f>B$2*EXP(Returns!B179)</f>
        <v>2.1902131754256104E-2</v>
      </c>
      <c r="C180">
        <f>C$2*EXP(Returns!C179)</f>
        <v>2.2469478172313123E-2</v>
      </c>
      <c r="D180">
        <f>D$2*EXP(Returns!D179)</f>
        <v>2.4254698025498234E-2</v>
      </c>
      <c r="E180">
        <f>E$2*EXP(Returns!E179)</f>
        <v>2.4928456159225391E-2</v>
      </c>
      <c r="F180">
        <f>F$2*EXP(Returns!F179)</f>
        <v>3.2795853691418027E-2</v>
      </c>
      <c r="G180">
        <f>G$2*EXP(Returns!G179)</f>
        <v>3.3225815074626859E-2</v>
      </c>
      <c r="H180">
        <f>H$2*EXP(Returns!H179)</f>
        <v>3.5384593243690067E-2</v>
      </c>
      <c r="I180">
        <f>I$2*EXP(Returns!I179)</f>
        <v>3.662728084470878E-2</v>
      </c>
    </row>
    <row r="181" spans="1:9" x14ac:dyDescent="0.25">
      <c r="A181">
        <v>179</v>
      </c>
      <c r="B181">
        <f>B$2*EXP(Returns!B180)</f>
        <v>2.4795288613440269E-2</v>
      </c>
      <c r="C181">
        <f>C$2*EXP(Returns!C180)</f>
        <v>2.1523027843322325E-2</v>
      </c>
      <c r="D181">
        <f>D$2*EXP(Returns!D180)</f>
        <v>2.513258862123911E-2</v>
      </c>
      <c r="E181">
        <f>E$2*EXP(Returns!E180)</f>
        <v>2.5724657833333334E-2</v>
      </c>
      <c r="F181">
        <f>F$2*EXP(Returns!F180)</f>
        <v>3.3904775103139009E-2</v>
      </c>
      <c r="G181">
        <f>G$2*EXP(Returns!G180)</f>
        <v>3.3876570848115461E-2</v>
      </c>
      <c r="H181">
        <f>H$2*EXP(Returns!H180)</f>
        <v>3.5722363823341388E-2</v>
      </c>
      <c r="I181">
        <f>I$2*EXP(Returns!I180)</f>
        <v>3.7273183939547129E-2</v>
      </c>
    </row>
    <row r="182" spans="1:9" x14ac:dyDescent="0.25">
      <c r="A182">
        <v>180</v>
      </c>
      <c r="B182">
        <f>B$2*EXP(Returns!B181)</f>
        <v>2.3072457872340427E-2</v>
      </c>
      <c r="C182">
        <f>C$2*EXP(Returns!C181)</f>
        <v>2.041719563522993E-2</v>
      </c>
      <c r="D182">
        <f>D$2*EXP(Returns!D181)</f>
        <v>2.4443862089497552E-2</v>
      </c>
      <c r="E182">
        <f>E$2*EXP(Returns!E181)</f>
        <v>2.5480720544308E-2</v>
      </c>
      <c r="F182">
        <f>F$2*EXP(Returns!F181)</f>
        <v>3.4109362399999996E-2</v>
      </c>
      <c r="G182">
        <f>G$2*EXP(Returns!G181)</f>
        <v>3.3517555361129547E-2</v>
      </c>
      <c r="H182">
        <f>H$2*EXP(Returns!H181)</f>
        <v>3.6119147768836866E-2</v>
      </c>
      <c r="I182">
        <f>I$2*EXP(Returns!I181)</f>
        <v>3.6501526490066223E-2</v>
      </c>
    </row>
    <row r="183" spans="1:9" x14ac:dyDescent="0.25">
      <c r="A183">
        <v>181</v>
      </c>
      <c r="B183">
        <f>B$2*EXP(Returns!B182)</f>
        <v>2.3034601218342832E-2</v>
      </c>
      <c r="C183">
        <f>C$2*EXP(Returns!C182)</f>
        <v>2.0583152262295085E-2</v>
      </c>
      <c r="D183">
        <f>D$2*EXP(Returns!D182)</f>
        <v>2.4894430757814674E-2</v>
      </c>
      <c r="E183">
        <f>E$2*EXP(Returns!E182)</f>
        <v>2.5929038468027674E-2</v>
      </c>
      <c r="F183">
        <f>F$2*EXP(Returns!F182)</f>
        <v>3.3992128148603223E-2</v>
      </c>
      <c r="G183">
        <f>G$2*EXP(Returns!G182)</f>
        <v>3.3600964225487827E-2</v>
      </c>
      <c r="H183">
        <f>H$2*EXP(Returns!H182)</f>
        <v>3.5593649862435031E-2</v>
      </c>
      <c r="I183">
        <f>I$2*EXP(Returns!I182)</f>
        <v>3.6672497754630239E-2</v>
      </c>
    </row>
    <row r="184" spans="1:9" x14ac:dyDescent="0.25">
      <c r="A184">
        <v>182</v>
      </c>
      <c r="B184">
        <f>B$2*EXP(Returns!B183)</f>
        <v>2.20211380485957E-2</v>
      </c>
      <c r="C184">
        <f>C$2*EXP(Returns!C183)</f>
        <v>1.9952716516023011E-2</v>
      </c>
      <c r="D184">
        <f>D$2*EXP(Returns!D183)</f>
        <v>2.5336229499668975E-2</v>
      </c>
      <c r="E184">
        <f>E$2*EXP(Returns!E183)</f>
        <v>2.5855811028917281E-2</v>
      </c>
      <c r="F184">
        <f>F$2*EXP(Returns!F183)</f>
        <v>3.2356842434464822E-2</v>
      </c>
      <c r="G184">
        <f>G$2*EXP(Returns!G183)</f>
        <v>3.3727921288879477E-2</v>
      </c>
      <c r="H184">
        <f>H$2*EXP(Returns!H183)</f>
        <v>3.6030310802133057E-2</v>
      </c>
      <c r="I184">
        <f>I$2*EXP(Returns!I183)</f>
        <v>3.6981131965985667E-2</v>
      </c>
    </row>
    <row r="185" spans="1:9" x14ac:dyDescent="0.25">
      <c r="A185">
        <v>183</v>
      </c>
      <c r="B185">
        <f>B$2*EXP(Returns!B184)</f>
        <v>2.3001903264195853E-2</v>
      </c>
      <c r="C185">
        <f>C$2*EXP(Returns!C184)</f>
        <v>1.8876159561147219E-2</v>
      </c>
      <c r="D185">
        <f>D$2*EXP(Returns!D184)</f>
        <v>2.4926991912002591E-2</v>
      </c>
      <c r="E185">
        <f>E$2*EXP(Returns!E184)</f>
        <v>2.5153890777695656E-2</v>
      </c>
      <c r="F185">
        <f>F$2*EXP(Returns!F184)</f>
        <v>3.2939988228620064E-2</v>
      </c>
      <c r="G185">
        <f>G$2*EXP(Returns!G184)</f>
        <v>3.4267285861713105E-2</v>
      </c>
      <c r="H185">
        <f>H$2*EXP(Returns!H184)</f>
        <v>3.6911645398222642E-2</v>
      </c>
      <c r="I185">
        <f>I$2*EXP(Returns!I184)</f>
        <v>3.7233241419928252E-2</v>
      </c>
    </row>
    <row r="186" spans="1:9" x14ac:dyDescent="0.25">
      <c r="A186">
        <v>184</v>
      </c>
      <c r="B186">
        <f>B$2*EXP(Returns!B185)</f>
        <v>2.1877386666666668E-2</v>
      </c>
      <c r="C186">
        <f>C$2*EXP(Returns!C185)</f>
        <v>1.674617065633021E-2</v>
      </c>
      <c r="D186">
        <f>D$2*EXP(Returns!D185)</f>
        <v>2.4832072237960343E-2</v>
      </c>
      <c r="E186">
        <f>E$2*EXP(Returns!E185)</f>
        <v>2.5361621422127452E-2</v>
      </c>
      <c r="F186">
        <f>F$2*EXP(Returns!F185)</f>
        <v>3.310343441153267E-2</v>
      </c>
      <c r="G186">
        <f>G$2*EXP(Returns!G185)</f>
        <v>3.5345227488151658E-2</v>
      </c>
      <c r="H186">
        <f>H$2*EXP(Returns!H185)</f>
        <v>3.6186755843282334E-2</v>
      </c>
      <c r="I186">
        <f>I$2*EXP(Returns!I185)</f>
        <v>3.5939417454545458E-2</v>
      </c>
    </row>
    <row r="187" spans="1:9" x14ac:dyDescent="0.25">
      <c r="A187">
        <v>185</v>
      </c>
      <c r="B187">
        <f>B$2*EXP(Returns!B186)</f>
        <v>2.3055391162213952E-2</v>
      </c>
      <c r="C187">
        <f>C$2*EXP(Returns!C186)</f>
        <v>1.8588938884407769E-2</v>
      </c>
      <c r="D187">
        <f>D$2*EXP(Returns!D186)</f>
        <v>2.5510064713702405E-2</v>
      </c>
      <c r="E187">
        <f>E$2*EXP(Returns!E186)</f>
        <v>2.6726206507102213E-2</v>
      </c>
      <c r="F187">
        <f>F$2*EXP(Returns!F186)</f>
        <v>3.4028019553072622E-2</v>
      </c>
      <c r="G187">
        <f>G$2*EXP(Returns!G186)</f>
        <v>3.5695194700425079E-2</v>
      </c>
      <c r="H187">
        <f>H$2*EXP(Returns!H186)</f>
        <v>3.7454795403730215E-2</v>
      </c>
      <c r="I187">
        <f>I$2*EXP(Returns!I186)</f>
        <v>3.5939417454545458E-2</v>
      </c>
    </row>
    <row r="188" spans="1:9" x14ac:dyDescent="0.25">
      <c r="A188">
        <v>186</v>
      </c>
      <c r="B188">
        <f>B$2*EXP(Returns!B187)</f>
        <v>2.4838313843139656E-2</v>
      </c>
      <c r="C188">
        <f>C$2*EXP(Returns!C187)</f>
        <v>1.9652769287198928E-2</v>
      </c>
      <c r="D188">
        <f>D$2*EXP(Returns!D187)</f>
        <v>2.7445865892023542E-2</v>
      </c>
      <c r="E188">
        <f>E$2*EXP(Returns!E187)</f>
        <v>2.7589660260930893E-2</v>
      </c>
      <c r="F188">
        <f>F$2*EXP(Returns!F187)</f>
        <v>3.4386056079549608E-2</v>
      </c>
      <c r="G188">
        <f>G$2*EXP(Returns!G187)</f>
        <v>3.5755582774465965E-2</v>
      </c>
      <c r="H188">
        <f>H$2*EXP(Returns!H187)</f>
        <v>3.8003360280546322E-2</v>
      </c>
      <c r="I188">
        <f>I$2*EXP(Returns!I187)</f>
        <v>3.6663815620723884E-2</v>
      </c>
    </row>
    <row r="189" spans="1:9" x14ac:dyDescent="0.25">
      <c r="A189">
        <v>187</v>
      </c>
      <c r="B189">
        <f>B$2*EXP(Returns!B188)</f>
        <v>2.3876183639205698E-2</v>
      </c>
      <c r="C189">
        <f>C$2*EXP(Returns!C188)</f>
        <v>1.8858385093167705E-2</v>
      </c>
      <c r="D189">
        <f>D$2*EXP(Returns!D188)</f>
        <v>2.6617432314624358E-2</v>
      </c>
      <c r="E189">
        <f>E$2*EXP(Returns!E188)</f>
        <v>2.7420862717709198E-2</v>
      </c>
      <c r="F189">
        <f>F$2*EXP(Returns!F188)</f>
        <v>3.2938745994259347E-2</v>
      </c>
      <c r="G189">
        <f>G$2*EXP(Returns!G188)</f>
        <v>3.5624922535865883E-2</v>
      </c>
      <c r="H189">
        <f>H$2*EXP(Returns!H188)</f>
        <v>3.780743499516797E-2</v>
      </c>
      <c r="I189">
        <f>I$2*EXP(Returns!I188)</f>
        <v>3.6096629709970268E-2</v>
      </c>
    </row>
    <row r="190" spans="1:9" x14ac:dyDescent="0.25">
      <c r="A190">
        <v>188</v>
      </c>
      <c r="B190">
        <f>B$2*EXP(Returns!B189)</f>
        <v>2.6869769302263823E-2</v>
      </c>
      <c r="C190">
        <f>C$2*EXP(Returns!C189)</f>
        <v>1.9375885588018664E-2</v>
      </c>
      <c r="D190">
        <f>D$2*EXP(Returns!D189)</f>
        <v>2.6844727377204818E-2</v>
      </c>
      <c r="E190">
        <f>E$2*EXP(Returns!E189)</f>
        <v>2.6887649162399104E-2</v>
      </c>
      <c r="F190">
        <f>F$2*EXP(Returns!F189)</f>
        <v>3.1674274056517779E-2</v>
      </c>
      <c r="G190">
        <f>G$2*EXP(Returns!G189)</f>
        <v>3.4648875529529034E-2</v>
      </c>
      <c r="H190">
        <f>H$2*EXP(Returns!H189)</f>
        <v>3.711049998576188E-2</v>
      </c>
      <c r="I190">
        <f>I$2*EXP(Returns!I189)</f>
        <v>3.5108160260359469E-2</v>
      </c>
    </row>
    <row r="191" spans="1:9" x14ac:dyDescent="0.25">
      <c r="A191">
        <v>189</v>
      </c>
      <c r="B191">
        <f>B$2*EXP(Returns!B190)</f>
        <v>2.347868082208741E-2</v>
      </c>
      <c r="C191">
        <f>C$2*EXP(Returns!C190)</f>
        <v>1.9493552612214866E-2</v>
      </c>
      <c r="D191">
        <f>D$2*EXP(Returns!D190)</f>
        <v>3.0028155824938819E-2</v>
      </c>
      <c r="E191">
        <f>E$2*EXP(Returns!E190)</f>
        <v>2.6726206507102213E-2</v>
      </c>
      <c r="F191">
        <f>F$2*EXP(Returns!F190)</f>
        <v>3.1177025114320966E-2</v>
      </c>
      <c r="G191">
        <f>G$2*EXP(Returns!G190)</f>
        <v>3.399986633755589E-2</v>
      </c>
      <c r="H191">
        <f>H$2*EXP(Returns!H190)</f>
        <v>3.7068052762954037E-2</v>
      </c>
      <c r="I191">
        <f>I$2*EXP(Returns!I190)</f>
        <v>3.4551528698399107E-2</v>
      </c>
    </row>
    <row r="192" spans="1:9" x14ac:dyDescent="0.25">
      <c r="A192">
        <v>190</v>
      </c>
      <c r="B192">
        <f>B$2*EXP(Returns!B191)</f>
        <v>2.2696028442109963E-2</v>
      </c>
      <c r="C192">
        <f>C$2*EXP(Returns!C191)</f>
        <v>1.9505058343677956E-2</v>
      </c>
      <c r="D192">
        <f>D$2*EXP(Returns!D191)</f>
        <v>2.6506829233564101E-2</v>
      </c>
      <c r="E192">
        <f>E$2*EXP(Returns!E191)</f>
        <v>2.6721303524324325E-2</v>
      </c>
      <c r="F192">
        <f>F$2*EXP(Returns!F191)</f>
        <v>3.0747560134963534E-2</v>
      </c>
      <c r="G192">
        <f>G$2*EXP(Returns!G191)</f>
        <v>3.4774500157977888E-2</v>
      </c>
      <c r="H192">
        <f>H$2*EXP(Returns!H191)</f>
        <v>3.7629438865465679E-2</v>
      </c>
      <c r="I192">
        <f>I$2*EXP(Returns!I191)</f>
        <v>3.4589310013607613E-2</v>
      </c>
    </row>
    <row r="193" spans="1:9" x14ac:dyDescent="0.25">
      <c r="A193">
        <v>191</v>
      </c>
      <c r="B193">
        <f>B$2*EXP(Returns!B192)</f>
        <v>2.2515419651713876E-2</v>
      </c>
      <c r="C193">
        <f>C$2*EXP(Returns!C192)</f>
        <v>1.9154779347125363E-2</v>
      </c>
      <c r="D193">
        <f>D$2*EXP(Returns!D192)</f>
        <v>2.588172689320389E-2</v>
      </c>
      <c r="E193">
        <f>E$2*EXP(Returns!E192)</f>
        <v>2.4891603718720564E-2</v>
      </c>
      <c r="F193">
        <f>F$2*EXP(Returns!F192)</f>
        <v>2.7601141830657691E-2</v>
      </c>
      <c r="G193">
        <f>G$2*EXP(Returns!G192)</f>
        <v>3.3101334053794423E-2</v>
      </c>
      <c r="H193">
        <f>H$2*EXP(Returns!H192)</f>
        <v>3.5271846340731036E-2</v>
      </c>
      <c r="I193">
        <f>I$2*EXP(Returns!I192)</f>
        <v>3.448210605939326E-2</v>
      </c>
    </row>
    <row r="194" spans="1:9" x14ac:dyDescent="0.25">
      <c r="A194">
        <v>192</v>
      </c>
      <c r="B194">
        <f>B$2*EXP(Returns!B193)</f>
        <v>2.3691157440890127E-2</v>
      </c>
      <c r="C194">
        <f>C$2*EXP(Returns!C193)</f>
        <v>2.0143508109071472E-2</v>
      </c>
      <c r="D194">
        <f>D$2*EXP(Returns!D193)</f>
        <v>2.5563564192822918E-2</v>
      </c>
      <c r="E194">
        <f>E$2*EXP(Returns!E193)</f>
        <v>2.5282143502590677E-2</v>
      </c>
      <c r="F194">
        <f>F$2*EXP(Returns!F193)</f>
        <v>3.0953963364274872E-2</v>
      </c>
      <c r="G194">
        <f>G$2*EXP(Returns!G193)</f>
        <v>3.3909155914310408E-2</v>
      </c>
      <c r="H194">
        <f>H$2*EXP(Returns!H193)</f>
        <v>3.5892966064800608E-2</v>
      </c>
      <c r="I194">
        <f>I$2*EXP(Returns!I193)</f>
        <v>3.3374464928922265E-2</v>
      </c>
    </row>
    <row r="195" spans="1:9" x14ac:dyDescent="0.25">
      <c r="A195">
        <v>193</v>
      </c>
      <c r="B195">
        <f>B$2*EXP(Returns!B194)</f>
        <v>2.2410011572798413E-2</v>
      </c>
      <c r="C195">
        <f>C$2*EXP(Returns!C194)</f>
        <v>2.1040570859919221E-2</v>
      </c>
      <c r="D195">
        <f>D$2*EXP(Returns!D194)</f>
        <v>2.5872532472556706E-2</v>
      </c>
      <c r="E195">
        <f>E$2*EXP(Returns!E194)</f>
        <v>2.5785286581588407E-2</v>
      </c>
      <c r="F195">
        <f>F$2*EXP(Returns!F194)</f>
        <v>3.0431722988586232E-2</v>
      </c>
      <c r="G195">
        <f>G$2*EXP(Returns!G194)</f>
        <v>3.3803168124092328E-2</v>
      </c>
      <c r="H195">
        <f>H$2*EXP(Returns!H194)</f>
        <v>3.6553562553507224E-2</v>
      </c>
      <c r="I195">
        <f>I$2*EXP(Returns!I194)</f>
        <v>3.3210969941747569E-2</v>
      </c>
    </row>
    <row r="196" spans="1:9" x14ac:dyDescent="0.25">
      <c r="A196">
        <v>194</v>
      </c>
      <c r="B196">
        <f>B$2*EXP(Returns!B195)</f>
        <v>2.3298487544483985E-2</v>
      </c>
      <c r="C196">
        <f>C$2*EXP(Returns!C195)</f>
        <v>2.2497295430802224E-2</v>
      </c>
      <c r="D196">
        <f>D$2*EXP(Returns!D195)</f>
        <v>2.6102113635267453E-2</v>
      </c>
      <c r="E196">
        <f>E$2*EXP(Returns!E195)</f>
        <v>2.5581450855225469E-2</v>
      </c>
      <c r="F196">
        <f>F$2*EXP(Returns!F195)</f>
        <v>2.8762366478128451E-2</v>
      </c>
      <c r="G196">
        <f>G$2*EXP(Returns!G195)</f>
        <v>3.3311948619631902E-2</v>
      </c>
      <c r="H196">
        <f>H$2*EXP(Returns!H195)</f>
        <v>3.6430722413351907E-2</v>
      </c>
      <c r="I196">
        <f>I$2*EXP(Returns!I195)</f>
        <v>3.4452859934853419E-2</v>
      </c>
    </row>
    <row r="197" spans="1:9" x14ac:dyDescent="0.25">
      <c r="A197">
        <v>195</v>
      </c>
      <c r="B197">
        <f>B$2*EXP(Returns!B196)</f>
        <v>2.0746112746092959E-2</v>
      </c>
      <c r="C197">
        <f>C$2*EXP(Returns!C196)</f>
        <v>1.8841408607429229E-2</v>
      </c>
      <c r="D197">
        <f>D$2*EXP(Returns!D196)</f>
        <v>2.5022825830010087E-2</v>
      </c>
      <c r="E197">
        <f>E$2*EXP(Returns!E196)</f>
        <v>2.3921460662316082E-2</v>
      </c>
      <c r="F197">
        <f>F$2*EXP(Returns!F196)</f>
        <v>2.8279802495784146E-2</v>
      </c>
      <c r="G197">
        <f>G$2*EXP(Returns!G196)</f>
        <v>3.2085025634106853E-2</v>
      </c>
      <c r="H197">
        <f>H$2*EXP(Returns!H196)</f>
        <v>3.5325130077679096E-2</v>
      </c>
      <c r="I197">
        <f>I$2*EXP(Returns!I196)</f>
        <v>3.4960296684118673E-2</v>
      </c>
    </row>
    <row r="198" spans="1:9" x14ac:dyDescent="0.25">
      <c r="A198">
        <v>196</v>
      </c>
      <c r="B198">
        <f>B$2*EXP(Returns!B197)</f>
        <v>2.4244379066022545E-2</v>
      </c>
      <c r="C198">
        <f>C$2*EXP(Returns!C197)</f>
        <v>2.4184923841059601E-2</v>
      </c>
      <c r="D198">
        <f>D$2*EXP(Returns!D197)</f>
        <v>2.9496986623085777E-2</v>
      </c>
      <c r="E198">
        <f>E$2*EXP(Returns!E197)</f>
        <v>2.5311352452239002E-2</v>
      </c>
      <c r="F198">
        <f>F$2*EXP(Returns!F197)</f>
        <v>3.3221500374384233E-2</v>
      </c>
      <c r="G198">
        <f>G$2*EXP(Returns!G197)</f>
        <v>3.4018278516445066E-2</v>
      </c>
      <c r="H198">
        <f>H$2*EXP(Returns!H197)</f>
        <v>3.744654446122412E-2</v>
      </c>
      <c r="I198">
        <f>I$2*EXP(Returns!I197)</f>
        <v>3.5492302451333807E-2</v>
      </c>
    </row>
    <row r="199" spans="1:9" x14ac:dyDescent="0.25">
      <c r="A199">
        <v>197</v>
      </c>
      <c r="B199">
        <f>B$2*EXP(Returns!B198)</f>
        <v>2.7851685208508257E-2</v>
      </c>
      <c r="C199">
        <f>C$2*EXP(Returns!C198)</f>
        <v>2.6921382077574676E-2</v>
      </c>
      <c r="D199">
        <f>D$2*EXP(Returns!D198)</f>
        <v>3.3941236033613445E-2</v>
      </c>
      <c r="E199">
        <f>E$2*EXP(Returns!E198)</f>
        <v>2.6899423991205977E-2</v>
      </c>
      <c r="F199">
        <f>F$2*EXP(Returns!F198)</f>
        <v>3.1561072148837202E-2</v>
      </c>
      <c r="G199">
        <f>G$2*EXP(Returns!G198)</f>
        <v>3.4476239906057977E-2</v>
      </c>
      <c r="H199">
        <f>H$2*EXP(Returns!H198)</f>
        <v>3.8797114455056354E-2</v>
      </c>
      <c r="I199">
        <f>I$2*EXP(Returns!I198)</f>
        <v>3.6702938948995366E-2</v>
      </c>
    </row>
    <row r="200" spans="1:9" x14ac:dyDescent="0.25">
      <c r="A200">
        <v>198</v>
      </c>
      <c r="B200">
        <f>B$2*EXP(Returns!B199)</f>
        <v>2.9449973275642655E-2</v>
      </c>
      <c r="C200">
        <f>C$2*EXP(Returns!C199)</f>
        <v>3.076388933920705E-2</v>
      </c>
      <c r="D200">
        <f>D$2*EXP(Returns!D199)</f>
        <v>3.204646101541251E-2</v>
      </c>
      <c r="E200">
        <f>E$2*EXP(Returns!E199)</f>
        <v>2.8874020529866068E-2</v>
      </c>
      <c r="F200">
        <f>F$2*EXP(Returns!F199)</f>
        <v>3.6029655128314429E-2</v>
      </c>
      <c r="G200">
        <f>G$2*EXP(Returns!G199)</f>
        <v>3.4667099837398373E-2</v>
      </c>
      <c r="H200">
        <f>H$2*EXP(Returns!H199)</f>
        <v>3.9227784265538468E-2</v>
      </c>
      <c r="I200">
        <f>I$2*EXP(Returns!I199)</f>
        <v>3.7206238115967252E-2</v>
      </c>
    </row>
    <row r="201" spans="1:9" x14ac:dyDescent="0.25">
      <c r="A201">
        <v>199</v>
      </c>
      <c r="B201">
        <f>B$2*EXP(Returns!B200)</f>
        <v>3.1470870741398253E-2</v>
      </c>
      <c r="C201">
        <f>C$2*EXP(Returns!C200)</f>
        <v>3.0851183334804484E-2</v>
      </c>
      <c r="D201">
        <f>D$2*EXP(Returns!D200)</f>
        <v>2.8212864740259743E-2</v>
      </c>
      <c r="E201">
        <f>E$2*EXP(Returns!E200)</f>
        <v>2.8788602731707323E-2</v>
      </c>
      <c r="F201">
        <f>F$2*EXP(Returns!F200)</f>
        <v>3.6199129167021907E-2</v>
      </c>
      <c r="G201">
        <f>G$2*EXP(Returns!G200)</f>
        <v>3.4662171517469371E-2</v>
      </c>
      <c r="H201">
        <f>H$2*EXP(Returns!H200)</f>
        <v>3.8732778943459278E-2</v>
      </c>
      <c r="I201">
        <f>I$2*EXP(Returns!I200)</f>
        <v>3.7937293762753961E-2</v>
      </c>
    </row>
    <row r="202" spans="1:9" x14ac:dyDescent="0.25">
      <c r="A202">
        <v>200</v>
      </c>
      <c r="B202">
        <f>B$2*EXP(Returns!B201)</f>
        <v>3.5045319510537055E-2</v>
      </c>
      <c r="C202">
        <f>C$2*EXP(Returns!C201)</f>
        <v>3.2423997853693445E-2</v>
      </c>
      <c r="D202">
        <f>D$2*EXP(Returns!D201)</f>
        <v>3.3462778006644531E-2</v>
      </c>
      <c r="E202">
        <f>E$2*EXP(Returns!E201)</f>
        <v>2.7720588235294122E-2</v>
      </c>
      <c r="F202">
        <f>F$2*EXP(Returns!F201)</f>
        <v>3.4767376146037983E-2</v>
      </c>
      <c r="G202">
        <f>G$2*EXP(Returns!G201)</f>
        <v>3.4560105560853691E-2</v>
      </c>
      <c r="H202">
        <f>H$2*EXP(Returns!H201)</f>
        <v>3.7850811231625078E-2</v>
      </c>
      <c r="I202">
        <f>I$2*EXP(Returns!I201)</f>
        <v>3.6893491343232235E-2</v>
      </c>
    </row>
    <row r="203" spans="1:9" x14ac:dyDescent="0.25">
      <c r="A203">
        <v>201</v>
      </c>
      <c r="B203">
        <f>B$2*EXP(Returns!B202)</f>
        <v>3.5537908557831212E-2</v>
      </c>
      <c r="C203">
        <f>C$2*EXP(Returns!C202)</f>
        <v>3.2445587436784669E-2</v>
      </c>
      <c r="D203">
        <f>D$2*EXP(Returns!D202)</f>
        <v>3.5331636262745374E-2</v>
      </c>
      <c r="E203">
        <f>E$2*EXP(Returns!E202)</f>
        <v>3.0471921526628379E-2</v>
      </c>
      <c r="F203">
        <f>F$2*EXP(Returns!F202)</f>
        <v>3.9951031259178441E-2</v>
      </c>
      <c r="G203">
        <f>G$2*EXP(Returns!G202)</f>
        <v>3.7025103263598327E-2</v>
      </c>
      <c r="H203">
        <f>H$2*EXP(Returns!H202)</f>
        <v>4.1954914747719584E-2</v>
      </c>
      <c r="I203">
        <f>I$2*EXP(Returns!I202)</f>
        <v>3.6799609406719086E-2</v>
      </c>
    </row>
    <row r="204" spans="1:9" x14ac:dyDescent="0.25">
      <c r="A204">
        <v>202</v>
      </c>
      <c r="B204">
        <f>B$2*EXP(Returns!B203)</f>
        <v>3.5018503254712993E-2</v>
      </c>
      <c r="C204">
        <f>C$2*EXP(Returns!C203)</f>
        <v>3.1948712008501599E-2</v>
      </c>
      <c r="D204">
        <f>D$2*EXP(Returns!D203)</f>
        <v>3.5032628523931568E-2</v>
      </c>
      <c r="E204">
        <f>E$2*EXP(Returns!E203)</f>
        <v>3.0107511439976642E-2</v>
      </c>
      <c r="F204">
        <f>F$2*EXP(Returns!F203)</f>
        <v>3.6604611134400937E-2</v>
      </c>
      <c r="G204">
        <f>G$2*EXP(Returns!G203)</f>
        <v>3.5932430771286369E-2</v>
      </c>
      <c r="H204">
        <f>H$2*EXP(Returns!H203)</f>
        <v>4.1284923059646421E-2</v>
      </c>
      <c r="I204">
        <f>I$2*EXP(Returns!I203)</f>
        <v>3.7597659449154948E-2</v>
      </c>
    </row>
    <row r="205" spans="1:9" x14ac:dyDescent="0.25">
      <c r="A205">
        <v>203</v>
      </c>
      <c r="B205">
        <f>B$2*EXP(Returns!B204)</f>
        <v>3.528899324894514E-2</v>
      </c>
      <c r="C205">
        <f>C$2*EXP(Returns!C204)</f>
        <v>3.2423207226354944E-2</v>
      </c>
      <c r="D205">
        <f>D$2*EXP(Returns!D204)</f>
        <v>3.5789853223209912E-2</v>
      </c>
      <c r="E205">
        <f>E$2*EXP(Returns!E204)</f>
        <v>3.0157142690569887E-2</v>
      </c>
      <c r="F205">
        <f>F$2*EXP(Returns!F204)</f>
        <v>3.7523391422968705E-2</v>
      </c>
      <c r="G205">
        <f>G$2*EXP(Returns!G204)</f>
        <v>3.9136623752640397E-2</v>
      </c>
      <c r="H205">
        <f>H$2*EXP(Returns!H204)</f>
        <v>3.8941700801534973E-2</v>
      </c>
      <c r="I205">
        <f>I$2*EXP(Returns!I204)</f>
        <v>3.7059150787885548E-2</v>
      </c>
    </row>
    <row r="206" spans="1:9" x14ac:dyDescent="0.25">
      <c r="A206">
        <v>204</v>
      </c>
      <c r="B206">
        <f>B$2*EXP(Returns!B205)</f>
        <v>3.6003080616628762E-2</v>
      </c>
      <c r="C206">
        <f>C$2*EXP(Returns!C205)</f>
        <v>3.4393698402894211E-2</v>
      </c>
      <c r="D206">
        <f>D$2*EXP(Returns!D205)</f>
        <v>3.3289927987012989E-2</v>
      </c>
      <c r="E206">
        <f>E$2*EXP(Returns!E205)</f>
        <v>3.0597927619047626E-2</v>
      </c>
      <c r="F206">
        <f>F$2*EXP(Returns!F205)</f>
        <v>3.8300100740371018E-2</v>
      </c>
      <c r="G206">
        <f>G$2*EXP(Returns!G205)</f>
        <v>3.5711368434943255E-2</v>
      </c>
      <c r="H206">
        <f>H$2*EXP(Returns!H205)</f>
        <v>3.9161408961240304E-2</v>
      </c>
      <c r="I206">
        <f>I$2*EXP(Returns!I205)</f>
        <v>3.6585210710418925E-2</v>
      </c>
    </row>
    <row r="207" spans="1:9" x14ac:dyDescent="0.25">
      <c r="A207">
        <v>205</v>
      </c>
      <c r="B207">
        <f>B$2*EXP(Returns!B206)</f>
        <v>3.5448865126443962E-2</v>
      </c>
      <c r="C207">
        <f>C$2*EXP(Returns!C206)</f>
        <v>3.4541789538461543E-2</v>
      </c>
      <c r="D207">
        <f>D$2*EXP(Returns!D206)</f>
        <v>3.2461400971363699E-2</v>
      </c>
      <c r="E207">
        <f>E$2*EXP(Returns!E206)</f>
        <v>2.9135146305509493E-2</v>
      </c>
      <c r="F207">
        <f>F$2*EXP(Returns!F206)</f>
        <v>3.4699946834770054E-2</v>
      </c>
      <c r="G207">
        <f>G$2*EXP(Returns!G206)</f>
        <v>3.7463030477285789E-2</v>
      </c>
      <c r="H207">
        <f>H$2*EXP(Returns!H206)</f>
        <v>3.8740344617325471E-2</v>
      </c>
      <c r="I207">
        <f>I$2*EXP(Returns!I206)</f>
        <v>3.3605235677689797E-2</v>
      </c>
    </row>
    <row r="208" spans="1:9" x14ac:dyDescent="0.25">
      <c r="A208">
        <v>206</v>
      </c>
      <c r="B208">
        <f>B$2*EXP(Returns!B207)</f>
        <v>2.589185301780287E-2</v>
      </c>
      <c r="C208">
        <f>C$2*EXP(Returns!C207)</f>
        <v>2.8138599039942036E-2</v>
      </c>
      <c r="D208">
        <f>D$2*EXP(Returns!D207)</f>
        <v>2.6133237397645854E-2</v>
      </c>
      <c r="E208">
        <f>E$2*EXP(Returns!E207)</f>
        <v>2.8546697228144988E-2</v>
      </c>
      <c r="F208">
        <f>F$2*EXP(Returns!F207)</f>
        <v>3.1082584760920545E-2</v>
      </c>
      <c r="G208">
        <f>G$2*EXP(Returns!G207)</f>
        <v>3.4354597182913178E-2</v>
      </c>
      <c r="H208">
        <f>H$2*EXP(Returns!H207)</f>
        <v>3.6397227894831623E-2</v>
      </c>
      <c r="I208">
        <f>I$2*EXP(Returns!I207)</f>
        <v>3.2924048014037317E-2</v>
      </c>
    </row>
    <row r="209" spans="1:9" x14ac:dyDescent="0.25">
      <c r="A209">
        <v>207</v>
      </c>
      <c r="B209">
        <f>B$2*EXP(Returns!B208)</f>
        <v>2.4292605103997642E-2</v>
      </c>
      <c r="C209">
        <f>C$2*EXP(Returns!C208)</f>
        <v>2.572528148412416E-2</v>
      </c>
      <c r="D209">
        <f>D$2*EXP(Returns!D208)</f>
        <v>2.3514520202020207E-2</v>
      </c>
      <c r="E209">
        <f>E$2*EXP(Returns!E208)</f>
        <v>2.7325625543133336E-2</v>
      </c>
      <c r="F209">
        <f>F$2*EXP(Returns!F208)</f>
        <v>3.2369318403876968E-2</v>
      </c>
      <c r="G209">
        <f>G$2*EXP(Returns!G208)</f>
        <v>3.3405975368979803E-2</v>
      </c>
      <c r="H209">
        <f>H$2*EXP(Returns!H208)</f>
        <v>3.4818353541970638E-2</v>
      </c>
      <c r="I209">
        <f>I$2*EXP(Returns!I208)</f>
        <v>3.1012351581885849E-2</v>
      </c>
    </row>
    <row r="210" spans="1:9" x14ac:dyDescent="0.25">
      <c r="A210">
        <v>208</v>
      </c>
      <c r="B210">
        <f>B$2*EXP(Returns!B209)</f>
        <v>2.0189639884049353E-2</v>
      </c>
      <c r="C210">
        <f>C$2*EXP(Returns!C209)</f>
        <v>2.0600711382113824E-2</v>
      </c>
      <c r="D210">
        <f>D$2*EXP(Returns!D209)</f>
        <v>2.3964999309608992E-2</v>
      </c>
      <c r="E210">
        <f>E$2*EXP(Returns!E209)</f>
        <v>2.4743408567654272E-2</v>
      </c>
      <c r="F210">
        <f>F$2*EXP(Returns!F209)</f>
        <v>2.8285806557633617E-2</v>
      </c>
      <c r="G210">
        <f>G$2*EXP(Returns!G209)</f>
        <v>3.3614938271604937E-2</v>
      </c>
      <c r="H210">
        <f>H$2*EXP(Returns!H209)</f>
        <v>3.4308111335671403E-2</v>
      </c>
      <c r="I210">
        <f>I$2*EXP(Returns!I209)</f>
        <v>3.0702147734938508E-2</v>
      </c>
    </row>
    <row r="211" spans="1:9" x14ac:dyDescent="0.25">
      <c r="A211">
        <v>209</v>
      </c>
      <c r="B211">
        <f>B$2*EXP(Returns!B210)</f>
        <v>2.1371956487651899E-2</v>
      </c>
      <c r="C211">
        <f>C$2*EXP(Returns!C210)</f>
        <v>2.0996465582843307E-2</v>
      </c>
      <c r="D211">
        <f>D$2*EXP(Returns!D210)</f>
        <v>2.4114736242163263E-2</v>
      </c>
      <c r="E211">
        <f>E$2*EXP(Returns!E210)</f>
        <v>2.4625743873295528E-2</v>
      </c>
      <c r="F211">
        <f>F$2*EXP(Returns!F210)</f>
        <v>2.8204144975031206E-2</v>
      </c>
      <c r="G211">
        <f>G$2*EXP(Returns!G210)</f>
        <v>3.3465312275429544E-2</v>
      </c>
      <c r="H211">
        <f>H$2*EXP(Returns!H210)</f>
        <v>3.4566477508341277E-2</v>
      </c>
      <c r="I211">
        <f>I$2*EXP(Returns!I210)</f>
        <v>2.9244987608613528E-2</v>
      </c>
    </row>
    <row r="212" spans="1:9" x14ac:dyDescent="0.25">
      <c r="A212">
        <v>210</v>
      </c>
      <c r="B212">
        <f>B$2*EXP(Returns!B211)</f>
        <v>1.8920920951650037E-2</v>
      </c>
      <c r="C212">
        <f>C$2*EXP(Returns!C211)</f>
        <v>2.0012745219206686E-2</v>
      </c>
      <c r="D212">
        <f>D$2*EXP(Returns!D211)</f>
        <v>2.2278576987547892E-2</v>
      </c>
      <c r="E212">
        <f>E$2*EXP(Returns!E211)</f>
        <v>2.6646488262454436E-2</v>
      </c>
      <c r="F212">
        <f>F$2*EXP(Returns!F211)</f>
        <v>2.9169231627474524E-2</v>
      </c>
      <c r="G212">
        <f>G$2*EXP(Returns!G211)</f>
        <v>3.3196266725844102E-2</v>
      </c>
      <c r="H212">
        <f>H$2*EXP(Returns!H211)</f>
        <v>3.3147165442653045E-2</v>
      </c>
      <c r="I212">
        <f>I$2*EXP(Returns!I211)</f>
        <v>2.9339507898023653E-2</v>
      </c>
    </row>
    <row r="213" spans="1:9" x14ac:dyDescent="0.25">
      <c r="A213">
        <v>211</v>
      </c>
      <c r="B213">
        <f>B$2*EXP(Returns!B212)</f>
        <v>1.9029509824561405E-2</v>
      </c>
      <c r="C213">
        <f>C$2*EXP(Returns!C212)</f>
        <v>2.0130006000000002E-2</v>
      </c>
      <c r="D213">
        <f>D$2*EXP(Returns!D212)</f>
        <v>2.1363286330676575E-2</v>
      </c>
      <c r="E213">
        <f>E$2*EXP(Returns!E212)</f>
        <v>2.5814446666666668E-2</v>
      </c>
      <c r="F213">
        <f>F$2*EXP(Returns!F212)</f>
        <v>2.9806241133024918E-2</v>
      </c>
      <c r="G213">
        <f>G$2*EXP(Returns!G212)</f>
        <v>3.1617509960159357E-2</v>
      </c>
      <c r="H213">
        <f>H$2*EXP(Returns!H212)</f>
        <v>3.2551485659766392E-2</v>
      </c>
      <c r="I213">
        <f>I$2*EXP(Returns!I212)</f>
        <v>3.1145825661903895E-2</v>
      </c>
    </row>
    <row r="214" spans="1:9" x14ac:dyDescent="0.25">
      <c r="A214">
        <v>212</v>
      </c>
      <c r="B214">
        <f>B$2*EXP(Returns!B213)</f>
        <v>1.5614578130370031E-2</v>
      </c>
      <c r="C214">
        <f>C$2*EXP(Returns!C213)</f>
        <v>1.9994228684732326E-2</v>
      </c>
      <c r="D214">
        <f>D$2*EXP(Returns!D213)</f>
        <v>2.0206243221826008E-2</v>
      </c>
      <c r="E214">
        <f>E$2*EXP(Returns!E213)</f>
        <v>2.4588631087453891E-2</v>
      </c>
      <c r="F214">
        <f>F$2*EXP(Returns!F213)</f>
        <v>3.0010310744611357E-2</v>
      </c>
      <c r="G214">
        <f>G$2*EXP(Returns!G213)</f>
        <v>3.1308916062992125E-2</v>
      </c>
      <c r="H214">
        <f>H$2*EXP(Returns!H213)</f>
        <v>3.1356488933094243E-2</v>
      </c>
      <c r="I214">
        <f>I$2*EXP(Returns!I213)</f>
        <v>2.8651603228486647E-2</v>
      </c>
    </row>
    <row r="215" spans="1:9" x14ac:dyDescent="0.25">
      <c r="A215">
        <v>213</v>
      </c>
      <c r="B215">
        <f>B$2*EXP(Returns!B214)</f>
        <v>1.6389584083543393E-2</v>
      </c>
      <c r="C215">
        <f>C$2*EXP(Returns!C214)</f>
        <v>2.000083834710744E-2</v>
      </c>
      <c r="D215">
        <f>D$2*EXP(Returns!D214)</f>
        <v>2.0024637172656165E-2</v>
      </c>
      <c r="E215">
        <f>E$2*EXP(Returns!E214)</f>
        <v>2.666055921584479E-2</v>
      </c>
      <c r="F215">
        <f>F$2*EXP(Returns!F214)</f>
        <v>2.944719527494908E-2</v>
      </c>
      <c r="G215">
        <f>G$2*EXP(Returns!G214)</f>
        <v>2.8887361067106012E-2</v>
      </c>
      <c r="H215">
        <f>H$2*EXP(Returns!H214)</f>
        <v>3.2407762177410343E-2</v>
      </c>
      <c r="I215">
        <f>I$2*EXP(Returns!I214)</f>
        <v>2.9077454330391991E-2</v>
      </c>
    </row>
    <row r="216" spans="1:9" x14ac:dyDescent="0.25">
      <c r="A216">
        <v>214</v>
      </c>
      <c r="B216">
        <f>B$2*EXP(Returns!B215)</f>
        <v>1.6438360473500779E-2</v>
      </c>
      <c r="C216">
        <f>C$2*EXP(Returns!C215)</f>
        <v>1.9921986220472438E-2</v>
      </c>
      <c r="D216">
        <f>D$2*EXP(Returns!D215)</f>
        <v>2.1600533212320614E-2</v>
      </c>
      <c r="E216">
        <f>E$2*EXP(Returns!E215)</f>
        <v>2.6605357595417916E-2</v>
      </c>
      <c r="F216">
        <f>F$2*EXP(Returns!F215)</f>
        <v>2.8957140579200371E-2</v>
      </c>
      <c r="G216">
        <f>G$2*EXP(Returns!G215)</f>
        <v>3.1952697142857145E-2</v>
      </c>
      <c r="H216">
        <f>H$2*EXP(Returns!H215)</f>
        <v>3.1928131289459899E-2</v>
      </c>
      <c r="I216">
        <f>I$2*EXP(Returns!I215)</f>
        <v>3.0033679583363681E-2</v>
      </c>
    </row>
    <row r="217" spans="1:9" x14ac:dyDescent="0.25">
      <c r="A217">
        <v>215</v>
      </c>
      <c r="B217">
        <f>B$2*EXP(Returns!B216)</f>
        <v>1.7720114031928937E-2</v>
      </c>
      <c r="C217">
        <f>C$2*EXP(Returns!C216)</f>
        <v>2.0358162839248437E-2</v>
      </c>
      <c r="D217">
        <f>D$2*EXP(Returns!D216)</f>
        <v>2.2273969204545455E-2</v>
      </c>
      <c r="E217">
        <f>E$2*EXP(Returns!E216)</f>
        <v>2.838738461538462E-2</v>
      </c>
      <c r="F217">
        <f>F$2*EXP(Returns!F216)</f>
        <v>3.1643546517975518E-2</v>
      </c>
      <c r="G217">
        <f>G$2*EXP(Returns!G216)</f>
        <v>3.0736744684848296E-2</v>
      </c>
      <c r="H217">
        <f>H$2*EXP(Returns!H216)</f>
        <v>3.3227227771755741E-2</v>
      </c>
      <c r="I217">
        <f>I$2*EXP(Returns!I216)</f>
        <v>3.2385911954903729E-2</v>
      </c>
    </row>
    <row r="218" spans="1:9" x14ac:dyDescent="0.25">
      <c r="A218">
        <v>216</v>
      </c>
      <c r="B218">
        <f>B$2*EXP(Returns!B217)</f>
        <v>1.9421554647474991E-2</v>
      </c>
      <c r="C218">
        <f>C$2*EXP(Returns!C217)</f>
        <v>1.9684777639131526E-2</v>
      </c>
      <c r="D218">
        <f>D$2*EXP(Returns!D217)</f>
        <v>2.2219617383306509E-2</v>
      </c>
      <c r="E218">
        <f>E$2*EXP(Returns!E217)</f>
        <v>2.655079026348809E-2</v>
      </c>
      <c r="F218">
        <f>F$2*EXP(Returns!F217)</f>
        <v>3.0159874824957203E-2</v>
      </c>
      <c r="G218">
        <f>G$2*EXP(Returns!G217)</f>
        <v>3.1653870745098039E-2</v>
      </c>
      <c r="H218">
        <f>H$2*EXP(Returns!H217)</f>
        <v>3.2154807084497958E-2</v>
      </c>
      <c r="I218">
        <f>I$2*EXP(Returns!I217)</f>
        <v>3.1456600199693152E-2</v>
      </c>
    </row>
    <row r="219" spans="1:9" x14ac:dyDescent="0.25">
      <c r="A219">
        <v>217</v>
      </c>
      <c r="B219">
        <f>B$2*EXP(Returns!B218)</f>
        <v>1.8936006666666665E-2</v>
      </c>
      <c r="C219">
        <f>C$2*EXP(Returns!C218)</f>
        <v>2.0024632000000001E-2</v>
      </c>
      <c r="D219">
        <f>D$2*EXP(Returns!D218)</f>
        <v>2.2128252989301447E-2</v>
      </c>
      <c r="E219">
        <f>E$2*EXP(Returns!E218)</f>
        <v>2.6442853660993047E-2</v>
      </c>
      <c r="F219">
        <f>F$2*EXP(Returns!F218)</f>
        <v>3.0568311598697471E-2</v>
      </c>
      <c r="G219">
        <f>G$2*EXP(Returns!G218)</f>
        <v>3.2022401598152131E-2</v>
      </c>
      <c r="H219">
        <f>H$2*EXP(Returns!H218)</f>
        <v>3.2161615825688071E-2</v>
      </c>
      <c r="I219">
        <f>I$2*EXP(Returns!I218)</f>
        <v>3.2224516917703561E-2</v>
      </c>
    </row>
    <row r="220" spans="1:9" x14ac:dyDescent="0.25">
      <c r="A220">
        <v>218</v>
      </c>
      <c r="B220">
        <f>B$2*EXP(Returns!B219)</f>
        <v>1.8909943278848498E-2</v>
      </c>
      <c r="C220">
        <f>C$2*EXP(Returns!C219)</f>
        <v>2.1022516697125772E-2</v>
      </c>
      <c r="D220">
        <f>D$2*EXP(Returns!D219)</f>
        <v>2.2702275613691366E-2</v>
      </c>
      <c r="E220">
        <f>E$2*EXP(Returns!E219)</f>
        <v>2.711209739546952E-2</v>
      </c>
      <c r="F220">
        <f>F$2*EXP(Returns!F219)</f>
        <v>2.9190469703146423E-2</v>
      </c>
      <c r="G220">
        <f>G$2*EXP(Returns!G219)</f>
        <v>3.1396167315175097E-2</v>
      </c>
      <c r="H220">
        <f>H$2*EXP(Returns!H219)</f>
        <v>3.2398214469591326E-2</v>
      </c>
      <c r="I220">
        <f>I$2*EXP(Returns!I219)</f>
        <v>3.1435750095002844E-2</v>
      </c>
    </row>
    <row r="221" spans="1:9" x14ac:dyDescent="0.25">
      <c r="A221">
        <v>219</v>
      </c>
      <c r="B221">
        <f>B$2*EXP(Returns!B220)</f>
        <v>1.7996631053694975E-2</v>
      </c>
      <c r="C221">
        <f>C$2*EXP(Returns!C220)</f>
        <v>2.1062262938726952E-2</v>
      </c>
      <c r="D221">
        <f>D$2*EXP(Returns!D220)</f>
        <v>2.339929627854018E-2</v>
      </c>
      <c r="E221">
        <f>E$2*EXP(Returns!E220)</f>
        <v>2.8237309729032264E-2</v>
      </c>
      <c r="F221">
        <f>F$2*EXP(Returns!F220)</f>
        <v>2.9037162770180855E-2</v>
      </c>
      <c r="G221">
        <f>G$2*EXP(Returns!G220)</f>
        <v>3.1581268485149742E-2</v>
      </c>
      <c r="H221">
        <f>H$2*EXP(Returns!H220)</f>
        <v>2.9886031587037912E-2</v>
      </c>
      <c r="I221">
        <f>I$2*EXP(Returns!I220)</f>
        <v>3.2416656483286573E-2</v>
      </c>
    </row>
    <row r="222" spans="1:9" x14ac:dyDescent="0.25">
      <c r="A222">
        <v>220</v>
      </c>
      <c r="B222">
        <f>B$2*EXP(Returns!B221)</f>
        <v>2.0095150270730666E-2</v>
      </c>
      <c r="C222">
        <f>C$2*EXP(Returns!C221)</f>
        <v>2.1757222787385556E-2</v>
      </c>
      <c r="D222">
        <f>D$2*EXP(Returns!D221)</f>
        <v>2.4356634508786414E-2</v>
      </c>
      <c r="E222">
        <f>E$2*EXP(Returns!E221)</f>
        <v>2.7078428050721293E-2</v>
      </c>
      <c r="F222">
        <f>F$2*EXP(Returns!F221)</f>
        <v>2.8056183748324751E-2</v>
      </c>
      <c r="G222">
        <f>G$2*EXP(Returns!G221)</f>
        <v>3.1358559519374066E-2</v>
      </c>
      <c r="H222">
        <f>H$2*EXP(Returns!H221)</f>
        <v>3.2163731068684635E-2</v>
      </c>
      <c r="I222">
        <f>I$2*EXP(Returns!I221)</f>
        <v>3.4410946085889564E-2</v>
      </c>
    </row>
    <row r="223" spans="1:9" x14ac:dyDescent="0.25">
      <c r="A223">
        <v>221</v>
      </c>
      <c r="B223">
        <f>B$2*EXP(Returns!B222)</f>
        <v>1.963240569139714E-2</v>
      </c>
      <c r="C223">
        <f>C$2*EXP(Returns!C222)</f>
        <v>2.1637556789500256E-2</v>
      </c>
      <c r="D223">
        <f>D$2*EXP(Returns!D222)</f>
        <v>2.4633996955223884E-2</v>
      </c>
      <c r="E223">
        <f>E$2*EXP(Returns!E222)</f>
        <v>2.6757452033768232E-2</v>
      </c>
      <c r="F223">
        <f>F$2*EXP(Returns!F222)</f>
        <v>2.6561405896960578E-2</v>
      </c>
      <c r="G223">
        <f>G$2*EXP(Returns!G222)</f>
        <v>3.2395499704592802E-2</v>
      </c>
      <c r="H223">
        <f>H$2*EXP(Returns!H222)</f>
        <v>3.140380510745891E-2</v>
      </c>
      <c r="I223">
        <f>I$2*EXP(Returns!I222)</f>
        <v>3.1462592549476129E-2</v>
      </c>
    </row>
    <row r="224" spans="1:9" x14ac:dyDescent="0.25">
      <c r="A224">
        <v>222</v>
      </c>
      <c r="B224">
        <f>B$2*EXP(Returns!B223)</f>
        <v>2.4109762689518789E-2</v>
      </c>
      <c r="C224">
        <f>C$2*EXP(Returns!C223)</f>
        <v>2.1845299199999998E-2</v>
      </c>
      <c r="D224">
        <f>D$2*EXP(Returns!D223)</f>
        <v>2.5728953943106189E-2</v>
      </c>
      <c r="E224">
        <f>E$2*EXP(Returns!E223)</f>
        <v>2.8276572694031006E-2</v>
      </c>
      <c r="F224">
        <f>F$2*EXP(Returns!F223)</f>
        <v>2.6125336655592472E-2</v>
      </c>
      <c r="G224">
        <f>G$2*EXP(Returns!G223)</f>
        <v>3.2606276868833696E-2</v>
      </c>
      <c r="H224">
        <f>H$2*EXP(Returns!H223)</f>
        <v>3.1941782629283488E-2</v>
      </c>
      <c r="I224">
        <f>I$2*EXP(Returns!I223)</f>
        <v>3.4155324762714261E-2</v>
      </c>
    </row>
    <row r="225" spans="1:9" x14ac:dyDescent="0.25">
      <c r="A225">
        <v>223</v>
      </c>
      <c r="B225">
        <f>B$2*EXP(Returns!B224)</f>
        <v>2.1658062496474704E-2</v>
      </c>
      <c r="C225">
        <f>C$2*EXP(Returns!C224)</f>
        <v>2.1469260700389108E-2</v>
      </c>
      <c r="D225">
        <f>D$2*EXP(Returns!D224)</f>
        <v>2.3968886483516486E-2</v>
      </c>
      <c r="E225">
        <f>E$2*EXP(Returns!E224)</f>
        <v>2.4887806543385495E-2</v>
      </c>
      <c r="F225">
        <f>F$2*EXP(Returns!F224)</f>
        <v>2.5719206581228546E-2</v>
      </c>
      <c r="G225">
        <f>G$2*EXP(Returns!G224)</f>
        <v>3.2539003042722302E-2</v>
      </c>
      <c r="H225">
        <f>H$2*EXP(Returns!H224)</f>
        <v>3.1860183277989791E-2</v>
      </c>
      <c r="I225">
        <f>I$2*EXP(Returns!I224)</f>
        <v>3.4139093883022505E-2</v>
      </c>
    </row>
    <row r="226" spans="1:9" x14ac:dyDescent="0.25">
      <c r="A226">
        <v>224</v>
      </c>
      <c r="B226">
        <f>B$2*EXP(Returns!B225)</f>
        <v>2.178566746194047E-2</v>
      </c>
      <c r="C226">
        <f>C$2*EXP(Returns!C225)</f>
        <v>2.1851391871550434E-2</v>
      </c>
      <c r="D226">
        <f>D$2*EXP(Returns!D225)</f>
        <v>2.3352026731665507E-2</v>
      </c>
      <c r="E226">
        <f>E$2*EXP(Returns!E225)</f>
        <v>2.4636983973890594E-2</v>
      </c>
      <c r="F226">
        <f>F$2*EXP(Returns!F225)</f>
        <v>2.6939297120016397E-2</v>
      </c>
      <c r="G226">
        <f>G$2*EXP(Returns!G225)</f>
        <v>3.1359282245008092E-2</v>
      </c>
      <c r="H226">
        <f>H$2*EXP(Returns!H225)</f>
        <v>3.2392940186032629E-2</v>
      </c>
      <c r="I226">
        <f>I$2*EXP(Returns!I225)</f>
        <v>3.3510300582827897E-2</v>
      </c>
    </row>
    <row r="227" spans="1:9" x14ac:dyDescent="0.25">
      <c r="A227">
        <v>225</v>
      </c>
      <c r="B227">
        <f>B$2*EXP(Returns!B226)</f>
        <v>2.1481163076923073E-2</v>
      </c>
      <c r="C227">
        <f>C$2*EXP(Returns!C226)</f>
        <v>2.1166861855670106E-2</v>
      </c>
      <c r="D227">
        <f>D$2*EXP(Returns!D226)</f>
        <v>2.2510484663528688E-2</v>
      </c>
      <c r="E227">
        <f>E$2*EXP(Returns!E226)</f>
        <v>2.2844006545454546E-2</v>
      </c>
      <c r="F227">
        <f>F$2*EXP(Returns!F226)</f>
        <v>2.6772752549032885E-2</v>
      </c>
      <c r="G227">
        <f>G$2*EXP(Returns!G226)</f>
        <v>3.1722997547039992E-2</v>
      </c>
      <c r="H227">
        <f>H$2*EXP(Returns!H226)</f>
        <v>3.1672139414591093E-2</v>
      </c>
      <c r="I227">
        <f>I$2*EXP(Returns!I226)</f>
        <v>3.3226137767389148E-2</v>
      </c>
    </row>
    <row r="228" spans="1:9" x14ac:dyDescent="0.25">
      <c r="A228">
        <v>226</v>
      </c>
      <c r="B228">
        <f>B$2*EXP(Returns!B227)</f>
        <v>2.1138227692307689E-2</v>
      </c>
      <c r="C228">
        <f>C$2*EXP(Returns!C227)</f>
        <v>2.1248170886597941E-2</v>
      </c>
      <c r="D228">
        <f>D$2*EXP(Returns!D227)</f>
        <v>2.2249567682201422E-2</v>
      </c>
      <c r="E228">
        <f>E$2*EXP(Returns!E227)</f>
        <v>2.3218059090909089E-2</v>
      </c>
      <c r="F228">
        <f>F$2*EXP(Returns!F227)</f>
        <v>2.6837476508248363E-2</v>
      </c>
      <c r="G228">
        <f>G$2*EXP(Returns!G227)</f>
        <v>3.1661412994705193E-2</v>
      </c>
      <c r="H228">
        <f>H$2*EXP(Returns!H227)</f>
        <v>3.2754022161208075E-2</v>
      </c>
      <c r="I228">
        <f>I$2*EXP(Returns!I227)</f>
        <v>3.329424571469046E-2</v>
      </c>
    </row>
    <row r="229" spans="1:9" x14ac:dyDescent="0.25">
      <c r="A229">
        <v>227</v>
      </c>
      <c r="B229">
        <f>B$2*EXP(Returns!B228)</f>
        <v>2.1272307692307691E-2</v>
      </c>
      <c r="C229">
        <f>C$2*EXP(Returns!C228)</f>
        <v>2.121105154639176E-2</v>
      </c>
      <c r="D229">
        <f>D$2*EXP(Returns!D228)</f>
        <v>2.2355725081466927E-2</v>
      </c>
      <c r="E229">
        <f>E$2*EXP(Returns!E228)</f>
        <v>2.3139985818181819E-2</v>
      </c>
      <c r="F229">
        <f>F$2*EXP(Returns!F228)</f>
        <v>2.6929342772941289E-2</v>
      </c>
      <c r="G229">
        <f>G$2*EXP(Returns!G228)</f>
        <v>3.1822327470160637E-2</v>
      </c>
      <c r="H229">
        <f>H$2*EXP(Returns!H228)</f>
        <v>3.3007547166110998E-2</v>
      </c>
      <c r="I229">
        <f>I$2*EXP(Returns!I228)</f>
        <v>3.3428839991500203E-2</v>
      </c>
    </row>
    <row r="230" spans="1:9" x14ac:dyDescent="0.25">
      <c r="A230">
        <v>228</v>
      </c>
      <c r="B230">
        <f>B$2*EXP(Returns!B229)</f>
        <v>2.1125227552275524E-2</v>
      </c>
      <c r="C230">
        <f>C$2*EXP(Returns!C229)</f>
        <v>2.0570755541380964E-2</v>
      </c>
      <c r="D230">
        <f>D$2*EXP(Returns!D229)</f>
        <v>2.0818569668154478E-2</v>
      </c>
      <c r="E230">
        <f>E$2*EXP(Returns!E229)</f>
        <v>2.317426872942132E-2</v>
      </c>
      <c r="F230">
        <f>F$2*EXP(Returns!F229)</f>
        <v>2.7904768255033557E-2</v>
      </c>
      <c r="G230">
        <f>G$2*EXP(Returns!G229)</f>
        <v>3.1901149141695083E-2</v>
      </c>
      <c r="H230">
        <f>H$2*EXP(Returns!H229)</f>
        <v>3.3610723056071476E-2</v>
      </c>
      <c r="I230">
        <f>I$2*EXP(Returns!I229)</f>
        <v>3.4272624063714799E-2</v>
      </c>
    </row>
    <row r="231" spans="1:9" x14ac:dyDescent="0.25">
      <c r="A231">
        <v>229</v>
      </c>
      <c r="B231">
        <f>B$2*EXP(Returns!B230)</f>
        <v>2.0910776944444442E-2</v>
      </c>
      <c r="C231">
        <f>C$2*EXP(Returns!C230)</f>
        <v>1.7907430519065543E-2</v>
      </c>
      <c r="D231">
        <f>D$2*EXP(Returns!D230)</f>
        <v>1.988527465060241E-2</v>
      </c>
      <c r="E231">
        <f>E$2*EXP(Returns!E230)</f>
        <v>2.2219625123020493E-2</v>
      </c>
      <c r="F231">
        <f>F$2*EXP(Returns!F230)</f>
        <v>2.8078668095652761E-2</v>
      </c>
      <c r="G231">
        <f>G$2*EXP(Returns!G230)</f>
        <v>3.0883106218215439E-2</v>
      </c>
      <c r="H231">
        <f>H$2*EXP(Returns!H230)</f>
        <v>3.6393549527590704E-2</v>
      </c>
      <c r="I231">
        <f>I$2*EXP(Returns!I230)</f>
        <v>3.4134062953422972E-2</v>
      </c>
    </row>
    <row r="232" spans="1:9" x14ac:dyDescent="0.25">
      <c r="A232">
        <v>230</v>
      </c>
      <c r="B232">
        <f>B$2*EXP(Returns!B231)</f>
        <v>2.1043925833333331E-2</v>
      </c>
      <c r="C232">
        <f>C$2*EXP(Returns!C231)</f>
        <v>1.7951563729319036E-2</v>
      </c>
      <c r="D232">
        <f>D$2*EXP(Returns!D231)</f>
        <v>2.0208215228915666E-2</v>
      </c>
      <c r="E232">
        <f>E$2*EXP(Returns!E231)</f>
        <v>2.2338894336584061E-2</v>
      </c>
      <c r="F232">
        <f>F$2*EXP(Returns!F231)</f>
        <v>2.9265643110724091E-2</v>
      </c>
      <c r="G232">
        <f>G$2*EXP(Returns!G231)</f>
        <v>3.0902295423023578E-2</v>
      </c>
      <c r="H232">
        <f>H$2*EXP(Returns!H231)</f>
        <v>3.5115854683887823E-2</v>
      </c>
      <c r="I232">
        <f>I$2*EXP(Returns!I231)</f>
        <v>3.3069351560838435E-2</v>
      </c>
    </row>
    <row r="233" spans="1:9" x14ac:dyDescent="0.25">
      <c r="A233">
        <v>231</v>
      </c>
      <c r="B233">
        <f>B$2*EXP(Returns!B232)</f>
        <v>2.1326346611341633E-2</v>
      </c>
      <c r="C233">
        <f>C$2*EXP(Returns!C232)</f>
        <v>1.498475011764706E-2</v>
      </c>
      <c r="D233">
        <f>D$2*EXP(Returns!D232)</f>
        <v>1.9320672202267113E-2</v>
      </c>
      <c r="E233">
        <f>E$2*EXP(Returns!E232)</f>
        <v>2.2206959180959981E-2</v>
      </c>
      <c r="F233">
        <f>F$2*EXP(Returns!F232)</f>
        <v>2.9609430674104441E-2</v>
      </c>
      <c r="G233">
        <f>G$2*EXP(Returns!G232)</f>
        <v>3.3989228602349042E-2</v>
      </c>
      <c r="H233">
        <f>H$2*EXP(Returns!H232)</f>
        <v>3.56127523257855E-2</v>
      </c>
      <c r="I233">
        <f>I$2*EXP(Returns!I232)</f>
        <v>3.4466284300634267E-2</v>
      </c>
    </row>
    <row r="234" spans="1:9" x14ac:dyDescent="0.25">
      <c r="A234">
        <v>232</v>
      </c>
      <c r="B234">
        <f>B$2*EXP(Returns!B233)</f>
        <v>2.1062105104611678E-2</v>
      </c>
      <c r="C234">
        <f>C$2*EXP(Returns!C233)</f>
        <v>1.4003026134800551E-2</v>
      </c>
      <c r="D234">
        <f>D$2*EXP(Returns!D233)</f>
        <v>1.9174266213006948E-2</v>
      </c>
      <c r="E234">
        <f>E$2*EXP(Returns!E233)</f>
        <v>2.1505841700509808E-2</v>
      </c>
      <c r="F234">
        <f>F$2*EXP(Returns!F233)</f>
        <v>3.0423180895767142E-2</v>
      </c>
      <c r="G234">
        <f>G$2*EXP(Returns!G233)</f>
        <v>3.2168307565543071E-2</v>
      </c>
      <c r="H234">
        <f>H$2*EXP(Returns!H233)</f>
        <v>3.6496583626738265E-2</v>
      </c>
      <c r="I234">
        <f>I$2*EXP(Returns!I233)</f>
        <v>3.4665110682110679E-2</v>
      </c>
    </row>
    <row r="235" spans="1:9" x14ac:dyDescent="0.25">
      <c r="A235">
        <v>233</v>
      </c>
      <c r="B235">
        <f>B$2*EXP(Returns!B234)</f>
        <v>2.4062948642440657E-2</v>
      </c>
      <c r="C235">
        <f>C$2*EXP(Returns!C234)</f>
        <v>1.6054395534883723E-2</v>
      </c>
      <c r="D235">
        <f>D$2*EXP(Returns!D234)</f>
        <v>2.0513784301212513E-2</v>
      </c>
      <c r="E235">
        <f>E$2*EXP(Returns!E234)</f>
        <v>2.2479188473118274E-2</v>
      </c>
      <c r="F235">
        <f>F$2*EXP(Returns!F234)</f>
        <v>3.326873783486238E-2</v>
      </c>
      <c r="G235">
        <f>G$2*EXP(Returns!G234)</f>
        <v>3.0628823782111868E-2</v>
      </c>
      <c r="H235">
        <f>H$2*EXP(Returns!H234)</f>
        <v>3.5397605735642566E-2</v>
      </c>
      <c r="I235">
        <f>I$2*EXP(Returns!I234)</f>
        <v>3.4307919294206103E-2</v>
      </c>
    </row>
    <row r="236" spans="1:9" x14ac:dyDescent="0.25">
      <c r="A236">
        <v>234</v>
      </c>
      <c r="B236">
        <f>B$2*EXP(Returns!B235)</f>
        <v>2.4024883335307352E-2</v>
      </c>
      <c r="C236">
        <f>C$2*EXP(Returns!C235)</f>
        <v>1.8217504691498437E-2</v>
      </c>
      <c r="D236">
        <f>D$2*EXP(Returns!D235)</f>
        <v>2.1090144795759845E-2</v>
      </c>
      <c r="E236">
        <f>E$2*EXP(Returns!E235)</f>
        <v>2.2881801913043485E-2</v>
      </c>
      <c r="F236">
        <f>F$2*EXP(Returns!F235)</f>
        <v>2.9466050761089695E-2</v>
      </c>
      <c r="G236">
        <f>G$2*EXP(Returns!G235)</f>
        <v>3.2208444425056708E-2</v>
      </c>
      <c r="H236">
        <f>H$2*EXP(Returns!H235)</f>
        <v>3.6231595282308654E-2</v>
      </c>
      <c r="I236">
        <f>I$2*EXP(Returns!I235)</f>
        <v>3.3887380543800985E-2</v>
      </c>
    </row>
    <row r="237" spans="1:9" x14ac:dyDescent="0.25">
      <c r="A237">
        <v>235</v>
      </c>
      <c r="B237">
        <f>B$2*EXP(Returns!B236)</f>
        <v>2.5220680524092334E-2</v>
      </c>
      <c r="C237">
        <f>C$2*EXP(Returns!C236)</f>
        <v>1.8506124483691783E-2</v>
      </c>
      <c r="D237">
        <f>D$2*EXP(Returns!D236)</f>
        <v>2.1807722777245565E-2</v>
      </c>
      <c r="E237">
        <f>E$2*EXP(Returns!E236)</f>
        <v>2.5515381831342748E-2</v>
      </c>
      <c r="F237">
        <f>F$2*EXP(Returns!F236)</f>
        <v>2.9152082094334786E-2</v>
      </c>
      <c r="G237">
        <f>G$2*EXP(Returns!G236)</f>
        <v>3.1786316113513353E-2</v>
      </c>
      <c r="H237">
        <f>H$2*EXP(Returns!H236)</f>
        <v>3.8504808579990529E-2</v>
      </c>
      <c r="I237">
        <f>I$2*EXP(Returns!I236)</f>
        <v>3.4323981451327437E-2</v>
      </c>
    </row>
    <row r="238" spans="1:9" x14ac:dyDescent="0.25">
      <c r="A238">
        <v>236</v>
      </c>
      <c r="B238">
        <f>B$2*EXP(Returns!B237)</f>
        <v>2.4715268194636108E-2</v>
      </c>
      <c r="C238">
        <f>C$2*EXP(Returns!C237)</f>
        <v>1.856164285714286E-2</v>
      </c>
      <c r="D238">
        <f>D$2*EXP(Returns!D237)</f>
        <v>2.1729413227272728E-2</v>
      </c>
      <c r="E238">
        <f>E$2*EXP(Returns!E237)</f>
        <v>2.4366715631210581E-2</v>
      </c>
      <c r="F238">
        <f>F$2*EXP(Returns!F237)</f>
        <v>2.7939015999754322E-2</v>
      </c>
      <c r="G238">
        <f>G$2*EXP(Returns!G237)</f>
        <v>3.2135080336981064E-2</v>
      </c>
      <c r="H238">
        <f>H$2*EXP(Returns!H237)</f>
        <v>3.7438975795527157E-2</v>
      </c>
      <c r="I238">
        <f>I$2*EXP(Returns!I237)</f>
        <v>3.3548893158647418E-2</v>
      </c>
    </row>
    <row r="239" spans="1:9" x14ac:dyDescent="0.25">
      <c r="A239">
        <v>237</v>
      </c>
      <c r="B239">
        <f>B$2*EXP(Returns!B238)</f>
        <v>2.4862951170931923E-2</v>
      </c>
      <c r="C239">
        <f>C$2*EXP(Returns!C238)</f>
        <v>1.8411718860705684E-2</v>
      </c>
      <c r="D239">
        <f>D$2*EXP(Returns!D238)</f>
        <v>2.3983899809351797E-2</v>
      </c>
      <c r="E239">
        <f>E$2*EXP(Returns!E238)</f>
        <v>2.6886208704771895E-2</v>
      </c>
      <c r="F239">
        <f>F$2*EXP(Returns!F238)</f>
        <v>2.811080762575701E-2</v>
      </c>
      <c r="G239">
        <f>G$2*EXP(Returns!G238)</f>
        <v>3.2259291028509982E-2</v>
      </c>
      <c r="H239">
        <f>H$2*EXP(Returns!H238)</f>
        <v>3.7147492594846822E-2</v>
      </c>
      <c r="I239">
        <f>I$2*EXP(Returns!I238)</f>
        <v>3.4018915074260317E-2</v>
      </c>
    </row>
    <row r="240" spans="1:9" x14ac:dyDescent="0.25">
      <c r="A240">
        <v>238</v>
      </c>
      <c r="B240">
        <f>B$2*EXP(Returns!B239)</f>
        <v>3.9889951611342289E-2</v>
      </c>
      <c r="C240">
        <f>C$2*EXP(Returns!C239)</f>
        <v>2.9322585796880116E-2</v>
      </c>
      <c r="D240">
        <f>D$2*EXP(Returns!D239)</f>
        <v>2.7644026902424478E-2</v>
      </c>
      <c r="E240">
        <f>E$2*EXP(Returns!E239)</f>
        <v>2.7633982691559707E-2</v>
      </c>
      <c r="F240">
        <f>F$2*EXP(Returns!F239)</f>
        <v>2.8456493043720752E-2</v>
      </c>
      <c r="G240">
        <f>G$2*EXP(Returns!G239)</f>
        <v>3.2143731978460995E-2</v>
      </c>
      <c r="H240">
        <f>H$2*EXP(Returns!H239)</f>
        <v>3.614396023545461E-2</v>
      </c>
      <c r="I240">
        <f>I$2*EXP(Returns!I239)</f>
        <v>3.4409512350370507E-2</v>
      </c>
    </row>
    <row r="241" spans="1:9" x14ac:dyDescent="0.25">
      <c r="A241">
        <v>239</v>
      </c>
      <c r="B241">
        <f>B$2*EXP(Returns!B240)</f>
        <v>4.173978667739988E-2</v>
      </c>
      <c r="C241">
        <f>C$2*EXP(Returns!C240)</f>
        <v>3.0370985711410753E-2</v>
      </c>
      <c r="D241">
        <f>D$2*EXP(Returns!D240)</f>
        <v>2.8019072193097429E-2</v>
      </c>
      <c r="E241">
        <f>E$2*EXP(Returns!E240)</f>
        <v>2.787020445481957E-2</v>
      </c>
      <c r="F241">
        <f>F$2*EXP(Returns!F240)</f>
        <v>2.8774003064511083E-2</v>
      </c>
      <c r="G241">
        <f>G$2*EXP(Returns!G240)</f>
        <v>3.3819672150445859E-2</v>
      </c>
      <c r="H241">
        <f>H$2*EXP(Returns!H240)</f>
        <v>3.7097545858103362E-2</v>
      </c>
      <c r="I241">
        <f>I$2*EXP(Returns!I240)</f>
        <v>3.5052537435476865E-2</v>
      </c>
    </row>
    <row r="242" spans="1:9" x14ac:dyDescent="0.25">
      <c r="A242">
        <v>240</v>
      </c>
      <c r="B242">
        <f>B$2*EXP(Returns!B241)</f>
        <v>4.1481000000000004E-2</v>
      </c>
      <c r="C242">
        <f>C$2*EXP(Returns!C241)</f>
        <v>3.0182685600000005E-2</v>
      </c>
      <c r="D242">
        <f>D$2*EXP(Returns!D241)</f>
        <v>2.7859328337948637E-2</v>
      </c>
      <c r="E242">
        <f>E$2*EXP(Returns!E241)</f>
        <v>2.7700461330239758E-2</v>
      </c>
      <c r="F242">
        <f>F$2*EXP(Returns!F241)</f>
        <v>2.8532212217054261E-2</v>
      </c>
      <c r="G242">
        <f>G$2*EXP(Returns!G241)</f>
        <v>3.4346304022954154E-2</v>
      </c>
      <c r="H242">
        <f>H$2*EXP(Returns!H241)</f>
        <v>3.5893666993193171E-2</v>
      </c>
      <c r="I242">
        <f>I$2*EXP(Returns!I241)</f>
        <v>3.4565627158555726E-2</v>
      </c>
    </row>
    <row r="243" spans="1:9" x14ac:dyDescent="0.25">
      <c r="A243">
        <v>241</v>
      </c>
      <c r="B243">
        <f>B$2*EXP(Returns!B242)</f>
        <v>4.1653837499999999E-2</v>
      </c>
      <c r="C243">
        <f>C$2*EXP(Returns!C242)</f>
        <v>3.6434400000000006E-2</v>
      </c>
      <c r="D243">
        <f>D$2*EXP(Returns!D242)</f>
        <v>2.9112077054042184E-2</v>
      </c>
      <c r="E243">
        <f>E$2*EXP(Returns!E242)</f>
        <v>2.8359730731515983E-2</v>
      </c>
      <c r="F243">
        <f>F$2*EXP(Returns!F242)</f>
        <v>2.8418147686777598E-2</v>
      </c>
      <c r="G243">
        <f>G$2*EXP(Returns!G242)</f>
        <v>3.1276653025124425E-2</v>
      </c>
      <c r="H243">
        <f>H$2*EXP(Returns!H242)</f>
        <v>3.6025534867924522E-2</v>
      </c>
      <c r="I243">
        <f>I$2*EXP(Returns!I242)</f>
        <v>3.4967170660645357E-2</v>
      </c>
    </row>
    <row r="244" spans="1:9" x14ac:dyDescent="0.25">
      <c r="A244">
        <v>242</v>
      </c>
      <c r="B244">
        <f>B$2*EXP(Returns!B243)</f>
        <v>4.2427711001310882E-2</v>
      </c>
      <c r="C244">
        <f>C$2*EXP(Returns!C243)</f>
        <v>3.9278672985781998E-2</v>
      </c>
      <c r="D244">
        <f>D$2*EXP(Returns!D243)</f>
        <v>2.9632882272453618E-2</v>
      </c>
      <c r="E244">
        <f>E$2*EXP(Returns!E243)</f>
        <v>2.8856239653747028E-2</v>
      </c>
      <c r="F244">
        <f>F$2*EXP(Returns!F243)</f>
        <v>2.8675493610528319E-2</v>
      </c>
      <c r="G244">
        <f>G$2*EXP(Returns!G243)</f>
        <v>3.4012119049811253E-2</v>
      </c>
      <c r="H244">
        <f>H$2*EXP(Returns!H243)</f>
        <v>3.5683037856477633E-2</v>
      </c>
      <c r="I244">
        <f>I$2*EXP(Returns!I243)</f>
        <v>3.5018706022456617E-2</v>
      </c>
    </row>
    <row r="245" spans="1:9" x14ac:dyDescent="0.25">
      <c r="A245">
        <v>243</v>
      </c>
      <c r="B245">
        <f>B$2*EXP(Returns!B244)</f>
        <v>3.9293136674030935E-2</v>
      </c>
      <c r="C245">
        <f>C$2*EXP(Returns!C244)</f>
        <v>3.471531893520844E-2</v>
      </c>
      <c r="D245">
        <f>D$2*EXP(Returns!D244)</f>
        <v>2.9723886356164388E-2</v>
      </c>
      <c r="E245">
        <f>E$2*EXP(Returns!E244)</f>
        <v>2.9253349693251537E-2</v>
      </c>
      <c r="F245">
        <f>F$2*EXP(Returns!F244)</f>
        <v>2.6226242153586706E-2</v>
      </c>
      <c r="G245">
        <f>G$2*EXP(Returns!G244)</f>
        <v>3.4983374117434067E-2</v>
      </c>
      <c r="H245">
        <f>H$2*EXP(Returns!H244)</f>
        <v>3.694226811921994E-2</v>
      </c>
      <c r="I245">
        <f>I$2*EXP(Returns!I244)</f>
        <v>3.5504691670512782E-2</v>
      </c>
    </row>
    <row r="246" spans="1:9" x14ac:dyDescent="0.25">
      <c r="A246">
        <v>244</v>
      </c>
      <c r="B246">
        <f>B$2*EXP(Returns!B245)</f>
        <v>3.9239474639507915E-2</v>
      </c>
      <c r="C246">
        <f>C$2*EXP(Returns!C245)</f>
        <v>3.0467398544866617E-2</v>
      </c>
      <c r="D246">
        <f>D$2*EXP(Returns!D245)</f>
        <v>2.8671529642384112E-2</v>
      </c>
      <c r="E246">
        <f>E$2*EXP(Returns!E245)</f>
        <v>2.8732907753033485E-2</v>
      </c>
      <c r="F246">
        <f>F$2*EXP(Returns!F245)</f>
        <v>2.8937009324009319E-2</v>
      </c>
      <c r="G246">
        <f>G$2*EXP(Returns!G245)</f>
        <v>3.4232389818312642E-2</v>
      </c>
      <c r="H246">
        <f>H$2*EXP(Returns!H245)</f>
        <v>3.7068014972541696E-2</v>
      </c>
      <c r="I246">
        <f>I$2*EXP(Returns!I245)</f>
        <v>3.5917145759976524E-2</v>
      </c>
    </row>
    <row r="247" spans="1:9" x14ac:dyDescent="0.25">
      <c r="A247">
        <v>245</v>
      </c>
      <c r="B247">
        <f>B$2*EXP(Returns!B246)</f>
        <v>3.7560521405049396E-2</v>
      </c>
      <c r="C247">
        <f>C$2*EXP(Returns!C246)</f>
        <v>3.0031747729767487E-2</v>
      </c>
      <c r="D247">
        <f>D$2*EXP(Returns!D246)</f>
        <v>2.8685466077476719E-2</v>
      </c>
      <c r="E247">
        <f>E$2*EXP(Returns!E246)</f>
        <v>2.7364214023565772E-2</v>
      </c>
      <c r="F247">
        <f>F$2*EXP(Returns!F246)</f>
        <v>2.9441581534882293E-2</v>
      </c>
      <c r="G247">
        <f>G$2*EXP(Returns!G246)</f>
        <v>3.4335726066743656E-2</v>
      </c>
      <c r="H247">
        <f>H$2*EXP(Returns!H246)</f>
        <v>3.4347896155490179E-2</v>
      </c>
      <c r="I247">
        <f>I$2*EXP(Returns!I246)</f>
        <v>3.5011906623679714E-2</v>
      </c>
    </row>
    <row r="248" spans="1:9" x14ac:dyDescent="0.25">
      <c r="A248">
        <v>246</v>
      </c>
      <c r="B248">
        <f>B$2*EXP(Returns!B247)</f>
        <v>3.857110012050613E-2</v>
      </c>
      <c r="C248">
        <f>C$2*EXP(Returns!C247)</f>
        <v>3.0131351677043585E-2</v>
      </c>
      <c r="D248">
        <f>D$2*EXP(Returns!D247)</f>
        <v>2.8820874172185439E-2</v>
      </c>
      <c r="E248">
        <f>E$2*EXP(Returns!E247)</f>
        <v>2.8885739265894272E-2</v>
      </c>
      <c r="F248">
        <f>F$2*EXP(Returns!F247)</f>
        <v>3.1421082534911389E-2</v>
      </c>
      <c r="G248">
        <f>G$2*EXP(Returns!G247)</f>
        <v>3.5044367686149901E-2</v>
      </c>
      <c r="H248">
        <f>H$2*EXP(Returns!H247)</f>
        <v>3.58138016518392E-2</v>
      </c>
      <c r="I248">
        <f>I$2*EXP(Returns!I247)</f>
        <v>3.6685797353571685E-2</v>
      </c>
    </row>
    <row r="249" spans="1:9" x14ac:dyDescent="0.25">
      <c r="A249">
        <v>247</v>
      </c>
      <c r="B249">
        <f>B$2*EXP(Returns!B248)</f>
        <v>3.8292002808143606E-2</v>
      </c>
      <c r="C249">
        <f>C$2*EXP(Returns!C248)</f>
        <v>3.0591752427184465E-2</v>
      </c>
      <c r="D249">
        <f>D$2*EXP(Returns!D248)</f>
        <v>2.6227041507024273E-2</v>
      </c>
      <c r="E249">
        <f>E$2*EXP(Returns!E248)</f>
        <v>2.6178871190731191E-2</v>
      </c>
      <c r="F249">
        <f>F$2*EXP(Returns!F248)</f>
        <v>2.910314119809752E-2</v>
      </c>
      <c r="G249">
        <f>G$2*EXP(Returns!G248)</f>
        <v>3.3157781792326889E-2</v>
      </c>
      <c r="H249">
        <f>H$2*EXP(Returns!H248)</f>
        <v>3.467269915274989E-2</v>
      </c>
      <c r="I249">
        <f>I$2*EXP(Returns!I248)</f>
        <v>3.5468389578703255E-2</v>
      </c>
    </row>
    <row r="250" spans="1:9" x14ac:dyDescent="0.25">
      <c r="A250">
        <v>248</v>
      </c>
      <c r="B250">
        <f>B$2*EXP(Returns!B249)</f>
        <v>2.1514635435489704E-2</v>
      </c>
      <c r="C250">
        <f>C$2*EXP(Returns!C249)</f>
        <v>1.7693366714697407E-2</v>
      </c>
      <c r="D250">
        <f>D$2*EXP(Returns!D249)</f>
        <v>2.4180104964463777E-2</v>
      </c>
      <c r="E250">
        <f>E$2*EXP(Returns!E249)</f>
        <v>2.5555239083022346E-2</v>
      </c>
      <c r="F250">
        <f>F$2*EXP(Returns!F249)</f>
        <v>3.2830147351048021E-2</v>
      </c>
      <c r="G250">
        <f>G$2*EXP(Returns!G249)</f>
        <v>3.598328188235294E-2</v>
      </c>
      <c r="H250">
        <f>H$2*EXP(Returns!H249)</f>
        <v>3.6387946008908906E-2</v>
      </c>
      <c r="I250">
        <f>I$2*EXP(Returns!I249)</f>
        <v>3.5536988817066871E-2</v>
      </c>
    </row>
    <row r="251" spans="1:9" x14ac:dyDescent="0.25">
      <c r="A251">
        <v>249</v>
      </c>
      <c r="B251">
        <f>B$2*EXP(Returns!B250)</f>
        <v>1.958785579883681E-2</v>
      </c>
      <c r="C251">
        <f>C$2*EXP(Returns!C250)</f>
        <v>1.8153176169777553E-2</v>
      </c>
      <c r="D251">
        <f>D$2*EXP(Returns!D250)</f>
        <v>2.3979284223905099E-2</v>
      </c>
      <c r="E251">
        <f>E$2*EXP(Returns!E250)</f>
        <v>2.4491354922640898E-2</v>
      </c>
      <c r="F251">
        <f>F$2*EXP(Returns!F250)</f>
        <v>3.1898265859658208E-2</v>
      </c>
      <c r="G251">
        <f>G$2*EXP(Returns!G250)</f>
        <v>3.4017930322308314E-2</v>
      </c>
      <c r="H251">
        <f>H$2*EXP(Returns!H250)</f>
        <v>3.5881986744487677E-2</v>
      </c>
      <c r="I251">
        <f>I$2*EXP(Returns!I250)</f>
        <v>3.4496599985461937E-2</v>
      </c>
    </row>
    <row r="252" spans="1:9" x14ac:dyDescent="0.25">
      <c r="A252">
        <v>250</v>
      </c>
      <c r="B252">
        <f>B$2*EXP(Returns!B251)</f>
        <v>1.9137186513868129E-2</v>
      </c>
      <c r="C252">
        <f>C$2*EXP(Returns!C251)</f>
        <v>1.6433062413740228E-2</v>
      </c>
      <c r="D252">
        <f>D$2*EXP(Returns!D251)</f>
        <v>2.3994792085989779E-2</v>
      </c>
      <c r="E252">
        <f>E$2*EXP(Returns!E251)</f>
        <v>2.4175292551736713E-2</v>
      </c>
      <c r="F252">
        <f>F$2*EXP(Returns!F251)</f>
        <v>3.1261968419728232E-2</v>
      </c>
      <c r="G252">
        <f>G$2*EXP(Returns!G251)</f>
        <v>3.3665845151515147E-2</v>
      </c>
      <c r="H252">
        <f>H$2*EXP(Returns!H251)</f>
        <v>3.485153986982277E-2</v>
      </c>
      <c r="I252">
        <f>I$2*EXP(Returns!I251)</f>
        <v>3.5000347199999997E-2</v>
      </c>
    </row>
    <row r="253" spans="1:9" x14ac:dyDescent="0.25">
      <c r="A253">
        <v>251</v>
      </c>
      <c r="B253">
        <f>B$2*EXP(Returns!B252)</f>
        <v>1.3490019317450096E-2</v>
      </c>
      <c r="C253">
        <f>C$2*EXP(Returns!C252)</f>
        <v>1.039127272727273E-2</v>
      </c>
      <c r="D253">
        <f>D$2*EXP(Returns!D252)</f>
        <v>2.1675856530739973E-2</v>
      </c>
      <c r="E253">
        <f>E$2*EXP(Returns!E252)</f>
        <v>2.3677573518090845E-2</v>
      </c>
      <c r="F253">
        <f>F$2*EXP(Returns!F252)</f>
        <v>3.2038131499259069E-2</v>
      </c>
      <c r="G253">
        <f>G$2*EXP(Returns!G252)</f>
        <v>3.3968824990798674E-2</v>
      </c>
      <c r="H253">
        <f>H$2*EXP(Returns!H252)</f>
        <v>3.7034475377510249E-2</v>
      </c>
      <c r="I253">
        <f>I$2*EXP(Returns!I252)</f>
        <v>3.3338898456098991E-2</v>
      </c>
    </row>
    <row r="254" spans="1:9" x14ac:dyDescent="0.25">
      <c r="A254">
        <v>252</v>
      </c>
      <c r="B254">
        <f>B$2*EXP(Returns!B253)</f>
        <v>4.1552229999999996E-2</v>
      </c>
      <c r="C254">
        <f>C$2*EXP(Returns!C253)</f>
        <v>3.0363020571428583E-2</v>
      </c>
      <c r="D254">
        <f>D$2*EXP(Returns!D253)</f>
        <v>5.5183463661903021E-2</v>
      </c>
      <c r="E254">
        <f>E$2*EXP(Returns!E253)</f>
        <v>4.3852680143082946E-2</v>
      </c>
      <c r="F254">
        <f>F$2*EXP(Returns!F253)</f>
        <v>3.414116931962248E-2</v>
      </c>
      <c r="G254">
        <f>G$2*EXP(Returns!G253)</f>
        <v>3.4415450424658843E-2</v>
      </c>
      <c r="H254">
        <f>H$2*EXP(Returns!H253)</f>
        <v>3.6117181291139236E-2</v>
      </c>
      <c r="I254">
        <f>I$2*EXP(Returns!I253)</f>
        <v>3.3844186491017968E-2</v>
      </c>
    </row>
    <row r="255" spans="1:9" x14ac:dyDescent="0.25">
      <c r="A255">
        <v>253</v>
      </c>
      <c r="B255">
        <f>B$2*EXP(Returns!B254)</f>
        <v>4.8526561640938888E-2</v>
      </c>
      <c r="C255">
        <f>C$2*EXP(Returns!C254)</f>
        <v>3.7241326584046094E-2</v>
      </c>
      <c r="D255">
        <f>D$2*EXP(Returns!D254)</f>
        <v>6.6854481481481473E-2</v>
      </c>
      <c r="E255">
        <f>E$2*EXP(Returns!E254)</f>
        <v>5.3342881944444455E-2</v>
      </c>
      <c r="F255">
        <f>F$2*EXP(Returns!F254)</f>
        <v>3.8889583369458122E-2</v>
      </c>
      <c r="G255">
        <f>G$2*EXP(Returns!G254)</f>
        <v>3.7384248055168663E-2</v>
      </c>
      <c r="H255">
        <f>H$2*EXP(Returns!H254)</f>
        <v>3.8061129614831386E-2</v>
      </c>
      <c r="I255">
        <f>I$2*EXP(Returns!I254)</f>
        <v>3.5961435363247855E-2</v>
      </c>
    </row>
    <row r="256" spans="1:9" x14ac:dyDescent="0.25">
      <c r="A256">
        <v>254</v>
      </c>
      <c r="B256">
        <f>B$2*EXP(Returns!B255)</f>
        <v>4.8542324766355137E-2</v>
      </c>
      <c r="C256">
        <f>C$2*EXP(Returns!C255)</f>
        <v>3.7020609530459075E-2</v>
      </c>
      <c r="D256">
        <f>D$2*EXP(Returns!D255)</f>
        <v>6.9144018518518507E-2</v>
      </c>
      <c r="E256">
        <f>E$2*EXP(Returns!E255)</f>
        <v>5.3725118055555555E-2</v>
      </c>
      <c r="F256">
        <f>F$2*EXP(Returns!F255)</f>
        <v>4.0873370703331566E-2</v>
      </c>
      <c r="G256">
        <f>G$2*EXP(Returns!G255)</f>
        <v>3.952462688697763E-2</v>
      </c>
      <c r="H256">
        <f>H$2*EXP(Returns!H255)</f>
        <v>3.9526418864588971E-2</v>
      </c>
      <c r="I256">
        <f>I$2*EXP(Returns!I255)</f>
        <v>3.7766142361577971E-2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75D3-83F1-4FD0-9151-4C0D2992DC54}">
  <dimension ref="A1:R257"/>
  <sheetViews>
    <sheetView zoomScale="175" zoomScaleNormal="175" workbookViewId="0">
      <selection activeCell="M3" sqref="M3"/>
    </sheetView>
  </sheetViews>
  <sheetFormatPr defaultRowHeight="15.75" x14ac:dyDescent="0.25"/>
  <sheetData>
    <row r="1" spans="1:18" x14ac:dyDescent="0.25">
      <c r="A1" s="4" t="s">
        <v>11</v>
      </c>
      <c r="B1">
        <v>30</v>
      </c>
      <c r="C1">
        <v>90</v>
      </c>
      <c r="D1">
        <v>180</v>
      </c>
      <c r="E1">
        <v>360</v>
      </c>
      <c r="F1">
        <v>720</v>
      </c>
      <c r="G1">
        <v>1080</v>
      </c>
      <c r="H1">
        <v>1440</v>
      </c>
      <c r="I1">
        <v>1800</v>
      </c>
      <c r="K1">
        <v>90</v>
      </c>
      <c r="L1">
        <v>180</v>
      </c>
      <c r="M1">
        <v>270</v>
      </c>
      <c r="N1">
        <v>360</v>
      </c>
      <c r="O1">
        <v>450</v>
      </c>
      <c r="P1">
        <v>540</v>
      </c>
      <c r="Q1">
        <v>630</v>
      </c>
      <c r="R1">
        <v>720</v>
      </c>
    </row>
    <row r="2" spans="1:18" x14ac:dyDescent="0.25">
      <c r="A2" s="4" t="s">
        <v>9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2</v>
      </c>
      <c r="L2" s="1" t="s">
        <v>3</v>
      </c>
      <c r="M2" s="1" t="s">
        <v>12</v>
      </c>
      <c r="N2" s="1" t="s">
        <v>4</v>
      </c>
      <c r="O2" s="1" t="s">
        <v>13</v>
      </c>
      <c r="P2" s="1" t="s">
        <v>14</v>
      </c>
      <c r="Q2" s="1" t="s">
        <v>15</v>
      </c>
      <c r="R2" s="1" t="s">
        <v>5</v>
      </c>
    </row>
    <row r="3" spans="1:18" x14ac:dyDescent="0.25">
      <c r="A3" t="s">
        <v>10</v>
      </c>
      <c r="B3">
        <f>1/(1+'Sim Rate'!B2*(B$1/360))</f>
        <v>0.99808326426458527</v>
      </c>
      <c r="C3">
        <f>1/(1+'Sim Rate'!C2*(C$1/360))</f>
        <v>0.99467055516542369</v>
      </c>
      <c r="D3">
        <f>1/(1+'Sim Rate'!D2*(D$1/360))</f>
        <v>0.98778748937511085</v>
      </c>
      <c r="E3">
        <f>1/(1+'Sim Rate'!E2*(E$1/360))</f>
        <v>0.97500477752340986</v>
      </c>
      <c r="F3">
        <f>(1-'Sim Rate'!F2*SUM($E3:E3))/(1+'Sim Rate'!F2)</f>
        <v>0.94095398292063537</v>
      </c>
      <c r="G3">
        <f>(1-'Sim Rate'!G2*SUM($E3:F3))/(1+'Sim Rate'!G2)</f>
        <v>0.90628731893424397</v>
      </c>
      <c r="H3">
        <f>(1-'Sim Rate'!H2*SUM($E3:G3))/(1+'Sim Rate'!H2)</f>
        <v>0.86750473790227234</v>
      </c>
      <c r="I3">
        <f>(1-'Sim Rate'!I2*SUM($E3:H3))/(1+'Sim Rate'!I2)</f>
        <v>0.84429628834568893</v>
      </c>
      <c r="K3">
        <f>C3</f>
        <v>0.99467055516542369</v>
      </c>
      <c r="L3">
        <f>D3</f>
        <v>0.98778748937511085</v>
      </c>
      <c r="M3">
        <f>POWER($L3,(M$1/$L$1)*(($N$1-M$1)/($N$1-$L$1)))*POWER($N3,(M$1/$N$1)*((M$1-$L$1)/($N$1-$L$1)))</f>
        <v>0.98146579797535316</v>
      </c>
      <c r="N3">
        <f>E3</f>
        <v>0.97500477752340986</v>
      </c>
      <c r="O3">
        <f>POWER($N3,(O$1/$N$1)*(($R$1-O$1)/($R$1-$N$1)))*POWER($R3,(O$1/$R$1)*((O$1-$N$1)/($R$1-$N$1)))</f>
        <v>0.9673060017428653</v>
      </c>
      <c r="P3">
        <f>POWER($N3,(P$1/$N$1)*(($R$1-P$1)/($R$1-$N$1)))*POWER($R3,(P$1/$R$1)*((P$1-$N$1)/($R$1-$N$1)))</f>
        <v>0.95905431165348354</v>
      </c>
      <c r="Q3">
        <f>POWER($N3,(Q$1/$N$1)*(($R$1-Q$1)/($R$1-$N$1)))*POWER($R3,(Q$1/$R$1)*((Q$1-$N$1)/($R$1-$N$1)))</f>
        <v>0.95026493278882296</v>
      </c>
      <c r="R3">
        <f>F3</f>
        <v>0.94095398292063537</v>
      </c>
    </row>
    <row r="4" spans="1:18" x14ac:dyDescent="0.25">
      <c r="A4">
        <v>1</v>
      </c>
      <c r="B4">
        <f>1/(1+'Sim Rate'!B3*(B$1/360))</f>
        <v>0.99808897517674244</v>
      </c>
      <c r="C4">
        <f>1/(1+'Sim Rate'!C3*(C$1/360))</f>
        <v>0.99489152049141893</v>
      </c>
      <c r="D4">
        <f>1/(1+'Sim Rate'!D3*(D$1/360))</f>
        <v>0.98799467037661415</v>
      </c>
      <c r="E4">
        <f>1/(1+'Sim Rate'!E3*(E$1/360))</f>
        <v>0.97498384605471489</v>
      </c>
      <c r="F4">
        <f>(1-'Sim Rate'!F3*SUM($E4:E4))/(1+'Sim Rate'!F3)</f>
        <v>0.94087085043062946</v>
      </c>
      <c r="G4">
        <f>(1-'Sim Rate'!G3*SUM($E4:F4))/(1+'Sim Rate'!G3)</f>
        <v>0.90964085191776267</v>
      </c>
      <c r="H4">
        <f>(1-'Sim Rate'!H3*SUM($E4:G4))/(1+'Sim Rate'!H3)</f>
        <v>0.8674740390170087</v>
      </c>
      <c r="I4">
        <f>(1-'Sim Rate'!I3*SUM($E4:H4))/(1+'Sim Rate'!I3)</f>
        <v>0.84498369960975728</v>
      </c>
      <c r="K4">
        <f t="shared" ref="K4:K67" si="0">C4</f>
        <v>0.99489152049141893</v>
      </c>
      <c r="L4">
        <f t="shared" ref="L4:L67" si="1">D4</f>
        <v>0.98799467037661415</v>
      </c>
      <c r="M4">
        <f t="shared" ref="M4:M67" si="2">POWER($L4,(M$1/$L$1)*(($N$1-M$1)/($N$1-$L$1)))*POWER($N4,(M$1/$N$1)*((M$1-$L$1)/($N$1-$L$1)))</f>
        <v>0.98161228262230471</v>
      </c>
      <c r="N4">
        <f t="shared" ref="N4:N67" si="3">E4</f>
        <v>0.97498384605471489</v>
      </c>
      <c r="O4">
        <f t="shared" ref="O4:Q67" si="4">POWER($N4,(O$1/$N$1)*(($R$1-O$1)/($R$1-$N$1)))*POWER($R4,(O$1/$R$1)*((O$1-$N$1)/($R$1-$N$1)))</f>
        <v>0.96727317996743511</v>
      </c>
      <c r="P4">
        <f t="shared" si="4"/>
        <v>0.95900709509956017</v>
      </c>
      <c r="Q4">
        <f t="shared" si="4"/>
        <v>0.95020091172437271</v>
      </c>
      <c r="R4">
        <f t="shared" ref="R4:R67" si="5">F4</f>
        <v>0.94087085043062946</v>
      </c>
    </row>
    <row r="5" spans="1:18" x14ac:dyDescent="0.25">
      <c r="A5">
        <v>2</v>
      </c>
      <c r="B5">
        <f>1/(1+'Sim Rate'!B4*(B$1/360))</f>
        <v>0.99807217181004004</v>
      </c>
      <c r="C5">
        <f>1/(1+'Sim Rate'!C4*(C$1/360))</f>
        <v>0.9949704186272823</v>
      </c>
      <c r="D5">
        <f>1/(1+'Sim Rate'!D4*(D$1/360))</f>
        <v>0.98805795492812054</v>
      </c>
      <c r="E5">
        <f>1/(1+'Sim Rate'!E4*(E$1/360))</f>
        <v>0.97498285527655026</v>
      </c>
      <c r="F5">
        <f>(1-'Sim Rate'!F4*SUM($E5:E5))/(1+'Sim Rate'!F4)</f>
        <v>0.94133110593856872</v>
      </c>
      <c r="G5">
        <f>(1-'Sim Rate'!G4*SUM($E5:F5))/(1+'Sim Rate'!G4)</f>
        <v>0.90942905364968663</v>
      </c>
      <c r="H5">
        <f>(1-'Sim Rate'!H4*SUM($E5:G5))/(1+'Sim Rate'!H4)</f>
        <v>0.86827444042843638</v>
      </c>
      <c r="I5">
        <f>(1-'Sim Rate'!I4*SUM($E5:H5))/(1+'Sim Rate'!I4)</f>
        <v>0.84673716377539587</v>
      </c>
      <c r="K5">
        <f t="shared" si="0"/>
        <v>0.9949704186272823</v>
      </c>
      <c r="L5">
        <f t="shared" si="1"/>
        <v>0.98805795492812054</v>
      </c>
      <c r="M5">
        <f t="shared" si="2"/>
        <v>0.98165906496166899</v>
      </c>
      <c r="N5">
        <f t="shared" si="3"/>
        <v>0.97498285527655026</v>
      </c>
      <c r="O5">
        <f t="shared" si="4"/>
        <v>0.96734617610513962</v>
      </c>
      <c r="P5">
        <f t="shared" si="4"/>
        <v>0.95918225994821826</v>
      </c>
      <c r="Q5">
        <f t="shared" si="4"/>
        <v>0.95050550135623124</v>
      </c>
      <c r="R5">
        <f t="shared" si="5"/>
        <v>0.94133110593856872</v>
      </c>
    </row>
    <row r="6" spans="1:18" x14ac:dyDescent="0.25">
      <c r="A6">
        <v>3</v>
      </c>
      <c r="B6">
        <f>1/(1+'Sim Rate'!B5*(B$1/360))</f>
        <v>0.99815748922601322</v>
      </c>
      <c r="C6">
        <f>1/(1+'Sim Rate'!C5*(C$1/360))</f>
        <v>0.99531552044372296</v>
      </c>
      <c r="D6">
        <f>1/(1+'Sim Rate'!D5*(D$1/360))</f>
        <v>0.98823502171429756</v>
      </c>
      <c r="E6">
        <f>1/(1+'Sim Rate'!E5*(E$1/360))</f>
        <v>0.97540881320109774</v>
      </c>
      <c r="F6">
        <f>(1-'Sim Rate'!F5*SUM($E6:E6))/(1+'Sim Rate'!F5)</f>
        <v>0.94111034398681315</v>
      </c>
      <c r="G6">
        <f>(1-'Sim Rate'!G5*SUM($E6:F6))/(1+'Sim Rate'!G5)</f>
        <v>0.90996212834715706</v>
      </c>
      <c r="H6">
        <f>(1-'Sim Rate'!H5*SUM($E6:G6))/(1+'Sim Rate'!H5)</f>
        <v>0.86832735274973161</v>
      </c>
      <c r="I6">
        <f>(1-'Sim Rate'!I5*SUM($E6:H6))/(1+'Sim Rate'!I5)</f>
        <v>0.84884889161228594</v>
      </c>
      <c r="K6">
        <f t="shared" si="0"/>
        <v>0.99531552044372296</v>
      </c>
      <c r="L6">
        <f t="shared" si="1"/>
        <v>0.98823502171429756</v>
      </c>
      <c r="M6">
        <f t="shared" si="2"/>
        <v>0.98195182971673467</v>
      </c>
      <c r="N6">
        <f t="shared" si="3"/>
        <v>0.97540881320109774</v>
      </c>
      <c r="O6">
        <f t="shared" si="4"/>
        <v>0.96770691302722212</v>
      </c>
      <c r="P6">
        <f t="shared" si="4"/>
        <v>0.95941214443520362</v>
      </c>
      <c r="Q6">
        <f t="shared" si="4"/>
        <v>0.95054083620227536</v>
      </c>
      <c r="R6">
        <f t="shared" si="5"/>
        <v>0.94111034398681315</v>
      </c>
    </row>
    <row r="7" spans="1:18" x14ac:dyDescent="0.25">
      <c r="A7">
        <v>4</v>
      </c>
      <c r="B7">
        <f>1/(1+'Sim Rate'!B6*(B$1/360))</f>
        <v>0.99825892175486342</v>
      </c>
      <c r="C7">
        <f>1/(1+'Sim Rate'!C6*(C$1/360))</f>
        <v>0.99549992728367076</v>
      </c>
      <c r="D7">
        <f>1/(1+'Sim Rate'!D6*(D$1/360))</f>
        <v>0.98838706819896438</v>
      </c>
      <c r="E7">
        <f>1/(1+'Sim Rate'!E6*(E$1/360))</f>
        <v>0.97636284132066553</v>
      </c>
      <c r="F7">
        <f>(1-'Sim Rate'!F6*SUM($E7:E7))/(1+'Sim Rate'!F6)</f>
        <v>0.94166993565514101</v>
      </c>
      <c r="G7">
        <f>(1-'Sim Rate'!G6*SUM($E7:F7))/(1+'Sim Rate'!G6)</f>
        <v>0.9123444583096344</v>
      </c>
      <c r="H7">
        <f>(1-'Sim Rate'!H6*SUM($E7:G7))/(1+'Sim Rate'!H6)</f>
        <v>0.87054831415014211</v>
      </c>
      <c r="I7">
        <f>(1-'Sim Rate'!I6*SUM($E7:H7))/(1+'Sim Rate'!I6)</f>
        <v>0.84723447022885146</v>
      </c>
      <c r="K7">
        <f t="shared" si="0"/>
        <v>0.99549992728367076</v>
      </c>
      <c r="L7">
        <f t="shared" si="1"/>
        <v>0.98838706819896438</v>
      </c>
      <c r="M7">
        <f t="shared" si="2"/>
        <v>0.98242522928288645</v>
      </c>
      <c r="N7">
        <f t="shared" si="3"/>
        <v>0.97636284132066553</v>
      </c>
      <c r="O7">
        <f t="shared" si="4"/>
        <v>0.96868419210868439</v>
      </c>
      <c r="P7">
        <f t="shared" si="4"/>
        <v>0.96032988991168078</v>
      </c>
      <c r="Q7">
        <f t="shared" si="4"/>
        <v>0.95131850309180788</v>
      </c>
      <c r="R7">
        <f t="shared" si="5"/>
        <v>0.94166993565514101</v>
      </c>
    </row>
    <row r="8" spans="1:18" x14ac:dyDescent="0.25">
      <c r="A8">
        <v>5</v>
      </c>
      <c r="B8">
        <f>1/(1+'Sim Rate'!B7*(B$1/360))</f>
        <v>0.99826747735069199</v>
      </c>
      <c r="C8">
        <f>1/(1+'Sim Rate'!C7*(C$1/360))</f>
        <v>0.99548869560293129</v>
      </c>
      <c r="D8">
        <f>1/(1+'Sim Rate'!D7*(D$1/360))</f>
        <v>0.98850736546224038</v>
      </c>
      <c r="E8">
        <f>1/(1+'Sim Rate'!E7*(E$1/360))</f>
        <v>0.97638605496566711</v>
      </c>
      <c r="F8">
        <f>(1-'Sim Rate'!F7*SUM($E8:E8))/(1+'Sim Rate'!F7)</f>
        <v>0.94204518552057059</v>
      </c>
      <c r="G8">
        <f>(1-'Sim Rate'!G7*SUM($E8:F8))/(1+'Sim Rate'!G7)</f>
        <v>0.90745871690935265</v>
      </c>
      <c r="H8">
        <f>(1-'Sim Rate'!H7*SUM($E8:G8))/(1+'Sim Rate'!H7)</f>
        <v>0.86818586676120668</v>
      </c>
      <c r="I8">
        <f>(1-'Sim Rate'!I7*SUM($E8:H8))/(1+'Sim Rate'!I7)</f>
        <v>0.84807815253886187</v>
      </c>
      <c r="K8">
        <f t="shared" si="0"/>
        <v>0.99548869560293129</v>
      </c>
      <c r="L8">
        <f t="shared" si="1"/>
        <v>0.98850736546224038</v>
      </c>
      <c r="M8">
        <f t="shared" si="2"/>
        <v>0.98252366655420831</v>
      </c>
      <c r="N8">
        <f t="shared" si="3"/>
        <v>0.97638605496566711</v>
      </c>
      <c r="O8">
        <f t="shared" si="4"/>
        <v>0.96876608976314016</v>
      </c>
      <c r="P8">
        <f t="shared" si="4"/>
        <v>0.96049050604581809</v>
      </c>
      <c r="Q8">
        <f t="shared" si="4"/>
        <v>0.95157716497711708</v>
      </c>
      <c r="R8">
        <f t="shared" si="5"/>
        <v>0.94204518552057059</v>
      </c>
    </row>
    <row r="9" spans="1:18" x14ac:dyDescent="0.25">
      <c r="A9">
        <v>6</v>
      </c>
      <c r="B9">
        <f>1/(1+'Sim Rate'!B8*(B$1/360))</f>
        <v>0.99821119322720331</v>
      </c>
      <c r="C9">
        <f>1/(1+'Sim Rate'!C8*(C$1/360))</f>
        <v>0.99551921186905379</v>
      </c>
      <c r="D9">
        <f>1/(1+'Sim Rate'!D8*(D$1/360))</f>
        <v>0.9883459729217754</v>
      </c>
      <c r="E9">
        <f>1/(1+'Sim Rate'!E8*(E$1/360))</f>
        <v>0.97644554591086075</v>
      </c>
      <c r="F9">
        <f>(1-'Sim Rate'!F8*SUM($E9:E9))/(1+'Sim Rate'!F8)</f>
        <v>0.94103647447476957</v>
      </c>
      <c r="G9">
        <f>(1-'Sim Rate'!G8*SUM($E9:F9))/(1+'Sim Rate'!G8)</f>
        <v>0.90653648888182081</v>
      </c>
      <c r="H9">
        <f>(1-'Sim Rate'!H8*SUM($E9:G9))/(1+'Sim Rate'!H8)</f>
        <v>0.86720099586388977</v>
      </c>
      <c r="I9">
        <f>(1-'Sim Rate'!I8*SUM($E9:H9))/(1+'Sim Rate'!I8)</f>
        <v>0.85093747541659814</v>
      </c>
      <c r="K9">
        <f t="shared" si="0"/>
        <v>0.99551921186905379</v>
      </c>
      <c r="L9">
        <f t="shared" si="1"/>
        <v>0.9883459729217754</v>
      </c>
      <c r="M9">
        <f t="shared" si="2"/>
        <v>0.98242579857158596</v>
      </c>
      <c r="N9">
        <f t="shared" si="3"/>
        <v>0.97644554591086075</v>
      </c>
      <c r="O9">
        <f t="shared" si="4"/>
        <v>0.96865926292109195</v>
      </c>
      <c r="P9">
        <f t="shared" si="4"/>
        <v>0.96014857764645711</v>
      </c>
      <c r="Q9">
        <f t="shared" si="4"/>
        <v>0.95093372490062278</v>
      </c>
      <c r="R9">
        <f t="shared" si="5"/>
        <v>0.94103647447476957</v>
      </c>
    </row>
    <row r="10" spans="1:18" x14ac:dyDescent="0.25">
      <c r="A10">
        <v>7</v>
      </c>
      <c r="B10">
        <f>1/(1+'Sim Rate'!B9*(B$1/360))</f>
        <v>0.99827423187204245</v>
      </c>
      <c r="C10">
        <f>1/(1+'Sim Rate'!C9*(C$1/360))</f>
        <v>0.99525769012864185</v>
      </c>
      <c r="D10">
        <f>1/(1+'Sim Rate'!D9*(D$1/360))</f>
        <v>0.98880188362989729</v>
      </c>
      <c r="E10">
        <f>1/(1+'Sim Rate'!E9*(E$1/360))</f>
        <v>0.97704880946514239</v>
      </c>
      <c r="F10">
        <f>(1-'Sim Rate'!F9*SUM($E10:E10))/(1+'Sim Rate'!F9)</f>
        <v>0.94139391897144642</v>
      </c>
      <c r="G10">
        <f>(1-'Sim Rate'!G9*SUM($E10:F10))/(1+'Sim Rate'!G9)</f>
        <v>0.90650213621465925</v>
      </c>
      <c r="H10">
        <f>(1-'Sim Rate'!H9*SUM($E10:G10))/(1+'Sim Rate'!H9)</f>
        <v>0.86781551916654698</v>
      </c>
      <c r="I10">
        <f>(1-'Sim Rate'!I9*SUM($E10:H10))/(1+'Sim Rate'!I9)</f>
        <v>0.85136414484510603</v>
      </c>
      <c r="K10">
        <f t="shared" si="0"/>
        <v>0.99525769012864185</v>
      </c>
      <c r="L10">
        <f t="shared" si="1"/>
        <v>0.98880188362989729</v>
      </c>
      <c r="M10">
        <f t="shared" si="2"/>
        <v>0.98299330797511764</v>
      </c>
      <c r="N10">
        <f t="shared" si="3"/>
        <v>0.97704880946514239</v>
      </c>
      <c r="O10">
        <f t="shared" si="4"/>
        <v>0.96927781604259822</v>
      </c>
      <c r="P10">
        <f t="shared" si="4"/>
        <v>0.96073025072040108</v>
      </c>
      <c r="Q10">
        <f t="shared" si="4"/>
        <v>0.95142780098402724</v>
      </c>
      <c r="R10">
        <f t="shared" si="5"/>
        <v>0.94139391897144642</v>
      </c>
    </row>
    <row r="11" spans="1:18" x14ac:dyDescent="0.25">
      <c r="A11">
        <v>8</v>
      </c>
      <c r="B11">
        <f>1/(1+'Sim Rate'!B10*(B$1/360))</f>
        <v>0.99826929627229233</v>
      </c>
      <c r="C11">
        <f>1/(1+'Sim Rate'!C10*(C$1/360))</f>
        <v>0.99530811503873273</v>
      </c>
      <c r="D11">
        <f>1/(1+'Sim Rate'!D10*(D$1/360))</f>
        <v>0.98874272885722769</v>
      </c>
      <c r="E11">
        <f>1/(1+'Sim Rate'!E10*(E$1/360))</f>
        <v>0.97636284132066553</v>
      </c>
      <c r="F11">
        <f>(1-'Sim Rate'!F10*SUM($E11:E11))/(1+'Sim Rate'!F10)</f>
        <v>0.94023106322702665</v>
      </c>
      <c r="G11">
        <f>(1-'Sim Rate'!G10*SUM($E11:F11))/(1+'Sim Rate'!G10)</f>
        <v>0.9059093283852574</v>
      </c>
      <c r="H11">
        <f>(1-'Sim Rate'!H10*SUM($E11:G11))/(1+'Sim Rate'!H10)</f>
        <v>0.86652165744547227</v>
      </c>
      <c r="I11">
        <f>(1-'Sim Rate'!I10*SUM($E11:H11))/(1+'Sim Rate'!I10)</f>
        <v>0.85428631980853498</v>
      </c>
      <c r="K11">
        <f t="shared" si="0"/>
        <v>0.99530811503873273</v>
      </c>
      <c r="L11">
        <f t="shared" si="1"/>
        <v>0.98874272885722769</v>
      </c>
      <c r="M11">
        <f t="shared" si="2"/>
        <v>0.98269035387392534</v>
      </c>
      <c r="N11">
        <f t="shared" si="3"/>
        <v>0.97636284132066553</v>
      </c>
      <c r="O11">
        <f t="shared" si="4"/>
        <v>0.9684527694097298</v>
      </c>
      <c r="P11">
        <f t="shared" si="4"/>
        <v>0.95977935762022237</v>
      </c>
      <c r="Q11">
        <f t="shared" si="4"/>
        <v>0.95036431725573944</v>
      </c>
      <c r="R11">
        <f t="shared" si="5"/>
        <v>0.94023106322702665</v>
      </c>
    </row>
    <row r="12" spans="1:18" x14ac:dyDescent="0.25">
      <c r="A12">
        <v>9</v>
      </c>
      <c r="B12">
        <f>1/(1+'Sim Rate'!B11*(B$1/360))</f>
        <v>0.99826285298437445</v>
      </c>
      <c r="C12">
        <f>1/(1+'Sim Rate'!C11*(C$1/360))</f>
        <v>0.99530579585079382</v>
      </c>
      <c r="D12">
        <f>1/(1+'Sim Rate'!D11*(D$1/360))</f>
        <v>0.98879841160956861</v>
      </c>
      <c r="E12">
        <f>1/(1+'Sim Rate'!E11*(E$1/360))</f>
        <v>0.97690851253578415</v>
      </c>
      <c r="F12">
        <f>(1-'Sim Rate'!F11*SUM($E12:E12))/(1+'Sim Rate'!F11)</f>
        <v>0.94322694576616584</v>
      </c>
      <c r="G12">
        <f>(1-'Sim Rate'!G11*SUM($E12:F12))/(1+'Sim Rate'!G11)</f>
        <v>0.90847633250691395</v>
      </c>
      <c r="H12">
        <f>(1-'Sim Rate'!H11*SUM($E12:G12))/(1+'Sim Rate'!H11)</f>
        <v>0.86983316473794992</v>
      </c>
      <c r="I12">
        <f>(1-'Sim Rate'!I11*SUM($E12:H12))/(1+'Sim Rate'!I11)</f>
        <v>0.85190509172038209</v>
      </c>
      <c r="K12">
        <f t="shared" si="0"/>
        <v>0.99530579585079382</v>
      </c>
      <c r="L12">
        <f t="shared" si="1"/>
        <v>0.98879841160956861</v>
      </c>
      <c r="M12">
        <f t="shared" si="2"/>
        <v>0.98293778557654754</v>
      </c>
      <c r="N12">
        <f t="shared" si="3"/>
        <v>0.97690851253578415</v>
      </c>
      <c r="O12">
        <f t="shared" si="4"/>
        <v>0.96944194544050111</v>
      </c>
      <c r="P12">
        <f t="shared" si="4"/>
        <v>0.96132778568800725</v>
      </c>
      <c r="Q12">
        <f t="shared" si="4"/>
        <v>0.95258329059653224</v>
      </c>
      <c r="R12">
        <f t="shared" si="5"/>
        <v>0.94322694576616584</v>
      </c>
    </row>
    <row r="13" spans="1:18" x14ac:dyDescent="0.25">
      <c r="A13">
        <v>10</v>
      </c>
      <c r="B13">
        <f>1/(1+'Sim Rate'!B12*(B$1/360))</f>
        <v>0.99817131792818958</v>
      </c>
      <c r="C13">
        <f>1/(1+'Sim Rate'!C12*(C$1/360))</f>
        <v>0.99507748414660646</v>
      </c>
      <c r="D13">
        <f>1/(1+'Sim Rate'!D12*(D$1/360))</f>
        <v>0.98788499899463111</v>
      </c>
      <c r="E13">
        <f>1/(1+'Sim Rate'!E12*(E$1/360))</f>
        <v>0.97586559478907187</v>
      </c>
      <c r="F13">
        <f>(1-'Sim Rate'!F12*SUM($E13:E13))/(1+'Sim Rate'!F12)</f>
        <v>0.93927799876882445</v>
      </c>
      <c r="G13">
        <f>(1-'Sim Rate'!G12*SUM($E13:F13))/(1+'Sim Rate'!G12)</f>
        <v>0.90471703479980403</v>
      </c>
      <c r="H13">
        <f>(1-'Sim Rate'!H12*SUM($E13:G13))/(1+'Sim Rate'!H12)</f>
        <v>0.86528412528071741</v>
      </c>
      <c r="I13">
        <f>(1-'Sim Rate'!I12*SUM($E13:H13))/(1+'Sim Rate'!I12)</f>
        <v>0.85161626692275183</v>
      </c>
      <c r="K13">
        <f t="shared" si="0"/>
        <v>0.99507748414660646</v>
      </c>
      <c r="L13">
        <f t="shared" si="1"/>
        <v>0.98788499899463111</v>
      </c>
      <c r="M13">
        <f t="shared" si="2"/>
        <v>0.98186334130073827</v>
      </c>
      <c r="N13">
        <f t="shared" si="3"/>
        <v>0.97586559478907187</v>
      </c>
      <c r="O13">
        <f t="shared" si="4"/>
        <v>0.96783699160597159</v>
      </c>
      <c r="P13">
        <f t="shared" si="4"/>
        <v>0.95904792759947211</v>
      </c>
      <c r="Q13">
        <f t="shared" si="4"/>
        <v>0.94952037579097981</v>
      </c>
      <c r="R13">
        <f t="shared" si="5"/>
        <v>0.93927799876882445</v>
      </c>
    </row>
    <row r="14" spans="1:18" x14ac:dyDescent="0.25">
      <c r="A14">
        <v>11</v>
      </c>
      <c r="B14">
        <f>1/(1+'Sim Rate'!B13*(B$1/360))</f>
        <v>0.99815909938522307</v>
      </c>
      <c r="C14">
        <f>1/(1+'Sim Rate'!C13*(C$1/360))</f>
        <v>0.9950367736382032</v>
      </c>
      <c r="D14">
        <f>1/(1+'Sim Rate'!D13*(D$1/360))</f>
        <v>0.98784190710927899</v>
      </c>
      <c r="E14">
        <f>1/(1+'Sim Rate'!E13*(E$1/360))</f>
        <v>0.97551277942057546</v>
      </c>
      <c r="F14">
        <f>(1-'Sim Rate'!F13*SUM($E14:E14))/(1+'Sim Rate'!F13)</f>
        <v>0.93846953568447111</v>
      </c>
      <c r="G14">
        <f>(1-'Sim Rate'!G13*SUM($E14:F14))/(1+'Sim Rate'!G13)</f>
        <v>0.90255955176591296</v>
      </c>
      <c r="H14">
        <f>(1-'Sim Rate'!H13*SUM($E14:G14))/(1+'Sim Rate'!H13)</f>
        <v>0.86179515054784284</v>
      </c>
      <c r="I14">
        <f>(1-'Sim Rate'!I13*SUM($E14:H14))/(1+'Sim Rate'!I13)</f>
        <v>0.85011108074628106</v>
      </c>
      <c r="K14">
        <f t="shared" si="0"/>
        <v>0.9950367736382032</v>
      </c>
      <c r="L14">
        <f t="shared" si="1"/>
        <v>0.98784190710927899</v>
      </c>
      <c r="M14">
        <f t="shared" si="2"/>
        <v>0.98169808959948923</v>
      </c>
      <c r="N14">
        <f t="shared" si="3"/>
        <v>0.97551277942057546</v>
      </c>
      <c r="O14">
        <f t="shared" si="4"/>
        <v>0.96737877836684771</v>
      </c>
      <c r="P14">
        <f t="shared" si="4"/>
        <v>0.95847831032964237</v>
      </c>
      <c r="Q14">
        <f t="shared" si="4"/>
        <v>0.94883383707093683</v>
      </c>
      <c r="R14">
        <f t="shared" si="5"/>
        <v>0.93846953568447111</v>
      </c>
    </row>
    <row r="15" spans="1:18" x14ac:dyDescent="0.25">
      <c r="A15">
        <v>12</v>
      </c>
      <c r="B15">
        <f>1/(1+'Sim Rate'!B14*(B$1/360))</f>
        <v>0.99813199137827369</v>
      </c>
      <c r="C15">
        <f>1/(1+'Sim Rate'!C14*(C$1/360))</f>
        <v>0.99495352852542185</v>
      </c>
      <c r="D15">
        <f>1/(1+'Sim Rate'!D14*(D$1/360))</f>
        <v>0.98778748937511085</v>
      </c>
      <c r="E15">
        <f>1/(1+'Sim Rate'!E14*(E$1/360))</f>
        <v>0.97545131367162818</v>
      </c>
      <c r="F15">
        <f>(1-'Sim Rate'!F14*SUM($E15:E15))/(1+'Sim Rate'!F14)</f>
        <v>0.93826696676849486</v>
      </c>
      <c r="G15">
        <f>(1-'Sim Rate'!G14*SUM($E15:F15))/(1+'Sim Rate'!G14)</f>
        <v>0.90233362747120716</v>
      </c>
      <c r="H15">
        <f>(1-'Sim Rate'!H14*SUM($E15:G15))/(1+'Sim Rate'!H14)</f>
        <v>0.86145906835472741</v>
      </c>
      <c r="I15">
        <f>(1-'Sim Rate'!I14*SUM($E15:H15))/(1+'Sim Rate'!I14)</f>
        <v>0.85060160305270793</v>
      </c>
      <c r="K15">
        <f t="shared" si="0"/>
        <v>0.99495352852542185</v>
      </c>
      <c r="L15">
        <f t="shared" si="1"/>
        <v>0.98778748937511085</v>
      </c>
      <c r="M15">
        <f t="shared" si="2"/>
        <v>0.98163433455293847</v>
      </c>
      <c r="N15">
        <f t="shared" si="3"/>
        <v>0.97545131367162818</v>
      </c>
      <c r="O15">
        <f t="shared" si="4"/>
        <v>0.96728900714737465</v>
      </c>
      <c r="P15">
        <f t="shared" si="4"/>
        <v>0.95835543115229771</v>
      </c>
      <c r="Q15">
        <f t="shared" si="4"/>
        <v>0.94867327552754677</v>
      </c>
      <c r="R15">
        <f t="shared" si="5"/>
        <v>0.93826696676849486</v>
      </c>
    </row>
    <row r="16" spans="1:18" x14ac:dyDescent="0.25">
      <c r="A16">
        <v>13</v>
      </c>
      <c r="B16">
        <f>1/(1+'Sim Rate'!B15*(B$1/360))</f>
        <v>0.99804260227586683</v>
      </c>
      <c r="C16">
        <f>1/(1+'Sim Rate'!C15*(C$1/360))</f>
        <v>0.99444849659864398</v>
      </c>
      <c r="D16">
        <f>1/(1+'Sim Rate'!D15*(D$1/360))</f>
        <v>0.98712456326914766</v>
      </c>
      <c r="E16">
        <f>1/(1+'Sim Rate'!E15*(E$1/360))</f>
        <v>0.97432882301109536</v>
      </c>
      <c r="F16">
        <f>(1-'Sim Rate'!F15*SUM($E16:E16))/(1+'Sim Rate'!F15)</f>
        <v>0.9383847621082767</v>
      </c>
      <c r="G16">
        <f>(1-'Sim Rate'!G15*SUM($E16:F16))/(1+'Sim Rate'!G15)</f>
        <v>0.90236457716084217</v>
      </c>
      <c r="H16">
        <f>(1-'Sim Rate'!H15*SUM($E16:G16))/(1+'Sim Rate'!H15)</f>
        <v>0.861697431251782</v>
      </c>
      <c r="I16">
        <f>(1-'Sim Rate'!I15*SUM($E16:H16))/(1+'Sim Rate'!I15)</f>
        <v>0.84472707679819115</v>
      </c>
      <c r="K16">
        <f t="shared" si="0"/>
        <v>0.99444849659864398</v>
      </c>
      <c r="L16">
        <f t="shared" si="1"/>
        <v>0.98712456326914766</v>
      </c>
      <c r="M16">
        <f t="shared" si="2"/>
        <v>0.98071665439640809</v>
      </c>
      <c r="N16">
        <f t="shared" si="3"/>
        <v>0.97432882301109536</v>
      </c>
      <c r="O16">
        <f t="shared" si="4"/>
        <v>0.96626439361770677</v>
      </c>
      <c r="P16">
        <f t="shared" si="4"/>
        <v>0.95757327710565632</v>
      </c>
      <c r="Q16">
        <f t="shared" si="4"/>
        <v>0.94827363207506388</v>
      </c>
      <c r="R16">
        <f t="shared" si="5"/>
        <v>0.9383847621082767</v>
      </c>
    </row>
    <row r="17" spans="1:18" x14ac:dyDescent="0.25">
      <c r="A17">
        <v>14</v>
      </c>
      <c r="B17">
        <f>1/(1+'Sim Rate'!B16*(B$1/360))</f>
        <v>0.99786907934398872</v>
      </c>
      <c r="C17">
        <f>1/(1+'Sim Rate'!C16*(C$1/360))</f>
        <v>0.99407822331704043</v>
      </c>
      <c r="D17">
        <f>1/(1+'Sim Rate'!D16*(D$1/360))</f>
        <v>0.98663759814798746</v>
      </c>
      <c r="E17">
        <f>1/(1+'Sim Rate'!E16*(E$1/360))</f>
        <v>0.9727656217462608</v>
      </c>
      <c r="F17">
        <f>(1-'Sim Rate'!F16*SUM($E17:E17))/(1+'Sim Rate'!F16)</f>
        <v>0.93834684330432239</v>
      </c>
      <c r="G17">
        <f>(1-'Sim Rate'!G16*SUM($E17:F17))/(1+'Sim Rate'!G16)</f>
        <v>0.90158643843254438</v>
      </c>
      <c r="H17">
        <f>(1-'Sim Rate'!H16*SUM($E17:G17))/(1+'Sim Rate'!H16)</f>
        <v>0.86184913884521341</v>
      </c>
      <c r="I17">
        <f>(1-'Sim Rate'!I16*SUM($E17:H17))/(1+'Sim Rate'!I16)</f>
        <v>0.8428410866244751</v>
      </c>
      <c r="K17">
        <f t="shared" si="0"/>
        <v>0.99407822331704043</v>
      </c>
      <c r="L17">
        <f t="shared" si="1"/>
        <v>0.98663759814798746</v>
      </c>
      <c r="M17">
        <f t="shared" si="2"/>
        <v>0.97976365768232077</v>
      </c>
      <c r="N17">
        <f t="shared" si="3"/>
        <v>0.9727656217462608</v>
      </c>
      <c r="O17">
        <f t="shared" si="4"/>
        <v>0.96480485757242607</v>
      </c>
      <c r="P17">
        <f t="shared" si="4"/>
        <v>0.95640631367886775</v>
      </c>
      <c r="Q17">
        <f t="shared" si="4"/>
        <v>0.94758259060912109</v>
      </c>
      <c r="R17">
        <f t="shared" si="5"/>
        <v>0.93834684330432239</v>
      </c>
    </row>
    <row r="18" spans="1:18" x14ac:dyDescent="0.25">
      <c r="A18">
        <v>15</v>
      </c>
      <c r="B18">
        <f>1/(1+'Sim Rate'!B17*(B$1/360))</f>
        <v>0.99786275530128909</v>
      </c>
      <c r="C18">
        <f>1/(1+'Sim Rate'!C17*(C$1/360))</f>
        <v>0.99405723729772733</v>
      </c>
      <c r="D18">
        <f>1/(1+'Sim Rate'!D17*(D$1/360))</f>
        <v>0.98649649403876016</v>
      </c>
      <c r="E18">
        <f>1/(1+'Sim Rate'!E17*(E$1/360))</f>
        <v>0.97244043155794291</v>
      </c>
      <c r="F18">
        <f>(1-'Sim Rate'!F17*SUM($E18:E18))/(1+'Sim Rate'!F17)</f>
        <v>0.93817729983744225</v>
      </c>
      <c r="G18">
        <f>(1-'Sim Rate'!G17*SUM($E18:F18))/(1+'Sim Rate'!G17)</f>
        <v>0.90119601790494919</v>
      </c>
      <c r="H18">
        <f>(1-'Sim Rate'!H17*SUM($E18:G18))/(1+'Sim Rate'!H17)</f>
        <v>0.85956275997695031</v>
      </c>
      <c r="I18">
        <f>(1-'Sim Rate'!I17*SUM($E18:H18))/(1+'Sim Rate'!I17)</f>
        <v>0.84269214771282619</v>
      </c>
      <c r="K18">
        <f t="shared" si="0"/>
        <v>0.99405723729772733</v>
      </c>
      <c r="L18">
        <f t="shared" si="1"/>
        <v>0.98649649403876016</v>
      </c>
      <c r="M18">
        <f t="shared" si="2"/>
        <v>0.9795357417747893</v>
      </c>
      <c r="N18">
        <f t="shared" si="3"/>
        <v>0.97244043155794291</v>
      </c>
      <c r="O18">
        <f t="shared" si="4"/>
        <v>0.96447525186202532</v>
      </c>
      <c r="P18">
        <f t="shared" si="4"/>
        <v>0.95610172278479111</v>
      </c>
      <c r="Q18">
        <f t="shared" si="4"/>
        <v>0.94733164491635191</v>
      </c>
      <c r="R18">
        <f t="shared" si="5"/>
        <v>0.93817729983744225</v>
      </c>
    </row>
    <row r="19" spans="1:18" x14ac:dyDescent="0.25">
      <c r="A19">
        <v>16</v>
      </c>
      <c r="B19">
        <f>1/(1+'Sim Rate'!B18*(B$1/360))</f>
        <v>0.99785423328227596</v>
      </c>
      <c r="C19">
        <f>1/(1+'Sim Rate'!C18*(C$1/360))</f>
        <v>0.9940077805574683</v>
      </c>
      <c r="D19">
        <f>1/(1+'Sim Rate'!D18*(D$1/360))</f>
        <v>0.98654334648740716</v>
      </c>
      <c r="E19">
        <f>1/(1+'Sim Rate'!E18*(E$1/360))</f>
        <v>0.97246016864404394</v>
      </c>
      <c r="F19">
        <f>(1-'Sim Rate'!F18*SUM($E19:E19))/(1+'Sim Rate'!F18)</f>
        <v>0.93378160891423789</v>
      </c>
      <c r="G19">
        <f>(1-'Sim Rate'!G18*SUM($E19:F19))/(1+'Sim Rate'!G18)</f>
        <v>0.90109108148994477</v>
      </c>
      <c r="H19">
        <f>(1-'Sim Rate'!H18*SUM($E19:G19))/(1+'Sim Rate'!H18)</f>
        <v>0.86079942853630842</v>
      </c>
      <c r="I19">
        <f>(1-'Sim Rate'!I18*SUM($E19:H19))/(1+'Sim Rate'!I18)</f>
        <v>0.83877733206258964</v>
      </c>
      <c r="K19">
        <f t="shared" si="0"/>
        <v>0.9940077805574683</v>
      </c>
      <c r="L19">
        <f t="shared" si="1"/>
        <v>0.98654334648740716</v>
      </c>
      <c r="M19">
        <f t="shared" si="2"/>
        <v>0.97957808858896323</v>
      </c>
      <c r="N19">
        <f t="shared" si="3"/>
        <v>0.97246016864404394</v>
      </c>
      <c r="O19">
        <f t="shared" si="4"/>
        <v>0.96378611157856686</v>
      </c>
      <c r="P19">
        <f t="shared" si="4"/>
        <v>0.9544339079150499</v>
      </c>
      <c r="Q19">
        <f t="shared" si="4"/>
        <v>0.94442486078116394</v>
      </c>
      <c r="R19">
        <f t="shared" si="5"/>
        <v>0.93378160891423789</v>
      </c>
    </row>
    <row r="20" spans="1:18" x14ac:dyDescent="0.25">
      <c r="A20">
        <v>17</v>
      </c>
      <c r="B20">
        <f>1/(1+'Sim Rate'!B19*(B$1/360))</f>
        <v>0.99772968513256832</v>
      </c>
      <c r="C20">
        <f>1/(1+'Sim Rate'!C19*(C$1/360))</f>
        <v>0.99339028793783668</v>
      </c>
      <c r="D20">
        <f>1/(1+'Sim Rate'!D19*(D$1/360))</f>
        <v>0.98584179076607725</v>
      </c>
      <c r="E20">
        <f>1/(1+'Sim Rate'!E19*(E$1/360))</f>
        <v>0.97136296429717928</v>
      </c>
      <c r="F20">
        <f>(1-'Sim Rate'!F19*SUM($E20:E20))/(1+'Sim Rate'!F19)</f>
        <v>0.93802549601749408</v>
      </c>
      <c r="G20">
        <f>(1-'Sim Rate'!G19*SUM($E20:F20))/(1+'Sim Rate'!G19)</f>
        <v>0.90182068685766614</v>
      </c>
      <c r="H20">
        <f>(1-'Sim Rate'!H19*SUM($E20:G20))/(1+'Sim Rate'!H19)</f>
        <v>0.86112698163691415</v>
      </c>
      <c r="I20">
        <f>(1-'Sim Rate'!I19*SUM($E20:H20))/(1+'Sim Rate'!I19)</f>
        <v>0.83899064461755046</v>
      </c>
      <c r="K20">
        <f t="shared" si="0"/>
        <v>0.99339028793783668</v>
      </c>
      <c r="L20">
        <f t="shared" si="1"/>
        <v>0.98584179076607725</v>
      </c>
      <c r="M20">
        <f t="shared" si="2"/>
        <v>0.97864120189652859</v>
      </c>
      <c r="N20">
        <f t="shared" si="3"/>
        <v>0.97136296429717928</v>
      </c>
      <c r="O20">
        <f t="shared" si="4"/>
        <v>0.96344900490332852</v>
      </c>
      <c r="P20">
        <f t="shared" si="4"/>
        <v>0.95524912099485992</v>
      </c>
      <c r="Q20">
        <f t="shared" si="4"/>
        <v>0.94677173398511216</v>
      </c>
      <c r="R20">
        <f t="shared" si="5"/>
        <v>0.93802549601749408</v>
      </c>
    </row>
    <row r="21" spans="1:18" x14ac:dyDescent="0.25">
      <c r="A21">
        <v>18</v>
      </c>
      <c r="B21">
        <f>1/(1+'Sim Rate'!B20*(B$1/360))</f>
        <v>0.9975995176155853</v>
      </c>
      <c r="C21">
        <f>1/(1+'Sim Rate'!C20*(C$1/360))</f>
        <v>0.99334894321196709</v>
      </c>
      <c r="D21">
        <f>1/(1+'Sim Rate'!D20*(D$1/360))</f>
        <v>0.98574379458035466</v>
      </c>
      <c r="E21">
        <f>1/(1+'Sim Rate'!E20*(E$1/360))</f>
        <v>0.97182279146538464</v>
      </c>
      <c r="F21">
        <f>(1-'Sim Rate'!F20*SUM($E21:E21))/(1+'Sim Rate'!F20)</f>
        <v>0.93906500652744096</v>
      </c>
      <c r="G21">
        <f>(1-'Sim Rate'!G20*SUM($E21:F21))/(1+'Sim Rate'!G20)</f>
        <v>0.90251769511074964</v>
      </c>
      <c r="H21">
        <f>(1-'Sim Rate'!H20*SUM($E21:G21))/(1+'Sim Rate'!H20)</f>
        <v>0.86223536823366342</v>
      </c>
      <c r="I21">
        <f>(1-'Sim Rate'!I20*SUM($E21:H21))/(1+'Sim Rate'!I20)</f>
        <v>0.83773410272202431</v>
      </c>
      <c r="K21">
        <f t="shared" si="0"/>
        <v>0.99334894321196709</v>
      </c>
      <c r="L21">
        <f t="shared" si="1"/>
        <v>0.98574379458035466</v>
      </c>
      <c r="M21">
        <f t="shared" si="2"/>
        <v>0.97874192924249892</v>
      </c>
      <c r="N21">
        <f t="shared" si="3"/>
        <v>0.97182279146538464</v>
      </c>
      <c r="O21">
        <f t="shared" si="4"/>
        <v>0.96404339613515122</v>
      </c>
      <c r="P21">
        <f t="shared" si="4"/>
        <v>0.95598522786130469</v>
      </c>
      <c r="Q21">
        <f t="shared" si="4"/>
        <v>0.94765634024226919</v>
      </c>
      <c r="R21">
        <f t="shared" si="5"/>
        <v>0.93906500652744096</v>
      </c>
    </row>
    <row r="22" spans="1:18" x14ac:dyDescent="0.25">
      <c r="A22">
        <v>19</v>
      </c>
      <c r="B22">
        <f>1/(1+'Sim Rate'!B21*(B$1/360))</f>
        <v>0.99742198738167553</v>
      </c>
      <c r="C22">
        <f>1/(1+'Sim Rate'!C21*(C$1/360))</f>
        <v>0.99261331876155567</v>
      </c>
      <c r="D22">
        <f>1/(1+'Sim Rate'!D21*(D$1/360))</f>
        <v>0.98475177043920292</v>
      </c>
      <c r="E22">
        <f>1/(1+'Sim Rate'!E21*(E$1/360))</f>
        <v>0.96996625463804287</v>
      </c>
      <c r="F22">
        <f>(1-'Sim Rate'!F21*SUM($E22:E22))/(1+'Sim Rate'!F21)</f>
        <v>0.93627428386465417</v>
      </c>
      <c r="G22">
        <f>(1-'Sim Rate'!G21*SUM($E22:F22))/(1+'Sim Rate'!G21)</f>
        <v>0.8994589908912678</v>
      </c>
      <c r="H22">
        <f>(1-'Sim Rate'!H21*SUM($E22:G22))/(1+'Sim Rate'!H21)</f>
        <v>0.85864568980872968</v>
      </c>
      <c r="I22">
        <f>(1-'Sim Rate'!I21*SUM($E22:H22))/(1+'Sim Rate'!I21)</f>
        <v>0.83748450371797667</v>
      </c>
      <c r="K22">
        <f t="shared" si="0"/>
        <v>0.99261331876155567</v>
      </c>
      <c r="L22">
        <f t="shared" si="1"/>
        <v>0.98475177043920292</v>
      </c>
      <c r="M22">
        <f t="shared" si="2"/>
        <v>0.97730205551730664</v>
      </c>
      <c r="N22">
        <f t="shared" si="3"/>
        <v>0.96996625463804287</v>
      </c>
      <c r="O22">
        <f t="shared" si="4"/>
        <v>0.9618693138683625</v>
      </c>
      <c r="P22">
        <f t="shared" si="4"/>
        <v>0.9535503494011891</v>
      </c>
      <c r="Q22">
        <f t="shared" si="4"/>
        <v>0.94501631138696418</v>
      </c>
      <c r="R22">
        <f t="shared" si="5"/>
        <v>0.93627428386465417</v>
      </c>
    </row>
    <row r="23" spans="1:18" x14ac:dyDescent="0.25">
      <c r="A23">
        <v>20</v>
      </c>
      <c r="B23">
        <f>1/(1+'Sim Rate'!B22*(B$1/360))</f>
        <v>0.99755406744081476</v>
      </c>
      <c r="C23">
        <f>1/(1+'Sim Rate'!C22*(C$1/360))</f>
        <v>0.99292937405744353</v>
      </c>
      <c r="D23">
        <f>1/(1+'Sim Rate'!D22*(D$1/360))</f>
        <v>0.9852085321052787</v>
      </c>
      <c r="E23">
        <f>1/(1+'Sim Rate'!E22*(E$1/360))</f>
        <v>0.97084196097740716</v>
      </c>
      <c r="F23">
        <f>(1-'Sim Rate'!F22*SUM($E23:E23))/(1+'Sim Rate'!F22)</f>
        <v>0.94019591519148971</v>
      </c>
      <c r="G23">
        <f>(1-'Sim Rate'!G22*SUM($E23:F23))/(1+'Sim Rate'!G22)</f>
        <v>0.90389466822877873</v>
      </c>
      <c r="H23">
        <f>(1-'Sim Rate'!H22*SUM($E23:G23))/(1+'Sim Rate'!H22)</f>
        <v>0.86394924181394928</v>
      </c>
      <c r="I23">
        <f>(1-'Sim Rate'!I22*SUM($E23:H23))/(1+'Sim Rate'!I22)</f>
        <v>0.83931103879005375</v>
      </c>
      <c r="K23">
        <f t="shared" si="0"/>
        <v>0.99292937405744353</v>
      </c>
      <c r="L23">
        <f t="shared" si="1"/>
        <v>0.9852085321052787</v>
      </c>
      <c r="M23">
        <f t="shared" si="2"/>
        <v>0.97797291071491654</v>
      </c>
      <c r="N23">
        <f t="shared" si="3"/>
        <v>0.97084196097740716</v>
      </c>
      <c r="O23">
        <f t="shared" si="4"/>
        <v>0.96331234057639414</v>
      </c>
      <c r="P23">
        <f t="shared" si="4"/>
        <v>0.9556927449257292</v>
      </c>
      <c r="Q23">
        <f t="shared" si="4"/>
        <v>0.94798624190256087</v>
      </c>
      <c r="R23">
        <f t="shared" si="5"/>
        <v>0.94019591519148971</v>
      </c>
    </row>
    <row r="24" spans="1:18" x14ac:dyDescent="0.25">
      <c r="A24">
        <v>21</v>
      </c>
      <c r="B24">
        <f>1/(1+'Sim Rate'!B23*(B$1/360))</f>
        <v>0.99756531546195071</v>
      </c>
      <c r="C24">
        <f>1/(1+'Sim Rate'!C23*(C$1/360))</f>
        <v>0.99297241563566896</v>
      </c>
      <c r="D24">
        <f>1/(1+'Sim Rate'!D23*(D$1/360))</f>
        <v>0.98526081819154987</v>
      </c>
      <c r="E24">
        <f>1/(1+'Sim Rate'!E23*(E$1/360))</f>
        <v>0.97150528249768231</v>
      </c>
      <c r="F24">
        <f>(1-'Sim Rate'!F23*SUM($E24:E24))/(1+'Sim Rate'!F23)</f>
        <v>0.94088169323556259</v>
      </c>
      <c r="G24">
        <f>(1-'Sim Rate'!G23*SUM($E24:F24))/(1+'Sim Rate'!G23)</f>
        <v>0.90643768370657929</v>
      </c>
      <c r="H24">
        <f>(1-'Sim Rate'!H23*SUM($E24:G24))/(1+'Sim Rate'!H23)</f>
        <v>0.8667732136782581</v>
      </c>
      <c r="I24">
        <f>(1-'Sim Rate'!I23*SUM($E24:H24))/(1+'Sim Rate'!I23)</f>
        <v>0.83889859565829072</v>
      </c>
      <c r="K24">
        <f t="shared" si="0"/>
        <v>0.99297241563566896</v>
      </c>
      <c r="L24">
        <f t="shared" si="1"/>
        <v>0.98526081819154987</v>
      </c>
      <c r="M24">
        <f t="shared" si="2"/>
        <v>0.97826236614614615</v>
      </c>
      <c r="N24">
        <f t="shared" si="3"/>
        <v>0.97150528249768231</v>
      </c>
      <c r="O24">
        <f t="shared" si="4"/>
        <v>0.96403919219905243</v>
      </c>
      <c r="P24">
        <f t="shared" si="4"/>
        <v>0.95644391118097061</v>
      </c>
      <c r="Q24">
        <f t="shared" si="4"/>
        <v>0.94872340817557532</v>
      </c>
      <c r="R24">
        <f t="shared" si="5"/>
        <v>0.94088169323556259</v>
      </c>
    </row>
    <row r="25" spans="1:18" x14ac:dyDescent="0.25">
      <c r="A25">
        <v>22</v>
      </c>
      <c r="B25">
        <f>1/(1+'Sim Rate'!B24*(B$1/360))</f>
        <v>0.99754644616689758</v>
      </c>
      <c r="C25">
        <f>1/(1+'Sim Rate'!C24*(C$1/360))</f>
        <v>0.9928999252104419</v>
      </c>
      <c r="D25">
        <f>1/(1+'Sim Rate'!D24*(D$1/360))</f>
        <v>0.98521337707912404</v>
      </c>
      <c r="E25">
        <f>1/(1+'Sim Rate'!E24*(E$1/360))</f>
        <v>0.97176392845130932</v>
      </c>
      <c r="F25">
        <f>(1-'Sim Rate'!F24*SUM($E25:E25))/(1+'Sim Rate'!F24)</f>
        <v>0.9406196951314747</v>
      </c>
      <c r="G25">
        <f>(1-'Sim Rate'!G24*SUM($E25:F25))/(1+'Sim Rate'!G24)</f>
        <v>0.90589510133940976</v>
      </c>
      <c r="H25">
        <f>(1-'Sim Rate'!H24*SUM($E25:G25))/(1+'Sim Rate'!H24)</f>
        <v>0.86709535959048156</v>
      </c>
      <c r="I25">
        <f>(1-'Sim Rate'!I24*SUM($E25:H25))/(1+'Sim Rate'!I24)</f>
        <v>0.84035396947189323</v>
      </c>
      <c r="K25">
        <f t="shared" si="0"/>
        <v>0.9928999252104419</v>
      </c>
      <c r="L25">
        <f t="shared" si="1"/>
        <v>0.98521337707912404</v>
      </c>
      <c r="M25">
        <f t="shared" si="2"/>
        <v>0.97832469302380465</v>
      </c>
      <c r="N25">
        <f t="shared" si="3"/>
        <v>0.97176392845130932</v>
      </c>
      <c r="O25">
        <f t="shared" si="4"/>
        <v>0.96423784712623617</v>
      </c>
      <c r="P25">
        <f t="shared" si="4"/>
        <v>0.95653497895370621</v>
      </c>
      <c r="Q25">
        <f t="shared" si="4"/>
        <v>0.94866050621413667</v>
      </c>
      <c r="R25">
        <f t="shared" si="5"/>
        <v>0.9406196951314747</v>
      </c>
    </row>
    <row r="26" spans="1:18" x14ac:dyDescent="0.25">
      <c r="A26">
        <v>23</v>
      </c>
      <c r="B26">
        <f>1/(1+'Sim Rate'!B25*(B$1/360))</f>
        <v>0.997496618134743</v>
      </c>
      <c r="C26">
        <f>1/(1+'Sim Rate'!C25*(C$1/360))</f>
        <v>0.9931227901436751</v>
      </c>
      <c r="D26">
        <f>1/(1+'Sim Rate'!D25*(D$1/360))</f>
        <v>0.98570666965045639</v>
      </c>
      <c r="E26">
        <f>1/(1+'Sim Rate'!E25*(E$1/360))</f>
        <v>0.97253304839729493</v>
      </c>
      <c r="F26">
        <f>(1-'Sim Rate'!F25*SUM($E26:E26))/(1+'Sim Rate'!F25)</f>
        <v>0.94075812742933029</v>
      </c>
      <c r="G26">
        <f>(1-'Sim Rate'!G25*SUM($E26:F26))/(1+'Sim Rate'!G25)</f>
        <v>0.90633206740256667</v>
      </c>
      <c r="H26">
        <f>(1-'Sim Rate'!H25*SUM($E26:G26))/(1+'Sim Rate'!H25)</f>
        <v>0.86683778921110866</v>
      </c>
      <c r="I26">
        <f>(1-'Sim Rate'!I25*SUM($E26:H26))/(1+'Sim Rate'!I25)</f>
        <v>0.8431391795169404</v>
      </c>
      <c r="K26">
        <f t="shared" si="0"/>
        <v>0.9931227901436751</v>
      </c>
      <c r="L26">
        <f t="shared" si="1"/>
        <v>0.98570666965045639</v>
      </c>
      <c r="M26">
        <f t="shared" si="2"/>
        <v>0.978982457046778</v>
      </c>
      <c r="N26">
        <f t="shared" si="3"/>
        <v>0.97253304839729493</v>
      </c>
      <c r="O26">
        <f t="shared" si="4"/>
        <v>0.96497548325664084</v>
      </c>
      <c r="P26">
        <f t="shared" si="4"/>
        <v>0.95715554220766064</v>
      </c>
      <c r="Q26">
        <f t="shared" si="4"/>
        <v>0.94908057532871415</v>
      </c>
      <c r="R26">
        <f t="shared" si="5"/>
        <v>0.94075812742933029</v>
      </c>
    </row>
    <row r="27" spans="1:18" x14ac:dyDescent="0.25">
      <c r="A27">
        <v>24</v>
      </c>
      <c r="B27">
        <f>1/(1+'Sim Rate'!B26*(B$1/360))</f>
        <v>0.99753656100362498</v>
      </c>
      <c r="C27">
        <f>1/(1+'Sim Rate'!C26*(C$1/360))</f>
        <v>0.99285328360249858</v>
      </c>
      <c r="D27">
        <f>1/(1+'Sim Rate'!D26*(D$1/360))</f>
        <v>0.98571033765499472</v>
      </c>
      <c r="E27">
        <f>1/(1+'Sim Rate'!E26*(E$1/360))</f>
        <v>0.97415958385293033</v>
      </c>
      <c r="F27">
        <f>(1-'Sim Rate'!F26*SUM($E27:E27))/(1+'Sim Rate'!F26)</f>
        <v>0.94059589417652734</v>
      </c>
      <c r="G27">
        <f>(1-'Sim Rate'!G26*SUM($E27:F27))/(1+'Sim Rate'!G26)</f>
        <v>0.90644123783783304</v>
      </c>
      <c r="H27">
        <f>(1-'Sim Rate'!H26*SUM($E27:G27))/(1+'Sim Rate'!H26)</f>
        <v>0.86743304488927508</v>
      </c>
      <c r="I27">
        <f>(1-'Sim Rate'!I26*SUM($E27:H27))/(1+'Sim Rate'!I26)</f>
        <v>0.84385658479133663</v>
      </c>
      <c r="K27">
        <f t="shared" si="0"/>
        <v>0.99285328360249858</v>
      </c>
      <c r="L27">
        <f t="shared" si="1"/>
        <v>0.98571033765499472</v>
      </c>
      <c r="M27">
        <f t="shared" si="2"/>
        <v>0.97959886610140634</v>
      </c>
      <c r="N27">
        <f t="shared" si="3"/>
        <v>0.97415958385293033</v>
      </c>
      <c r="O27">
        <f t="shared" si="4"/>
        <v>0.96646238722941924</v>
      </c>
      <c r="P27">
        <f t="shared" si="4"/>
        <v>0.95829392529205237</v>
      </c>
      <c r="Q27">
        <f t="shared" si="4"/>
        <v>0.94966720871521748</v>
      </c>
      <c r="R27">
        <f t="shared" si="5"/>
        <v>0.94059589417652734</v>
      </c>
    </row>
    <row r="28" spans="1:18" x14ac:dyDescent="0.25">
      <c r="A28">
        <v>25</v>
      </c>
      <c r="B28">
        <f>1/(1+'Sim Rate'!B27*(B$1/360))</f>
        <v>0.99736584990477806</v>
      </c>
      <c r="C28">
        <f>1/(1+'Sim Rate'!C27*(C$1/360))</f>
        <v>0.99277362594498331</v>
      </c>
      <c r="D28">
        <f>1/(1+'Sim Rate'!D27*(D$1/360))</f>
        <v>0.98489513031897813</v>
      </c>
      <c r="E28">
        <f>1/(1+'Sim Rate'!E27*(E$1/360))</f>
        <v>0.97195353898157233</v>
      </c>
      <c r="F28">
        <f>(1-'Sim Rate'!F27*SUM($E28:E28))/(1+'Sim Rate'!F27)</f>
        <v>0.9381600801321186</v>
      </c>
      <c r="G28">
        <f>(1-'Sim Rate'!G27*SUM($E28:F28))/(1+'Sim Rate'!G27)</f>
        <v>0.90356069730518385</v>
      </c>
      <c r="H28">
        <f>(1-'Sim Rate'!H27*SUM($E28:G28))/(1+'Sim Rate'!H27)</f>
        <v>0.86739278345508963</v>
      </c>
      <c r="I28">
        <f>(1-'Sim Rate'!I27*SUM($E28:H28))/(1+'Sim Rate'!I27)</f>
        <v>0.84476577341664794</v>
      </c>
      <c r="K28">
        <f t="shared" si="0"/>
        <v>0.99277362594498331</v>
      </c>
      <c r="L28">
        <f t="shared" si="1"/>
        <v>0.98489513031897813</v>
      </c>
      <c r="M28">
        <f t="shared" si="2"/>
        <v>0.97815922957906443</v>
      </c>
      <c r="N28">
        <f t="shared" si="3"/>
        <v>0.97195353898157233</v>
      </c>
      <c r="O28">
        <f t="shared" si="4"/>
        <v>0.96401975710653953</v>
      </c>
      <c r="P28">
        <f t="shared" si="4"/>
        <v>0.95573608803753496</v>
      </c>
      <c r="Q28">
        <f t="shared" si="4"/>
        <v>0.9471126920940699</v>
      </c>
      <c r="R28">
        <f t="shared" si="5"/>
        <v>0.9381600801321186</v>
      </c>
    </row>
    <row r="29" spans="1:18" x14ac:dyDescent="0.25">
      <c r="A29">
        <v>26</v>
      </c>
      <c r="B29">
        <f>1/(1+'Sim Rate'!B28*(B$1/360))</f>
        <v>0.99738602922811648</v>
      </c>
      <c r="C29">
        <f>1/(1+'Sim Rate'!C28*(C$1/360))</f>
        <v>0.99276774033745174</v>
      </c>
      <c r="D29">
        <f>1/(1+'Sim Rate'!D28*(D$1/360))</f>
        <v>0.98479769962084596</v>
      </c>
      <c r="E29">
        <f>1/(1+'Sim Rate'!E28*(E$1/360))</f>
        <v>0.97154939102502169</v>
      </c>
      <c r="F29">
        <f>(1-'Sim Rate'!F28*SUM($E29:E29))/(1+'Sim Rate'!F28)</f>
        <v>0.94413107513824557</v>
      </c>
      <c r="G29">
        <f>(1-'Sim Rate'!G28*SUM($E29:F29))/(1+'Sim Rate'!G28)</f>
        <v>0.90732464605851004</v>
      </c>
      <c r="H29">
        <f>(1-'Sim Rate'!H28*SUM($E29:G29))/(1+'Sim Rate'!H28)</f>
        <v>0.86849092146138873</v>
      </c>
      <c r="I29">
        <f>(1-'Sim Rate'!I28*SUM($E29:H29))/(1+'Sim Rate'!I28)</f>
        <v>0.84400179444654089</v>
      </c>
      <c r="K29">
        <f t="shared" si="0"/>
        <v>0.99276774033745174</v>
      </c>
      <c r="L29">
        <f t="shared" si="1"/>
        <v>0.98479769962084596</v>
      </c>
      <c r="M29">
        <f t="shared" si="2"/>
        <v>0.97793412378475675</v>
      </c>
      <c r="N29">
        <f t="shared" si="3"/>
        <v>0.97154939102502169</v>
      </c>
      <c r="O29">
        <f t="shared" si="4"/>
        <v>0.96459970398409511</v>
      </c>
      <c r="P29">
        <f t="shared" si="4"/>
        <v>0.9577138598866084</v>
      </c>
      <c r="Q29">
        <f t="shared" si="4"/>
        <v>0.95089120051645593</v>
      </c>
      <c r="R29">
        <f t="shared" si="5"/>
        <v>0.94413107513824557</v>
      </c>
    </row>
    <row r="30" spans="1:18" x14ac:dyDescent="0.25">
      <c r="A30">
        <v>27</v>
      </c>
      <c r="B30">
        <f>1/(1+'Sim Rate'!B29*(B$1/360))</f>
        <v>0.99752524118699271</v>
      </c>
      <c r="C30">
        <f>1/(1+'Sim Rate'!C29*(C$1/360))</f>
        <v>0.99346737552143727</v>
      </c>
      <c r="D30">
        <f>1/(1+'Sim Rate'!D29*(D$1/360))</f>
        <v>0.98539393205925219</v>
      </c>
      <c r="E30">
        <f>1/(1+'Sim Rate'!E29*(E$1/360))</f>
        <v>0.97245713042974591</v>
      </c>
      <c r="F30">
        <f>(1-'Sim Rate'!F29*SUM($E30:E30))/(1+'Sim Rate'!F29)</f>
        <v>0.94032915434115172</v>
      </c>
      <c r="G30">
        <f>(1-'Sim Rate'!G29*SUM($E30:F30))/(1+'Sim Rate'!G29)</f>
        <v>0.90559992225020092</v>
      </c>
      <c r="H30">
        <f>(1-'Sim Rate'!H29*SUM($E30:G30))/(1+'Sim Rate'!H29)</f>
        <v>0.86721964409891505</v>
      </c>
      <c r="I30">
        <f>(1-'Sim Rate'!I29*SUM($E30:H30))/(1+'Sim Rate'!I29)</f>
        <v>0.84036249508685013</v>
      </c>
      <c r="K30">
        <f t="shared" si="0"/>
        <v>0.99346737552143727</v>
      </c>
      <c r="L30">
        <f t="shared" si="1"/>
        <v>0.98539393205925219</v>
      </c>
      <c r="M30">
        <f t="shared" si="2"/>
        <v>0.97872084275651672</v>
      </c>
      <c r="N30">
        <f t="shared" si="3"/>
        <v>0.97245713042974591</v>
      </c>
      <c r="O30">
        <f t="shared" si="4"/>
        <v>0.96483610239874817</v>
      </c>
      <c r="P30">
        <f t="shared" si="4"/>
        <v>0.95693582095774721</v>
      </c>
      <c r="Q30">
        <f t="shared" si="4"/>
        <v>0.94876414488824434</v>
      </c>
      <c r="R30">
        <f t="shared" si="5"/>
        <v>0.94032915434115172</v>
      </c>
    </row>
    <row r="31" spans="1:18" x14ac:dyDescent="0.25">
      <c r="A31">
        <v>28</v>
      </c>
      <c r="B31">
        <f>1/(1+'Sim Rate'!B30*(B$1/360))</f>
        <v>0.99767129528288789</v>
      </c>
      <c r="C31">
        <f>1/(1+'Sim Rate'!C30*(C$1/360))</f>
        <v>0.99351365945183412</v>
      </c>
      <c r="D31">
        <f>1/(1+'Sim Rate'!D30*(D$1/360))</f>
        <v>0.98564880311608627</v>
      </c>
      <c r="E31">
        <f>1/(1+'Sim Rate'!E30*(E$1/360))</f>
        <v>0.97262497158568972</v>
      </c>
      <c r="F31">
        <f>(1-'Sim Rate'!F30*SUM($E31:E31))/(1+'Sim Rate'!F30)</f>
        <v>0.94049559386851944</v>
      </c>
      <c r="G31">
        <f>(1-'Sim Rate'!G30*SUM($E31:F31))/(1+'Sim Rate'!G30)</f>
        <v>0.90637853245395927</v>
      </c>
      <c r="H31">
        <f>(1-'Sim Rate'!H30*SUM($E31:G31))/(1+'Sim Rate'!H30)</f>
        <v>0.86875917495207844</v>
      </c>
      <c r="I31">
        <f>(1-'Sim Rate'!I30*SUM($E31:H31))/(1+'Sim Rate'!I30)</f>
        <v>0.84022318752808678</v>
      </c>
      <c r="K31">
        <f t="shared" si="0"/>
        <v>0.99351365945183412</v>
      </c>
      <c r="L31">
        <f t="shared" si="1"/>
        <v>0.98564880311608627</v>
      </c>
      <c r="M31">
        <f t="shared" si="2"/>
        <v>0.97897405013225891</v>
      </c>
      <c r="N31">
        <f t="shared" si="3"/>
        <v>0.97262497158568972</v>
      </c>
      <c r="O31">
        <f t="shared" si="4"/>
        <v>0.96501890577576988</v>
      </c>
      <c r="P31">
        <f t="shared" si="4"/>
        <v>0.95712321178521076</v>
      </c>
      <c r="Q31">
        <f t="shared" si="4"/>
        <v>0.94894599354552522</v>
      </c>
      <c r="R31">
        <f t="shared" si="5"/>
        <v>0.94049559386851944</v>
      </c>
    </row>
    <row r="32" spans="1:18" x14ac:dyDescent="0.25">
      <c r="A32">
        <v>29</v>
      </c>
      <c r="B32">
        <f>1/(1+'Sim Rate'!B31*(B$1/360))</f>
        <v>0.99783008025013886</v>
      </c>
      <c r="C32">
        <f>1/(1+'Sim Rate'!C31*(C$1/360))</f>
        <v>0.9941666924711432</v>
      </c>
      <c r="D32">
        <f>1/(1+'Sim Rate'!D31*(D$1/360))</f>
        <v>0.98646359390118343</v>
      </c>
      <c r="E32">
        <f>1/(1+'Sim Rate'!E31*(E$1/360))</f>
        <v>0.97347717536116107</v>
      </c>
      <c r="F32">
        <f>(1-'Sim Rate'!F31*SUM($E32:E32))/(1+'Sim Rate'!F31)</f>
        <v>0.93942049107969272</v>
      </c>
      <c r="G32">
        <f>(1-'Sim Rate'!G31*SUM($E32:F32))/(1+'Sim Rate'!G31)</f>
        <v>0.90650101706562214</v>
      </c>
      <c r="H32">
        <f>(1-'Sim Rate'!H31*SUM($E32:G32))/(1+'Sim Rate'!H31)</f>
        <v>0.86853431918452983</v>
      </c>
      <c r="I32">
        <f>(1-'Sim Rate'!I31*SUM($E32:H32))/(1+'Sim Rate'!I31)</f>
        <v>0.8434173405145341</v>
      </c>
      <c r="K32">
        <f t="shared" si="0"/>
        <v>0.9941666924711432</v>
      </c>
      <c r="L32">
        <f t="shared" si="1"/>
        <v>0.98646359390118343</v>
      </c>
      <c r="M32">
        <f t="shared" si="2"/>
        <v>0.97990271609966795</v>
      </c>
      <c r="N32">
        <f t="shared" si="3"/>
        <v>0.97347717536116107</v>
      </c>
      <c r="O32">
        <f t="shared" si="4"/>
        <v>0.96563898745748977</v>
      </c>
      <c r="P32">
        <f t="shared" si="4"/>
        <v>0.95734140122211675</v>
      </c>
      <c r="Q32">
        <f t="shared" si="4"/>
        <v>0.94859737787381493</v>
      </c>
      <c r="R32">
        <f t="shared" si="5"/>
        <v>0.93942049107969272</v>
      </c>
    </row>
    <row r="33" spans="1:18" x14ac:dyDescent="0.25">
      <c r="A33">
        <v>30</v>
      </c>
      <c r="B33">
        <f>1/(1+'Sim Rate'!B32*(B$1/360))</f>
        <v>0.99783655941967797</v>
      </c>
      <c r="C33">
        <f>1/(1+'Sim Rate'!C32*(C$1/360))</f>
        <v>0.99420270124551047</v>
      </c>
      <c r="D33">
        <f>1/(1+'Sim Rate'!D32*(D$1/360))</f>
        <v>0.98669175025233413</v>
      </c>
      <c r="E33">
        <f>1/(1+'Sim Rate'!E32*(E$1/360))</f>
        <v>0.97394781068431957</v>
      </c>
      <c r="F33">
        <f>(1-'Sim Rate'!F32*SUM($E33:E33))/(1+'Sim Rate'!F32)</f>
        <v>0.94065993240801149</v>
      </c>
      <c r="G33">
        <f>(1-'Sim Rate'!G32*SUM($E33:F33))/(1+'Sim Rate'!G32)</f>
        <v>0.90615799674222053</v>
      </c>
      <c r="H33">
        <f>(1-'Sim Rate'!H32*SUM($E33:G33))/(1+'Sim Rate'!H32)</f>
        <v>0.86747761477805774</v>
      </c>
      <c r="I33">
        <f>(1-'Sim Rate'!I32*SUM($E33:H33))/(1+'Sim Rate'!I32)</f>
        <v>0.8426095923964726</v>
      </c>
      <c r="K33">
        <f t="shared" si="0"/>
        <v>0.99420270124551047</v>
      </c>
      <c r="L33">
        <f t="shared" si="1"/>
        <v>0.98669175025233413</v>
      </c>
      <c r="M33">
        <f t="shared" si="2"/>
        <v>0.98025034751824425</v>
      </c>
      <c r="N33">
        <f t="shared" si="3"/>
        <v>0.97394781068431957</v>
      </c>
      <c r="O33">
        <f t="shared" si="4"/>
        <v>0.96627569601143737</v>
      </c>
      <c r="P33">
        <f t="shared" si="4"/>
        <v>0.95816213962899288</v>
      </c>
      <c r="Q33">
        <f t="shared" si="4"/>
        <v>0.94961930771811398</v>
      </c>
      <c r="R33">
        <f t="shared" si="5"/>
        <v>0.94065993240801149</v>
      </c>
    </row>
    <row r="34" spans="1:18" x14ac:dyDescent="0.25">
      <c r="A34">
        <v>31</v>
      </c>
      <c r="B34">
        <f>1/(1+'Sim Rate'!B33*(B$1/360))</f>
        <v>0.99784511133490228</v>
      </c>
      <c r="C34">
        <f>1/(1+'Sim Rate'!C33*(C$1/360))</f>
        <v>0.99420049043376346</v>
      </c>
      <c r="D34">
        <f>1/(1+'Sim Rate'!D33*(D$1/360))</f>
        <v>0.98679316206822754</v>
      </c>
      <c r="E34">
        <f>1/(1+'Sim Rate'!E33*(E$1/360))</f>
        <v>0.97220252439789379</v>
      </c>
      <c r="F34">
        <f>(1-'Sim Rate'!F33*SUM($E34:E34))/(1+'Sim Rate'!F33)</f>
        <v>0.94103776088805746</v>
      </c>
      <c r="G34">
        <f>(1-'Sim Rate'!G33*SUM($E34:F34))/(1+'Sim Rate'!G33)</f>
        <v>0.90358395680613635</v>
      </c>
      <c r="H34">
        <f>(1-'Sim Rate'!H33*SUM($E34:G34))/(1+'Sim Rate'!H33)</f>
        <v>0.86760651493414587</v>
      </c>
      <c r="I34">
        <f>(1-'Sim Rate'!I33*SUM($E34:H34))/(1+'Sim Rate'!I33)</f>
        <v>0.8437777487743845</v>
      </c>
      <c r="K34">
        <f t="shared" si="0"/>
        <v>0.99420049043376346</v>
      </c>
      <c r="L34">
        <f t="shared" si="1"/>
        <v>0.98679316206822754</v>
      </c>
      <c r="M34">
        <f t="shared" si="2"/>
        <v>0.97966677124267298</v>
      </c>
      <c r="N34">
        <f t="shared" si="3"/>
        <v>0.97220252439789379</v>
      </c>
      <c r="O34">
        <f t="shared" si="4"/>
        <v>0.96471281930128916</v>
      </c>
      <c r="P34">
        <f t="shared" si="4"/>
        <v>0.95701821167791312</v>
      </c>
      <c r="Q34">
        <f t="shared" si="4"/>
        <v>0.94912454058989271</v>
      </c>
      <c r="R34">
        <f t="shared" si="5"/>
        <v>0.94103776088805746</v>
      </c>
    </row>
    <row r="35" spans="1:18" x14ac:dyDescent="0.25">
      <c r="A35">
        <v>32</v>
      </c>
      <c r="B35">
        <f>1/(1+'Sim Rate'!B34*(B$1/360))</f>
        <v>0.99783669352522031</v>
      </c>
      <c r="C35">
        <f>1/(1+'Sim Rate'!C34*(C$1/360))</f>
        <v>0.99395352254771085</v>
      </c>
      <c r="D35">
        <f>1/(1+'Sim Rate'!D34*(D$1/360))</f>
        <v>0.98603955032682955</v>
      </c>
      <c r="E35">
        <f>1/(1+'Sim Rate'!E34*(E$1/360))</f>
        <v>0.97085747345664641</v>
      </c>
      <c r="F35">
        <f>(1-'Sim Rate'!F34*SUM($E35:E35))/(1+'Sim Rate'!F34)</f>
        <v>0.93975572057872503</v>
      </c>
      <c r="G35">
        <f>(1-'Sim Rate'!G34*SUM($E35:F35))/(1+'Sim Rate'!G34)</f>
        <v>0.90302484790086024</v>
      </c>
      <c r="H35">
        <f>(1-'Sim Rate'!H34*SUM($E35:G35))/(1+'Sim Rate'!H34)</f>
        <v>0.86826921960117265</v>
      </c>
      <c r="I35">
        <f>(1-'Sim Rate'!I34*SUM($E35:H35))/(1+'Sim Rate'!I34)</f>
        <v>0.86862700928012615</v>
      </c>
      <c r="K35">
        <f t="shared" si="0"/>
        <v>0.99395352254771085</v>
      </c>
      <c r="L35">
        <f t="shared" si="1"/>
        <v>0.98603955032682955</v>
      </c>
      <c r="M35">
        <f t="shared" si="2"/>
        <v>0.97859739535021728</v>
      </c>
      <c r="N35">
        <f t="shared" si="3"/>
        <v>0.97085747345664641</v>
      </c>
      <c r="O35">
        <f t="shared" si="4"/>
        <v>0.9632562842478547</v>
      </c>
      <c r="P35">
        <f t="shared" si="4"/>
        <v>0.95553637734594377</v>
      </c>
      <c r="Q35">
        <f t="shared" si="4"/>
        <v>0.94770157201514815</v>
      </c>
      <c r="R35">
        <f t="shared" si="5"/>
        <v>0.93975572057872503</v>
      </c>
    </row>
    <row r="36" spans="1:18" x14ac:dyDescent="0.25">
      <c r="A36">
        <v>33</v>
      </c>
      <c r="B36">
        <f>1/(1+'Sim Rate'!B35*(B$1/360))</f>
        <v>0.99792929222588278</v>
      </c>
      <c r="C36">
        <f>1/(1+'Sim Rate'!C35*(C$1/360))</f>
        <v>0.99371040223614615</v>
      </c>
      <c r="D36">
        <f>1/(1+'Sim Rate'!D35*(D$1/360))</f>
        <v>0.98583139419739574</v>
      </c>
      <c r="E36">
        <f>1/(1+'Sim Rate'!E35*(E$1/360))</f>
        <v>0.97091838881364267</v>
      </c>
      <c r="F36">
        <f>(1-'Sim Rate'!F35*SUM($E36:E36))/(1+'Sim Rate'!F35)</f>
        <v>0.93926304067861344</v>
      </c>
      <c r="G36">
        <f>(1-'Sim Rate'!G35*SUM($E36:F36))/(1+'Sim Rate'!G35)</f>
        <v>0.90243881991068631</v>
      </c>
      <c r="H36">
        <f>(1-'Sim Rate'!H35*SUM($E36:G36))/(1+'Sim Rate'!H35)</f>
        <v>0.86272819151103775</v>
      </c>
      <c r="I36">
        <f>(1-'Sim Rate'!I35*SUM($E36:H36))/(1+'Sim Rate'!I35)</f>
        <v>0.86649039485566748</v>
      </c>
      <c r="K36">
        <f t="shared" si="0"/>
        <v>0.99371040223614615</v>
      </c>
      <c r="L36">
        <f t="shared" si="1"/>
        <v>0.98583139419739574</v>
      </c>
      <c r="M36">
        <f t="shared" si="2"/>
        <v>0.97846547373555992</v>
      </c>
      <c r="N36">
        <f t="shared" si="3"/>
        <v>0.97091838881364267</v>
      </c>
      <c r="O36">
        <f t="shared" si="4"/>
        <v>0.96323401675210862</v>
      </c>
      <c r="P36">
        <f t="shared" si="4"/>
        <v>0.95539344548226235</v>
      </c>
      <c r="Q36">
        <f t="shared" si="4"/>
        <v>0.94740149310732935</v>
      </c>
      <c r="R36">
        <f t="shared" si="5"/>
        <v>0.93926304067861344</v>
      </c>
    </row>
    <row r="37" spans="1:18" x14ac:dyDescent="0.25">
      <c r="A37">
        <v>34</v>
      </c>
      <c r="B37">
        <f>1/(1+'Sim Rate'!B36*(B$1/360))</f>
        <v>0.99791828602093446</v>
      </c>
      <c r="C37">
        <f>1/(1+'Sim Rate'!C36*(C$1/360))</f>
        <v>0.99404288755917247</v>
      </c>
      <c r="D37">
        <f>1/(1+'Sim Rate'!D36*(D$1/360))</f>
        <v>0.98628636167371009</v>
      </c>
      <c r="E37">
        <f>1/(1+'Sim Rate'!E36*(E$1/360))</f>
        <v>0.96959349123214189</v>
      </c>
      <c r="F37">
        <f>(1-'Sim Rate'!F36*SUM($E37:E37))/(1+'Sim Rate'!F36)</f>
        <v>0.93953656032834487</v>
      </c>
      <c r="G37">
        <f>(1-'Sim Rate'!G36*SUM($E37:F37))/(1+'Sim Rate'!G36)</f>
        <v>0.90195778392593229</v>
      </c>
      <c r="H37">
        <f>(1-'Sim Rate'!H36*SUM($E37:G37))/(1+'Sim Rate'!H36)</f>
        <v>0.86139492452890876</v>
      </c>
      <c r="I37">
        <f>(1-'Sim Rate'!I36*SUM($E37:H37))/(1+'Sim Rate'!I36)</f>
        <v>0.87018230940914987</v>
      </c>
      <c r="K37">
        <f t="shared" si="0"/>
        <v>0.99404288755917247</v>
      </c>
      <c r="L37">
        <f t="shared" si="1"/>
        <v>0.98628636167371009</v>
      </c>
      <c r="M37">
        <f t="shared" si="2"/>
        <v>0.97830304462840034</v>
      </c>
      <c r="N37">
        <f t="shared" si="3"/>
        <v>0.96959349123214189</v>
      </c>
      <c r="O37">
        <f t="shared" si="4"/>
        <v>0.96204546998027918</v>
      </c>
      <c r="P37">
        <f t="shared" si="4"/>
        <v>0.95451970928069008</v>
      </c>
      <c r="Q37">
        <f t="shared" si="4"/>
        <v>0.94701660826058698</v>
      </c>
      <c r="R37">
        <f t="shared" si="5"/>
        <v>0.93953656032834487</v>
      </c>
    </row>
    <row r="38" spans="1:18" x14ac:dyDescent="0.25">
      <c r="A38">
        <v>35</v>
      </c>
      <c r="B38">
        <f>1/(1+'Sim Rate'!B37*(B$1/360))</f>
        <v>0.99809037223366204</v>
      </c>
      <c r="C38">
        <f>1/(1+'Sim Rate'!C37*(C$1/360))</f>
        <v>0.99424035015288403</v>
      </c>
      <c r="D38">
        <f>1/(1+'Sim Rate'!D37*(D$1/360))</f>
        <v>0.98733804637204481</v>
      </c>
      <c r="E38">
        <f>1/(1+'Sim Rate'!E37*(E$1/360))</f>
        <v>0.97272481297211755</v>
      </c>
      <c r="F38">
        <f>(1-'Sim Rate'!F37*SUM($E38:E38))/(1+'Sim Rate'!F37)</f>
        <v>0.94314442689584899</v>
      </c>
      <c r="G38">
        <f>(1-'Sim Rate'!G37*SUM($E38:F38))/(1+'Sim Rate'!G37)</f>
        <v>0.90434658684423641</v>
      </c>
      <c r="H38">
        <f>(1-'Sim Rate'!H37*SUM($E38:G38))/(1+'Sim Rate'!H37)</f>
        <v>0.86474970288945119</v>
      </c>
      <c r="I38">
        <f>(1-'Sim Rate'!I37*SUM($E38:H38))/(1+'Sim Rate'!I37)</f>
        <v>0.87013648711064273</v>
      </c>
      <c r="K38">
        <f t="shared" si="0"/>
        <v>0.99424035015288403</v>
      </c>
      <c r="L38">
        <f t="shared" si="1"/>
        <v>0.98733804637204481</v>
      </c>
      <c r="M38">
        <f t="shared" si="2"/>
        <v>0.98026986574326969</v>
      </c>
      <c r="N38">
        <f t="shared" si="3"/>
        <v>0.97272481297211755</v>
      </c>
      <c r="O38">
        <f t="shared" si="4"/>
        <v>0.96553598394473428</v>
      </c>
      <c r="P38">
        <f t="shared" si="4"/>
        <v>0.95820696161414187</v>
      </c>
      <c r="Q38">
        <f t="shared" si="4"/>
        <v>0.95074175562952912</v>
      </c>
      <c r="R38">
        <f t="shared" si="5"/>
        <v>0.94314442689584899</v>
      </c>
    </row>
    <row r="39" spans="1:18" x14ac:dyDescent="0.25">
      <c r="A39">
        <v>36</v>
      </c>
      <c r="B39">
        <f>1/(1+'Sim Rate'!B38*(B$1/360))</f>
        <v>0.99808806724054044</v>
      </c>
      <c r="C39">
        <f>1/(1+'Sim Rate'!C38*(C$1/360))</f>
        <v>0.99436867380226857</v>
      </c>
      <c r="D39">
        <f>1/(1+'Sim Rate'!D38*(D$1/360))</f>
        <v>0.98722520791100998</v>
      </c>
      <c r="E39">
        <f>1/(1+'Sim Rate'!E38*(E$1/360))</f>
        <v>0.97255988929293924</v>
      </c>
      <c r="F39">
        <f>(1-'Sim Rate'!F38*SUM($E39:E39))/(1+'Sim Rate'!F38)</f>
        <v>0.93903773648597233</v>
      </c>
      <c r="G39">
        <f>(1-'Sim Rate'!G38*SUM($E39:F39))/(1+'Sim Rate'!G38)</f>
        <v>0.9034882047359919</v>
      </c>
      <c r="H39">
        <f>(1-'Sim Rate'!H38*SUM($E39:G39))/(1+'Sim Rate'!H38)</f>
        <v>0.863589089564892</v>
      </c>
      <c r="I39">
        <f>(1-'Sim Rate'!I38*SUM($E39:H39))/(1+'Sim Rate'!I38)</f>
        <v>0.87203170206952241</v>
      </c>
      <c r="K39">
        <f t="shared" si="0"/>
        <v>0.99436867380226857</v>
      </c>
      <c r="L39">
        <f t="shared" si="1"/>
        <v>0.98722520791100998</v>
      </c>
      <c r="M39">
        <f t="shared" si="2"/>
        <v>0.98012351748194204</v>
      </c>
      <c r="N39">
        <f t="shared" si="3"/>
        <v>0.97255988929293924</v>
      </c>
      <c r="O39">
        <f t="shared" si="4"/>
        <v>0.96472450000331922</v>
      </c>
      <c r="P39">
        <f t="shared" si="4"/>
        <v>0.95651857391967532</v>
      </c>
      <c r="Q39">
        <f t="shared" si="4"/>
        <v>0.94795266855232108</v>
      </c>
      <c r="R39">
        <f t="shared" si="5"/>
        <v>0.93903773648597233</v>
      </c>
    </row>
    <row r="40" spans="1:18" x14ac:dyDescent="0.25">
      <c r="A40">
        <v>37</v>
      </c>
      <c r="B40">
        <f>1/(1+'Sim Rate'!B39*(B$1/360))</f>
        <v>0.99809126925019154</v>
      </c>
      <c r="C40">
        <f>1/(1+'Sim Rate'!C39*(C$1/360))</f>
        <v>0.99438787285076846</v>
      </c>
      <c r="D40">
        <f>1/(1+'Sim Rate'!D39*(D$1/360))</f>
        <v>0.98731920572494269</v>
      </c>
      <c r="E40">
        <f>1/(1+'Sim Rate'!E39*(E$1/360))</f>
        <v>0.97265350717790977</v>
      </c>
      <c r="F40">
        <f>(1-'Sim Rate'!F39*SUM($E40:E40))/(1+'Sim Rate'!F39)</f>
        <v>0.93882983554749377</v>
      </c>
      <c r="G40">
        <f>(1-'Sim Rate'!G39*SUM($E40:F40))/(1+'Sim Rate'!G39)</f>
        <v>0.90423961126055274</v>
      </c>
      <c r="H40">
        <f>(1-'Sim Rate'!H39*SUM($E40:G40))/(1+'Sim Rate'!H39)</f>
        <v>0.86391587609817388</v>
      </c>
      <c r="I40">
        <f>(1-'Sim Rate'!I39*SUM($E40:H40))/(1+'Sim Rate'!I39)</f>
        <v>0.87352693451944907</v>
      </c>
      <c r="K40">
        <f t="shared" si="0"/>
        <v>0.99438787285076846</v>
      </c>
      <c r="L40">
        <f t="shared" si="1"/>
        <v>0.98731920572494269</v>
      </c>
      <c r="M40">
        <f t="shared" si="2"/>
        <v>0.98022888906829875</v>
      </c>
      <c r="N40">
        <f t="shared" si="3"/>
        <v>0.97265350717790977</v>
      </c>
      <c r="O40">
        <f t="shared" si="4"/>
        <v>0.96477818017519956</v>
      </c>
      <c r="P40">
        <f t="shared" si="4"/>
        <v>0.95650820299575556</v>
      </c>
      <c r="Q40">
        <f t="shared" si="4"/>
        <v>0.94785484769787853</v>
      </c>
      <c r="R40">
        <f t="shared" si="5"/>
        <v>0.93882983554749377</v>
      </c>
    </row>
    <row r="41" spans="1:18" x14ac:dyDescent="0.25">
      <c r="A41">
        <v>38</v>
      </c>
      <c r="B41">
        <f>1/(1+'Sim Rate'!B40*(B$1/360))</f>
        <v>0.99808805521227983</v>
      </c>
      <c r="C41">
        <f>1/(1+'Sim Rate'!C40*(C$1/360))</f>
        <v>0.99436275910007044</v>
      </c>
      <c r="D41">
        <f>1/(1+'Sim Rate'!D40*(D$1/360))</f>
        <v>0.98726905527219355</v>
      </c>
      <c r="E41">
        <f>1/(1+'Sim Rate'!E40*(E$1/360))</f>
        <v>0.97256631014779238</v>
      </c>
      <c r="F41">
        <f>(1-'Sim Rate'!F40*SUM($E41:E41))/(1+'Sim Rate'!F40)</f>
        <v>0.9390053935991054</v>
      </c>
      <c r="G41">
        <f>(1-'Sim Rate'!G40*SUM($E41:F41))/(1+'Sim Rate'!G40)</f>
        <v>0.90354829652355917</v>
      </c>
      <c r="H41">
        <f>(1-'Sim Rate'!H40*SUM($E41:G41))/(1+'Sim Rate'!H40)</f>
        <v>0.86276279551234258</v>
      </c>
      <c r="I41">
        <f>(1-'Sim Rate'!I40*SUM($E41:H41))/(1+'Sim Rate'!I40)</f>
        <v>0.87290248858943831</v>
      </c>
      <c r="K41">
        <f t="shared" si="0"/>
        <v>0.99436275910007044</v>
      </c>
      <c r="L41">
        <f t="shared" si="1"/>
        <v>0.98726905527219355</v>
      </c>
      <c r="M41">
        <f t="shared" si="2"/>
        <v>0.98015859287880391</v>
      </c>
      <c r="N41">
        <f t="shared" si="3"/>
        <v>0.97256631014779238</v>
      </c>
      <c r="O41">
        <f t="shared" si="4"/>
        <v>0.96472527913632122</v>
      </c>
      <c r="P41">
        <f t="shared" si="4"/>
        <v>0.95651095556947008</v>
      </c>
      <c r="Q41">
        <f t="shared" si="4"/>
        <v>0.94793397988422579</v>
      </c>
      <c r="R41">
        <f t="shared" si="5"/>
        <v>0.9390053935991054</v>
      </c>
    </row>
    <row r="42" spans="1:18" x14ac:dyDescent="0.25">
      <c r="A42">
        <v>39</v>
      </c>
      <c r="B42">
        <f>1/(1+'Sim Rate'!B41*(B$1/360))</f>
        <v>0.99808004885192536</v>
      </c>
      <c r="C42">
        <f>1/(1+'Sim Rate'!C41*(C$1/360))</f>
        <v>0.99429414701141217</v>
      </c>
      <c r="D42">
        <f>1/(1+'Sim Rate'!D41*(D$1/360))</f>
        <v>0.98732380704821365</v>
      </c>
      <c r="E42">
        <f>1/(1+'Sim Rate'!E41*(E$1/360))</f>
        <v>0.9727199706530667</v>
      </c>
      <c r="F42">
        <f>(1-'Sim Rate'!F41*SUM($E42:E42))/(1+'Sim Rate'!F41)</f>
        <v>0.94013430489895555</v>
      </c>
      <c r="G42">
        <f>(1-'Sim Rate'!G41*SUM($E42:F42))/(1+'Sim Rate'!G41)</f>
        <v>0.90379980191395726</v>
      </c>
      <c r="H42">
        <f>(1-'Sim Rate'!H41*SUM($E42:G42))/(1+'Sim Rate'!H41)</f>
        <v>0.86400483258196137</v>
      </c>
      <c r="I42">
        <f>(1-'Sim Rate'!I41*SUM($E42:H42))/(1+'Sim Rate'!I41)</f>
        <v>0.87117702130418972</v>
      </c>
      <c r="K42">
        <f t="shared" si="0"/>
        <v>0.99429414701141217</v>
      </c>
      <c r="L42">
        <f t="shared" si="1"/>
        <v>0.98732380704821365</v>
      </c>
      <c r="M42">
        <f t="shared" si="2"/>
        <v>0.98025743274620536</v>
      </c>
      <c r="N42">
        <f t="shared" si="3"/>
        <v>0.9727199706530667</v>
      </c>
      <c r="O42">
        <f t="shared" si="4"/>
        <v>0.96504933259779568</v>
      </c>
      <c r="P42">
        <f t="shared" si="4"/>
        <v>0.95705541933733296</v>
      </c>
      <c r="Q42">
        <f t="shared" si="4"/>
        <v>0.94874729045112138</v>
      </c>
      <c r="R42">
        <f t="shared" si="5"/>
        <v>0.94013430489895555</v>
      </c>
    </row>
    <row r="43" spans="1:18" x14ac:dyDescent="0.25">
      <c r="A43">
        <v>40</v>
      </c>
      <c r="B43">
        <f>1/(1+'Sim Rate'!B42*(B$1/360))</f>
        <v>0.99809267378347666</v>
      </c>
      <c r="C43">
        <f>1/(1+'Sim Rate'!C42*(C$1/360))</f>
        <v>0.9942509796056197</v>
      </c>
      <c r="D43">
        <f>1/(1+'Sim Rate'!D42*(D$1/360))</f>
        <v>0.98729591395766481</v>
      </c>
      <c r="E43">
        <f>1/(1+'Sim Rate'!E42*(E$1/360))</f>
        <v>0.97291714066711188</v>
      </c>
      <c r="F43">
        <f>(1-'Sim Rate'!F42*SUM($E43:E43))/(1+'Sim Rate'!F42)</f>
        <v>0.93873873464842106</v>
      </c>
      <c r="G43">
        <f>(1-'Sim Rate'!G42*SUM($E43:F43))/(1+'Sim Rate'!G42)</f>
        <v>0.90366469249770787</v>
      </c>
      <c r="H43">
        <f>(1-'Sim Rate'!H42*SUM($E43:G43))/(1+'Sim Rate'!H42)</f>
        <v>0.86312812766463065</v>
      </c>
      <c r="I43">
        <f>(1-'Sim Rate'!I42*SUM($E43:H43))/(1+'Sim Rate'!I42)</f>
        <v>0.87105688668864178</v>
      </c>
      <c r="K43">
        <f t="shared" si="0"/>
        <v>0.9942509796056197</v>
      </c>
      <c r="L43">
        <f t="shared" si="1"/>
        <v>0.98729591395766481</v>
      </c>
      <c r="M43">
        <f t="shared" si="2"/>
        <v>0.98031116797780349</v>
      </c>
      <c r="N43">
        <f t="shared" si="3"/>
        <v>0.97291714066711188</v>
      </c>
      <c r="O43">
        <f t="shared" si="4"/>
        <v>0.96500870107312631</v>
      </c>
      <c r="P43">
        <f t="shared" si="4"/>
        <v>0.956667825178104</v>
      </c>
      <c r="Q43">
        <f t="shared" si="4"/>
        <v>0.94790687025166698</v>
      </c>
      <c r="R43">
        <f t="shared" si="5"/>
        <v>0.93873873464842106</v>
      </c>
    </row>
    <row r="44" spans="1:18" x14ac:dyDescent="0.25">
      <c r="A44">
        <v>41</v>
      </c>
      <c r="B44">
        <f>1/(1+'Sim Rate'!B43*(B$1/360))</f>
        <v>0.99807045655469329</v>
      </c>
      <c r="C44">
        <f>1/(1+'Sim Rate'!C43*(C$1/360))</f>
        <v>0.99419644294253029</v>
      </c>
      <c r="D44">
        <f>1/(1+'Sim Rate'!D43*(D$1/360))</f>
        <v>0.98714034438324816</v>
      </c>
      <c r="E44">
        <f>1/(1+'Sim Rate'!E43*(E$1/360))</f>
        <v>0.97397365303955352</v>
      </c>
      <c r="F44">
        <f>(1-'Sim Rate'!F43*SUM($E44:E44))/(1+'Sim Rate'!F43)</f>
        <v>0.93877118452262298</v>
      </c>
      <c r="G44">
        <f>(1-'Sim Rate'!G43*SUM($E44:F44))/(1+'Sim Rate'!G43)</f>
        <v>0.90600818551754103</v>
      </c>
      <c r="H44">
        <f>(1-'Sim Rate'!H43*SUM($E44:G44))/(1+'Sim Rate'!H43)</f>
        <v>0.86228330634262229</v>
      </c>
      <c r="I44">
        <f>(1-'Sim Rate'!I43*SUM($E44:H44))/(1+'Sim Rate'!I43)</f>
        <v>0.87111801675510903</v>
      </c>
      <c r="K44">
        <f t="shared" si="0"/>
        <v>0.99419644294253029</v>
      </c>
      <c r="L44">
        <f t="shared" si="1"/>
        <v>0.98714034438324816</v>
      </c>
      <c r="M44">
        <f t="shared" si="2"/>
        <v>0.98059433455129841</v>
      </c>
      <c r="N44">
        <f t="shared" si="3"/>
        <v>0.97397365303955352</v>
      </c>
      <c r="O44">
        <f t="shared" si="4"/>
        <v>0.96599631430423227</v>
      </c>
      <c r="P44">
        <f t="shared" si="4"/>
        <v>0.95745928070222119</v>
      </c>
      <c r="Q44">
        <f t="shared" si="4"/>
        <v>0.94837858809042297</v>
      </c>
      <c r="R44">
        <f t="shared" si="5"/>
        <v>0.93877118452262298</v>
      </c>
    </row>
    <row r="45" spans="1:18" x14ac:dyDescent="0.25">
      <c r="A45">
        <v>42</v>
      </c>
      <c r="B45">
        <f>1/(1+'Sim Rate'!B44*(B$1/360))</f>
        <v>0.99809514252137388</v>
      </c>
      <c r="C45">
        <f>1/(1+'Sim Rate'!C44*(C$1/360))</f>
        <v>0.99449046367936722</v>
      </c>
      <c r="D45">
        <f>1/(1+'Sim Rate'!D44*(D$1/360))</f>
        <v>0.98775963172679682</v>
      </c>
      <c r="E45">
        <f>1/(1+'Sim Rate'!E44*(E$1/360))</f>
        <v>0.97479566075157209</v>
      </c>
      <c r="F45">
        <f>(1-'Sim Rate'!F44*SUM($E45:E45))/(1+'Sim Rate'!F44)</f>
        <v>0.939861185447051</v>
      </c>
      <c r="G45">
        <f>(1-'Sim Rate'!G44*SUM($E45:F45))/(1+'Sim Rate'!G44)</f>
        <v>0.9066838120997498</v>
      </c>
      <c r="H45">
        <f>(1-'Sim Rate'!H44*SUM($E45:G45))/(1+'Sim Rate'!H44)</f>
        <v>0.86540280110841761</v>
      </c>
      <c r="I45">
        <f>(1-'Sim Rate'!I44*SUM($E45:H45))/(1+'Sim Rate'!I44)</f>
        <v>0.84499796584458087</v>
      </c>
      <c r="K45">
        <f t="shared" si="0"/>
        <v>0.99449046367936722</v>
      </c>
      <c r="L45">
        <f t="shared" si="1"/>
        <v>0.98775963172679682</v>
      </c>
      <c r="M45">
        <f t="shared" si="2"/>
        <v>0.98136609631416982</v>
      </c>
      <c r="N45">
        <f t="shared" si="3"/>
        <v>0.97479566075157209</v>
      </c>
      <c r="O45">
        <f t="shared" si="4"/>
        <v>0.96693591917132449</v>
      </c>
      <c r="P45">
        <f t="shared" si="4"/>
        <v>0.95848226922489832</v>
      </c>
      <c r="Q45">
        <f t="shared" si="4"/>
        <v>0.94945143890917738</v>
      </c>
      <c r="R45">
        <f t="shared" si="5"/>
        <v>0.939861185447051</v>
      </c>
    </row>
    <row r="46" spans="1:18" x14ac:dyDescent="0.25">
      <c r="A46">
        <v>43</v>
      </c>
      <c r="B46">
        <f>1/(1+'Sim Rate'!B45*(B$1/360))</f>
        <v>0.99808418251675768</v>
      </c>
      <c r="C46">
        <f>1/(1+'Sim Rate'!C45*(C$1/360))</f>
        <v>0.99466986090333842</v>
      </c>
      <c r="D46">
        <f>1/(1+'Sim Rate'!D45*(D$1/360))</f>
        <v>0.98802296694277814</v>
      </c>
      <c r="E46">
        <f>1/(1+'Sim Rate'!E45*(E$1/360))</f>
        <v>0.97477512183617931</v>
      </c>
      <c r="F46">
        <f>(1-'Sim Rate'!F45*SUM($E46:E46))/(1+'Sim Rate'!F45)</f>
        <v>0.93958213929881451</v>
      </c>
      <c r="G46">
        <f>(1-'Sim Rate'!G45*SUM($E46:F46))/(1+'Sim Rate'!G45)</f>
        <v>0.90610120879968892</v>
      </c>
      <c r="H46">
        <f>(1-'Sim Rate'!H45*SUM($E46:G46))/(1+'Sim Rate'!H45)</f>
        <v>0.87002582832669118</v>
      </c>
      <c r="I46">
        <f>(1-'Sim Rate'!I45*SUM($E46:H46))/(1+'Sim Rate'!I45)</f>
        <v>0.84608839554084814</v>
      </c>
      <c r="K46">
        <f t="shared" si="0"/>
        <v>0.99466986090333842</v>
      </c>
      <c r="L46">
        <f t="shared" si="1"/>
        <v>0.98802296694277814</v>
      </c>
      <c r="M46">
        <f t="shared" si="2"/>
        <v>0.98155455719840001</v>
      </c>
      <c r="N46">
        <f t="shared" si="3"/>
        <v>0.97477512183617931</v>
      </c>
      <c r="O46">
        <f t="shared" si="4"/>
        <v>0.96687195746576793</v>
      </c>
      <c r="P46">
        <f t="shared" si="4"/>
        <v>0.95836039903352843</v>
      </c>
      <c r="Q46">
        <f t="shared" si="4"/>
        <v>0.94925768635678287</v>
      </c>
      <c r="R46">
        <f t="shared" si="5"/>
        <v>0.93958213929881451</v>
      </c>
    </row>
    <row r="47" spans="1:18" x14ac:dyDescent="0.25">
      <c r="A47">
        <v>44</v>
      </c>
      <c r="B47">
        <f>1/(1+'Sim Rate'!B46*(B$1/360))</f>
        <v>0.99811894461832995</v>
      </c>
      <c r="C47">
        <f>1/(1+'Sim Rate'!C46*(C$1/360))</f>
        <v>0.99470675770126582</v>
      </c>
      <c r="D47">
        <f>1/(1+'Sim Rate'!D46*(D$1/360))</f>
        <v>0.9877007198767499</v>
      </c>
      <c r="E47">
        <f>1/(1+'Sim Rate'!E46*(E$1/360))</f>
        <v>0.97479430897203034</v>
      </c>
      <c r="F47">
        <f>(1-'Sim Rate'!F46*SUM($E47:E47))/(1+'Sim Rate'!F46)</f>
        <v>0.9363784821482336</v>
      </c>
      <c r="G47">
        <f>(1-'Sim Rate'!G46*SUM($E47:F47))/(1+'Sim Rate'!G46)</f>
        <v>0.89590070632533858</v>
      </c>
      <c r="H47">
        <f>(1-'Sim Rate'!H46*SUM($E47:G47))/(1+'Sim Rate'!H46)</f>
        <v>0.87211841324829176</v>
      </c>
      <c r="I47">
        <f>(1-'Sim Rate'!I46*SUM($E47:H47))/(1+'Sim Rate'!I46)</f>
        <v>0.83929373942386298</v>
      </c>
      <c r="K47">
        <f t="shared" si="0"/>
        <v>0.99470675770126582</v>
      </c>
      <c r="L47">
        <f t="shared" si="1"/>
        <v>0.9877007198767499</v>
      </c>
      <c r="M47">
        <f t="shared" si="2"/>
        <v>0.98132168777974649</v>
      </c>
      <c r="N47">
        <f t="shared" si="3"/>
        <v>0.97479430897203034</v>
      </c>
      <c r="O47">
        <f t="shared" si="4"/>
        <v>0.96637393717437936</v>
      </c>
      <c r="P47">
        <f t="shared" si="4"/>
        <v>0.95714783908214784</v>
      </c>
      <c r="Q47">
        <f t="shared" si="4"/>
        <v>0.94714054604514719</v>
      </c>
      <c r="R47">
        <f t="shared" si="5"/>
        <v>0.9363784821482336</v>
      </c>
    </row>
    <row r="48" spans="1:18" x14ac:dyDescent="0.25">
      <c r="A48">
        <v>45</v>
      </c>
      <c r="B48">
        <f>1/(1+'Sim Rate'!B47*(B$1/360))</f>
        <v>0.99808096864154627</v>
      </c>
      <c r="C48">
        <f>1/(1+'Sim Rate'!C47*(C$1/360))</f>
        <v>0.99464877480125302</v>
      </c>
      <c r="D48">
        <f>1/(1+'Sim Rate'!D47*(D$1/360))</f>
        <v>0.98750326295750612</v>
      </c>
      <c r="E48">
        <f>1/(1+'Sim Rate'!E47*(E$1/360))</f>
        <v>0.97589628176333787</v>
      </c>
      <c r="F48">
        <f>(1-'Sim Rate'!F47*SUM($E48:E48))/(1+'Sim Rate'!F47)</f>
        <v>0.93894343292270566</v>
      </c>
      <c r="G48">
        <f>(1-'Sim Rate'!G47*SUM($E48:F48))/(1+'Sim Rate'!G47)</f>
        <v>0.90932264789671613</v>
      </c>
      <c r="H48">
        <f>(1-'Sim Rate'!H47*SUM($E48:G48))/(1+'Sim Rate'!H47)</f>
        <v>0.87098291447190557</v>
      </c>
      <c r="I48">
        <f>(1-'Sim Rate'!I47*SUM($E48:H48))/(1+'Sim Rate'!I47)</f>
        <v>0.84359100560865674</v>
      </c>
      <c r="K48">
        <f t="shared" si="0"/>
        <v>0.99464877480125302</v>
      </c>
      <c r="L48">
        <f t="shared" si="1"/>
        <v>0.98750326295750612</v>
      </c>
      <c r="M48">
        <f t="shared" si="2"/>
        <v>0.98159034555392533</v>
      </c>
      <c r="N48">
        <f t="shared" si="3"/>
        <v>0.97589628176333787</v>
      </c>
      <c r="O48">
        <f t="shared" si="4"/>
        <v>0.96781164886822646</v>
      </c>
      <c r="P48">
        <f t="shared" si="4"/>
        <v>0.9589424259014151</v>
      </c>
      <c r="Q48">
        <f t="shared" si="4"/>
        <v>0.94931146911558595</v>
      </c>
      <c r="R48">
        <f t="shared" si="5"/>
        <v>0.93894343292270566</v>
      </c>
    </row>
    <row r="49" spans="1:18" x14ac:dyDescent="0.25">
      <c r="A49">
        <v>46</v>
      </c>
      <c r="B49">
        <f>1/(1+'Sim Rate'!B48*(B$1/360))</f>
        <v>0.99807372547948214</v>
      </c>
      <c r="C49">
        <f>1/(1+'Sim Rate'!C48*(C$1/360))</f>
        <v>0.99416301626973569</v>
      </c>
      <c r="D49">
        <f>1/(1+'Sim Rate'!D48*(D$1/360))</f>
        <v>0.98673001834260399</v>
      </c>
      <c r="E49">
        <f>1/(1+'Sim Rate'!E48*(E$1/360))</f>
        <v>0.97395748964427042</v>
      </c>
      <c r="F49">
        <f>(1-'Sim Rate'!F48*SUM($E49:E49))/(1+'Sim Rate'!F48)</f>
        <v>0.94111325606514151</v>
      </c>
      <c r="G49">
        <f>(1-'Sim Rate'!G48*SUM($E49:F49))/(1+'Sim Rate'!G48)</f>
        <v>0.90602062832260633</v>
      </c>
      <c r="H49">
        <f>(1-'Sim Rate'!H48*SUM($E49:G49))/(1+'Sim Rate'!H48)</f>
        <v>0.86983304862955524</v>
      </c>
      <c r="I49">
        <f>(1-'Sim Rate'!I48*SUM($E49:H49))/(1+'Sim Rate'!I48)</f>
        <v>0.84388339684064118</v>
      </c>
      <c r="K49">
        <f t="shared" si="0"/>
        <v>0.99416301626973569</v>
      </c>
      <c r="L49">
        <f t="shared" si="1"/>
        <v>0.98673001834260399</v>
      </c>
      <c r="M49">
        <f t="shared" si="2"/>
        <v>0.98028251427158164</v>
      </c>
      <c r="N49">
        <f t="shared" si="3"/>
        <v>0.97395748964427042</v>
      </c>
      <c r="O49">
        <f t="shared" si="4"/>
        <v>0.96635744513550448</v>
      </c>
      <c r="P49">
        <f t="shared" si="4"/>
        <v>0.9583424157786441</v>
      </c>
      <c r="Q49">
        <f t="shared" si="4"/>
        <v>0.94992374005776947</v>
      </c>
      <c r="R49">
        <f t="shared" si="5"/>
        <v>0.94111325606514151</v>
      </c>
    </row>
    <row r="50" spans="1:18" x14ac:dyDescent="0.25">
      <c r="A50">
        <v>47</v>
      </c>
      <c r="B50">
        <f>1/(1+'Sim Rate'!B49*(B$1/360))</f>
        <v>0.9980761478675374</v>
      </c>
      <c r="C50">
        <f>1/(1+'Sim Rate'!C49*(C$1/360))</f>
        <v>0.99410338968362078</v>
      </c>
      <c r="D50">
        <f>1/(1+'Sim Rate'!D49*(D$1/360))</f>
        <v>0.98651608391326873</v>
      </c>
      <c r="E50">
        <f>1/(1+'Sim Rate'!E49*(E$1/360))</f>
        <v>0.9738169800052644</v>
      </c>
      <c r="F50">
        <f>(1-'Sim Rate'!F49*SUM($E50:E50))/(1+'Sim Rate'!F49)</f>
        <v>0.94120042149529315</v>
      </c>
      <c r="G50">
        <f>(1-'Sim Rate'!G49*SUM($E50:F50))/(1+'Sim Rate'!G49)</f>
        <v>0.90613895642316067</v>
      </c>
      <c r="H50">
        <f>(1-'Sim Rate'!H49*SUM($E50:G50))/(1+'Sim Rate'!H49)</f>
        <v>0.86952107711920967</v>
      </c>
      <c r="I50">
        <f>(1-'Sim Rate'!I49*SUM($E50:H50))/(1+'Sim Rate'!I49)</f>
        <v>0.84366424078757496</v>
      </c>
      <c r="K50">
        <f t="shared" si="0"/>
        <v>0.99410338968362078</v>
      </c>
      <c r="L50">
        <f t="shared" si="1"/>
        <v>0.98651608391326873</v>
      </c>
      <c r="M50">
        <f t="shared" si="2"/>
        <v>0.98007008048363164</v>
      </c>
      <c r="N50">
        <f t="shared" si="3"/>
        <v>0.9738169800052644</v>
      </c>
      <c r="O50">
        <f t="shared" si="4"/>
        <v>0.96624072715535825</v>
      </c>
      <c r="P50">
        <f t="shared" si="4"/>
        <v>0.9582720021108122</v>
      </c>
      <c r="Q50">
        <f t="shared" si="4"/>
        <v>0.94992151485330967</v>
      </c>
      <c r="R50">
        <f t="shared" si="5"/>
        <v>0.94120042149529315</v>
      </c>
    </row>
    <row r="51" spans="1:18" x14ac:dyDescent="0.25">
      <c r="A51">
        <v>48</v>
      </c>
      <c r="B51">
        <f>1/(1+'Sim Rate'!B50*(B$1/360))</f>
        <v>0.99805678140026144</v>
      </c>
      <c r="C51">
        <f>1/(1+'Sim Rate'!C50*(C$1/360))</f>
        <v>0.9940964116400498</v>
      </c>
      <c r="D51">
        <f>1/(1+'Sim Rate'!D50*(D$1/360))</f>
        <v>0.98662000983016618</v>
      </c>
      <c r="E51">
        <f>1/(1+'Sim Rate'!E50*(E$1/360))</f>
        <v>0.97373397300899289</v>
      </c>
      <c r="F51">
        <f>(1-'Sim Rate'!F50*SUM($E51:E51))/(1+'Sim Rate'!F50)</f>
        <v>0.94052461784322539</v>
      </c>
      <c r="G51">
        <f>(1-'Sim Rate'!G50*SUM($E51:F51))/(1+'Sim Rate'!G50)</f>
        <v>0.90526891441406321</v>
      </c>
      <c r="H51">
        <f>(1-'Sim Rate'!H50*SUM($E51:G51))/(1+'Sim Rate'!H50)</f>
        <v>0.86937161354107084</v>
      </c>
      <c r="I51">
        <f>(1-'Sim Rate'!I50*SUM($E51:H51))/(1+'Sim Rate'!I50)</f>
        <v>0.8432762933648591</v>
      </c>
      <c r="K51">
        <f t="shared" si="0"/>
        <v>0.9940964116400498</v>
      </c>
      <c r="L51">
        <f t="shared" si="1"/>
        <v>0.98662000983016618</v>
      </c>
      <c r="M51">
        <f t="shared" si="2"/>
        <v>0.98011618379333987</v>
      </c>
      <c r="N51">
        <f t="shared" si="3"/>
        <v>0.97373397300899289</v>
      </c>
      <c r="O51">
        <f t="shared" si="4"/>
        <v>0.96605508551279873</v>
      </c>
      <c r="P51">
        <f t="shared" si="4"/>
        <v>0.95795267552757379</v>
      </c>
      <c r="Q51">
        <f t="shared" si="4"/>
        <v>0.94943844544089051</v>
      </c>
      <c r="R51">
        <f t="shared" si="5"/>
        <v>0.94052461784322539</v>
      </c>
    </row>
    <row r="52" spans="1:18" x14ac:dyDescent="0.25">
      <c r="A52">
        <v>49</v>
      </c>
      <c r="B52">
        <f>1/(1+'Sim Rate'!B51*(B$1/360))</f>
        <v>0.99805990076764417</v>
      </c>
      <c r="C52">
        <f>1/(1+'Sim Rate'!C51*(C$1/360))</f>
        <v>0.99401606810956877</v>
      </c>
      <c r="D52">
        <f>1/(1+'Sim Rate'!D51*(D$1/360))</f>
        <v>0.98663931932550619</v>
      </c>
      <c r="E52">
        <f>1/(1+'Sim Rate'!E51*(E$1/360))</f>
        <v>0.97390338077380112</v>
      </c>
      <c r="F52">
        <f>(1-'Sim Rate'!F51*SUM($E52:E52))/(1+'Sim Rate'!F51)</f>
        <v>0.94115689988034579</v>
      </c>
      <c r="G52">
        <f>(1-'Sim Rate'!G51*SUM($E52:F52))/(1+'Sim Rate'!G51)</f>
        <v>0.90643474439147309</v>
      </c>
      <c r="H52">
        <f>(1-'Sim Rate'!H51*SUM($E52:G52))/(1+'Sim Rate'!H51)</f>
        <v>0.87006812458659433</v>
      </c>
      <c r="I52">
        <f>(1-'Sim Rate'!I51*SUM($E52:H52))/(1+'Sim Rate'!I51)</f>
        <v>0.84371060063860837</v>
      </c>
      <c r="K52">
        <f t="shared" si="0"/>
        <v>0.99401606810956877</v>
      </c>
      <c r="L52">
        <f t="shared" si="1"/>
        <v>0.98663931932550619</v>
      </c>
      <c r="M52">
        <f t="shared" si="2"/>
        <v>0.98019451217258491</v>
      </c>
      <c r="N52">
        <f t="shared" si="3"/>
        <v>0.97390338077380112</v>
      </c>
      <c r="O52">
        <f t="shared" si="4"/>
        <v>0.96631411558348612</v>
      </c>
      <c r="P52">
        <f t="shared" si="4"/>
        <v>0.95831914959649944</v>
      </c>
      <c r="Q52">
        <f t="shared" si="4"/>
        <v>0.94992955967452697</v>
      </c>
      <c r="R52">
        <f t="shared" si="5"/>
        <v>0.94115689988034579</v>
      </c>
    </row>
    <row r="53" spans="1:18" x14ac:dyDescent="0.25">
      <c r="A53">
        <v>50</v>
      </c>
      <c r="B53">
        <f>1/(1+'Sim Rate'!B52*(B$1/360))</f>
        <v>0.99803443736249275</v>
      </c>
      <c r="C53">
        <f>1/(1+'Sim Rate'!C52*(C$1/360))</f>
        <v>0.99420725951740441</v>
      </c>
      <c r="D53">
        <f>1/(1+'Sim Rate'!D52*(D$1/360))</f>
        <v>0.98670992155827564</v>
      </c>
      <c r="E53">
        <f>1/(1+'Sim Rate'!E52*(E$1/360))</f>
        <v>0.97361069770396647</v>
      </c>
      <c r="F53">
        <f>(1-'Sim Rate'!F52*SUM($E53:E53))/(1+'Sim Rate'!F52)</f>
        <v>0.94108474589396818</v>
      </c>
      <c r="G53">
        <f>(1-'Sim Rate'!G52*SUM($E53:F53))/(1+'Sim Rate'!G52)</f>
        <v>0.90644645463727713</v>
      </c>
      <c r="H53">
        <f>(1-'Sim Rate'!H52*SUM($E53:G53))/(1+'Sim Rate'!H52)</f>
        <v>0.87051347955917169</v>
      </c>
      <c r="I53">
        <f>(1-'Sim Rate'!I52*SUM($E53:H53))/(1+'Sim Rate'!I52)</f>
        <v>0.84439074100828992</v>
      </c>
      <c r="K53">
        <f t="shared" si="0"/>
        <v>0.99420725951740441</v>
      </c>
      <c r="L53">
        <f t="shared" si="1"/>
        <v>0.98670992155827564</v>
      </c>
      <c r="M53">
        <f t="shared" si="2"/>
        <v>0.98013663604320134</v>
      </c>
      <c r="N53">
        <f t="shared" si="3"/>
        <v>0.97361069770396647</v>
      </c>
      <c r="O53">
        <f t="shared" si="4"/>
        <v>0.9660302883400288</v>
      </c>
      <c r="P53">
        <f t="shared" si="4"/>
        <v>0.95807559617630411</v>
      </c>
      <c r="Q53">
        <f t="shared" si="4"/>
        <v>0.94975686558683847</v>
      </c>
      <c r="R53">
        <f t="shared" si="5"/>
        <v>0.94108474589396818</v>
      </c>
    </row>
    <row r="54" spans="1:18" x14ac:dyDescent="0.25">
      <c r="A54">
        <v>51</v>
      </c>
      <c r="B54">
        <f>1/(1+'Sim Rate'!B53*(B$1/360))</f>
        <v>0.99805176448321242</v>
      </c>
      <c r="C54">
        <f>1/(1+'Sim Rate'!C53*(C$1/360))</f>
        <v>0.99414862452735164</v>
      </c>
      <c r="D54">
        <f>1/(1+'Sim Rate'!D53*(D$1/360))</f>
        <v>0.98676129401419455</v>
      </c>
      <c r="E54">
        <f>1/(1+'Sim Rate'!E53*(E$1/360))</f>
        <v>0.97395503459810939</v>
      </c>
      <c r="F54">
        <f>(1-'Sim Rate'!F53*SUM($E54:E54))/(1+'Sim Rate'!F53)</f>
        <v>0.94081502426706609</v>
      </c>
      <c r="G54">
        <f>(1-'Sim Rate'!G53*SUM($E54:F54))/(1+'Sim Rate'!G53)</f>
        <v>0.90644444471005037</v>
      </c>
      <c r="H54">
        <f>(1-'Sim Rate'!H53*SUM($E54:G54))/(1+'Sim Rate'!H53)</f>
        <v>0.8718248527954735</v>
      </c>
      <c r="I54">
        <f>(1-'Sim Rate'!I53*SUM($E54:H54))/(1+'Sim Rate'!I53)</f>
        <v>0.84508484652787164</v>
      </c>
      <c r="K54">
        <f t="shared" si="0"/>
        <v>0.99414862452735164</v>
      </c>
      <c r="L54">
        <f t="shared" si="1"/>
        <v>0.98676129401419455</v>
      </c>
      <c r="M54">
        <f t="shared" si="2"/>
        <v>0.98030489101766671</v>
      </c>
      <c r="N54">
        <f t="shared" si="3"/>
        <v>0.97395503459810939</v>
      </c>
      <c r="O54">
        <f t="shared" si="4"/>
        <v>0.96630730653363772</v>
      </c>
      <c r="P54">
        <f t="shared" si="4"/>
        <v>0.95822670860303982</v>
      </c>
      <c r="Q54">
        <f t="shared" si="4"/>
        <v>0.94972513508324352</v>
      </c>
      <c r="R54">
        <f t="shared" si="5"/>
        <v>0.94081502426706609</v>
      </c>
    </row>
    <row r="55" spans="1:18" x14ac:dyDescent="0.25">
      <c r="A55">
        <v>52</v>
      </c>
      <c r="B55">
        <f>1/(1+'Sim Rate'!B54*(B$1/360))</f>
        <v>0.99805674773853537</v>
      </c>
      <c r="C55">
        <f>1/(1+'Sim Rate'!C54*(C$1/360))</f>
        <v>0.99429252926023992</v>
      </c>
      <c r="D55">
        <f>1/(1+'Sim Rate'!D54*(D$1/360))</f>
        <v>0.98689797956956848</v>
      </c>
      <c r="E55">
        <f>1/(1+'Sim Rate'!E54*(E$1/360))</f>
        <v>0.97422467879615982</v>
      </c>
      <c r="F55">
        <f>(1-'Sim Rate'!F54*SUM($E55:E55))/(1+'Sim Rate'!F54)</f>
        <v>0.94118750175528743</v>
      </c>
      <c r="G55">
        <f>(1-'Sim Rate'!G54*SUM($E55:F55))/(1+'Sim Rate'!G54)</f>
        <v>0.90630488484355887</v>
      </c>
      <c r="H55">
        <f>(1-'Sim Rate'!H54*SUM($E55:G55))/(1+'Sim Rate'!H54)</f>
        <v>0.86838726207836081</v>
      </c>
      <c r="I55">
        <f>(1-'Sim Rate'!I54*SUM($E55:H55))/(1+'Sim Rate'!I54)</f>
        <v>0.84480923633507654</v>
      </c>
      <c r="K55">
        <f t="shared" si="0"/>
        <v>0.99429252926023992</v>
      </c>
      <c r="L55">
        <f t="shared" si="1"/>
        <v>0.98689797956956848</v>
      </c>
      <c r="M55">
        <f t="shared" si="2"/>
        <v>0.98050851025655994</v>
      </c>
      <c r="N55">
        <f t="shared" si="3"/>
        <v>0.97422467879615982</v>
      </c>
      <c r="O55">
        <f t="shared" si="4"/>
        <v>0.96661789293294087</v>
      </c>
      <c r="P55">
        <f t="shared" si="4"/>
        <v>0.9585679450582667</v>
      </c>
      <c r="Q55">
        <f t="shared" si="4"/>
        <v>0.9500869270737955</v>
      </c>
      <c r="R55">
        <f t="shared" si="5"/>
        <v>0.94118750175528743</v>
      </c>
    </row>
    <row r="56" spans="1:18" x14ac:dyDescent="0.25">
      <c r="A56">
        <v>53</v>
      </c>
      <c r="B56">
        <f>1/(1+'Sim Rate'!B55*(B$1/360))</f>
        <v>0.99806635836902868</v>
      </c>
      <c r="C56">
        <f>1/(1+'Sim Rate'!C55*(C$1/360))</f>
        <v>0.9943154766053327</v>
      </c>
      <c r="D56">
        <f>1/(1+'Sim Rate'!D55*(D$1/360))</f>
        <v>0.98685887793186389</v>
      </c>
      <c r="E56">
        <f>1/(1+'Sim Rate'!E55*(E$1/360))</f>
        <v>0.97414338276927448</v>
      </c>
      <c r="F56">
        <f>(1-'Sim Rate'!F55*SUM($E56:E56))/(1+'Sim Rate'!F55)</f>
        <v>0.94173950463461953</v>
      </c>
      <c r="G56">
        <f>(1-'Sim Rate'!G55*SUM($E56:F56))/(1+'Sim Rate'!G55)</f>
        <v>0.90764188332117046</v>
      </c>
      <c r="H56">
        <f>(1-'Sim Rate'!H55*SUM($E56:G56))/(1+'Sim Rate'!H55)</f>
        <v>0.86842191762863108</v>
      </c>
      <c r="I56">
        <f>(1-'Sim Rate'!I55*SUM($E56:H56))/(1+'Sim Rate'!I55)</f>
        <v>0.84474880127750041</v>
      </c>
      <c r="K56">
        <f t="shared" si="0"/>
        <v>0.9943154766053327</v>
      </c>
      <c r="L56">
        <f t="shared" si="1"/>
        <v>0.98685887793186389</v>
      </c>
      <c r="M56">
        <f t="shared" si="2"/>
        <v>0.98044869121485756</v>
      </c>
      <c r="N56">
        <f t="shared" si="3"/>
        <v>0.97414338276927448</v>
      </c>
      <c r="O56">
        <f t="shared" si="4"/>
        <v>0.96663082485460639</v>
      </c>
      <c r="P56">
        <f t="shared" si="4"/>
        <v>0.95871872413817838</v>
      </c>
      <c r="Q56">
        <f t="shared" si="4"/>
        <v>0.95041786744089307</v>
      </c>
      <c r="R56">
        <f t="shared" si="5"/>
        <v>0.94173950463461953</v>
      </c>
    </row>
    <row r="57" spans="1:18" x14ac:dyDescent="0.25">
      <c r="A57">
        <v>54</v>
      </c>
      <c r="B57">
        <f>1/(1+'Sim Rate'!B56*(B$1/360))</f>
        <v>0.99805917932635058</v>
      </c>
      <c r="C57">
        <f>1/(1+'Sim Rate'!C56*(C$1/360))</f>
        <v>0.99429814269085814</v>
      </c>
      <c r="D57">
        <f>1/(1+'Sim Rate'!D56*(D$1/360))</f>
        <v>0.98711014919615547</v>
      </c>
      <c r="E57">
        <f>1/(1+'Sim Rate'!E56*(E$1/360))</f>
        <v>0.97446914595342171</v>
      </c>
      <c r="F57">
        <f>(1-'Sim Rate'!F56*SUM($E57:E57))/(1+'Sim Rate'!F56)</f>
        <v>0.94444370427585456</v>
      </c>
      <c r="G57">
        <f>(1-'Sim Rate'!G56*SUM($E57:F57))/(1+'Sim Rate'!G56)</f>
        <v>0.91757766495572513</v>
      </c>
      <c r="H57">
        <f>(1-'Sim Rate'!H56*SUM($E57:G57))/(1+'Sim Rate'!H56)</f>
        <v>0.86765115336170406</v>
      </c>
      <c r="I57">
        <f>(1-'Sim Rate'!I56*SUM($E57:H57))/(1+'Sim Rate'!I56)</f>
        <v>0.84968266612657828</v>
      </c>
      <c r="K57">
        <f t="shared" si="0"/>
        <v>0.99429814269085814</v>
      </c>
      <c r="L57">
        <f t="shared" si="1"/>
        <v>0.98711014919615547</v>
      </c>
      <c r="M57">
        <f t="shared" si="2"/>
        <v>0.9807588771294411</v>
      </c>
      <c r="N57">
        <f t="shared" si="3"/>
        <v>0.97446914595342171</v>
      </c>
      <c r="O57">
        <f t="shared" si="4"/>
        <v>0.96736717996367672</v>
      </c>
      <c r="P57">
        <f t="shared" si="4"/>
        <v>0.95999085986279897</v>
      </c>
      <c r="Q57">
        <f t="shared" si="4"/>
        <v>0.95234726838238759</v>
      </c>
      <c r="R57">
        <f t="shared" si="5"/>
        <v>0.94444370427585456</v>
      </c>
    </row>
    <row r="58" spans="1:18" x14ac:dyDescent="0.25">
      <c r="A58">
        <v>55</v>
      </c>
      <c r="B58">
        <f>1/(1+'Sim Rate'!B57*(B$1/360))</f>
        <v>0.99807113595554409</v>
      </c>
      <c r="C58">
        <f>1/(1+'Sim Rate'!C57*(C$1/360))</f>
        <v>0.99428458796414032</v>
      </c>
      <c r="D58">
        <f>1/(1+'Sim Rate'!D57*(D$1/360))</f>
        <v>0.98699232013215599</v>
      </c>
      <c r="E58">
        <f>1/(1+'Sim Rate'!E57*(E$1/360))</f>
        <v>0.97297193319744502</v>
      </c>
      <c r="F58">
        <f>(1-'Sim Rate'!F57*SUM($E58:E58))/(1+'Sim Rate'!F57)</f>
        <v>0.93905371857180275</v>
      </c>
      <c r="G58">
        <f>(1-'Sim Rate'!G57*SUM($E58:F58))/(1+'Sim Rate'!G57)</f>
        <v>0.90664685698148106</v>
      </c>
      <c r="H58">
        <f>(1-'Sim Rate'!H57*SUM($E58:G58))/(1+'Sim Rate'!H57)</f>
        <v>0.86571645961864885</v>
      </c>
      <c r="I58">
        <f>(1-'Sim Rate'!I57*SUM($E58:H58))/(1+'Sim Rate'!I57)</f>
        <v>0.84507255276856497</v>
      </c>
      <c r="K58">
        <f t="shared" si="0"/>
        <v>0.99428458796414032</v>
      </c>
      <c r="L58">
        <f t="shared" si="1"/>
        <v>0.98699232013215599</v>
      </c>
      <c r="M58">
        <f t="shared" si="2"/>
        <v>0.98010577299162616</v>
      </c>
      <c r="N58">
        <f t="shared" si="3"/>
        <v>0.97297193319744502</v>
      </c>
      <c r="O58">
        <f t="shared" si="4"/>
        <v>0.96511024046309235</v>
      </c>
      <c r="P58">
        <f t="shared" si="4"/>
        <v>0.95682860035205164</v>
      </c>
      <c r="Q58">
        <f t="shared" si="4"/>
        <v>0.94813894549478883</v>
      </c>
      <c r="R58">
        <f t="shared" si="5"/>
        <v>0.93905371857180275</v>
      </c>
    </row>
    <row r="59" spans="1:18" x14ac:dyDescent="0.25">
      <c r="A59">
        <v>56</v>
      </c>
      <c r="B59">
        <f>1/(1+'Sim Rate'!B58*(B$1/360))</f>
        <v>0.99806387746168912</v>
      </c>
      <c r="C59">
        <f>1/(1+'Sim Rate'!C58*(C$1/360))</f>
        <v>0.99463972531213052</v>
      </c>
      <c r="D59">
        <f>1/(1+'Sim Rate'!D58*(D$1/360))</f>
        <v>0.98784660959940596</v>
      </c>
      <c r="E59">
        <f>1/(1+'Sim Rate'!E58*(E$1/360))</f>
        <v>0.97508585613457244</v>
      </c>
      <c r="F59">
        <f>(1-'Sim Rate'!F58*SUM($E59:E59))/(1+'Sim Rate'!F58)</f>
        <v>0.94132914657008315</v>
      </c>
      <c r="G59">
        <f>(1-'Sim Rate'!G58*SUM($E59:F59))/(1+'Sim Rate'!G58)</f>
        <v>0.91012910963081861</v>
      </c>
      <c r="H59">
        <f>(1-'Sim Rate'!H58*SUM($E59:G59))/(1+'Sim Rate'!H58)</f>
        <v>0.86905508470212767</v>
      </c>
      <c r="I59">
        <f>(1-'Sim Rate'!I58*SUM($E59:H59))/(1+'Sim Rate'!I58)</f>
        <v>0.84447555082028258</v>
      </c>
      <c r="K59">
        <f t="shared" si="0"/>
        <v>0.99463972531213052</v>
      </c>
      <c r="L59">
        <f t="shared" si="1"/>
        <v>0.98784660959940596</v>
      </c>
      <c r="M59">
        <f t="shared" si="2"/>
        <v>0.98154046058125188</v>
      </c>
      <c r="N59">
        <f t="shared" si="3"/>
        <v>0.97508585613457244</v>
      </c>
      <c r="O59">
        <f t="shared" si="4"/>
        <v>0.96744166810499255</v>
      </c>
      <c r="P59">
        <f t="shared" si="4"/>
        <v>0.95925750890557082</v>
      </c>
      <c r="Q59">
        <f t="shared" si="4"/>
        <v>0.95054813317593068</v>
      </c>
      <c r="R59">
        <f t="shared" si="5"/>
        <v>0.94132914657008315</v>
      </c>
    </row>
    <row r="60" spans="1:18" x14ac:dyDescent="0.25">
      <c r="A60">
        <v>57</v>
      </c>
      <c r="B60">
        <f>1/(1+'Sim Rate'!B59*(B$1/360))</f>
        <v>0.99809035438819471</v>
      </c>
      <c r="C60">
        <f>1/(1+'Sim Rate'!C59*(C$1/360))</f>
        <v>0.99470907736386149</v>
      </c>
      <c r="D60">
        <f>1/(1+'Sim Rate'!D59*(D$1/360))</f>
        <v>0.98808348529781975</v>
      </c>
      <c r="E60">
        <f>1/(1+'Sim Rate'!E59*(E$1/360))</f>
        <v>0.97521972969871529</v>
      </c>
      <c r="F60">
        <f>(1-'Sim Rate'!F59*SUM($E60:E60))/(1+'Sim Rate'!F59)</f>
        <v>0.93529512859343322</v>
      </c>
      <c r="G60">
        <f>(1-'Sim Rate'!G59*SUM($E60:F60))/(1+'Sim Rate'!G59)</f>
        <v>0.90630915162077252</v>
      </c>
      <c r="H60">
        <f>(1-'Sim Rate'!H59*SUM($E60:G60))/(1+'Sim Rate'!H59)</f>
        <v>0.86776847219785724</v>
      </c>
      <c r="I60">
        <f>(1-'Sim Rate'!I59*SUM($E60:H60))/(1+'Sim Rate'!I59)</f>
        <v>0.83758376568154436</v>
      </c>
      <c r="K60">
        <f t="shared" si="0"/>
        <v>0.99470907736386149</v>
      </c>
      <c r="L60">
        <f t="shared" si="1"/>
        <v>0.98808348529781975</v>
      </c>
      <c r="M60">
        <f t="shared" si="2"/>
        <v>0.98176751977457455</v>
      </c>
      <c r="N60">
        <f t="shared" si="3"/>
        <v>0.97521972969871529</v>
      </c>
      <c r="O60">
        <f t="shared" si="4"/>
        <v>0.96659446529789295</v>
      </c>
      <c r="P60">
        <f t="shared" si="4"/>
        <v>0.95704555678587133</v>
      </c>
      <c r="Q60">
        <f t="shared" si="4"/>
        <v>0.94660196305358002</v>
      </c>
      <c r="R60">
        <f t="shared" si="5"/>
        <v>0.93529512859343322</v>
      </c>
    </row>
    <row r="61" spans="1:18" x14ac:dyDescent="0.25">
      <c r="A61">
        <v>58</v>
      </c>
      <c r="B61">
        <f>1/(1+'Sim Rate'!B60*(B$1/360))</f>
        <v>0.99805140247282109</v>
      </c>
      <c r="C61">
        <f>1/(1+'Sim Rate'!C60*(C$1/360))</f>
        <v>0.99458385282478579</v>
      </c>
      <c r="D61">
        <f>1/(1+'Sim Rate'!D60*(D$1/360))</f>
        <v>0.98771222121745916</v>
      </c>
      <c r="E61">
        <f>1/(1+'Sim Rate'!E60*(E$1/360))</f>
        <v>0.97484124481338652</v>
      </c>
      <c r="F61">
        <f>(1-'Sim Rate'!F60*SUM($E61:E61))/(1+'Sim Rate'!F60)</f>
        <v>0.94087296185816438</v>
      </c>
      <c r="G61">
        <f>(1-'Sim Rate'!G60*SUM($E61:F61))/(1+'Sim Rate'!G60)</f>
        <v>0.90941004284338323</v>
      </c>
      <c r="H61">
        <f>(1-'Sim Rate'!H60*SUM($E61:G61))/(1+'Sim Rate'!H60)</f>
        <v>0.86676739496632571</v>
      </c>
      <c r="I61">
        <f>(1-'Sim Rate'!I60*SUM($E61:H61))/(1+'Sim Rate'!I60)</f>
        <v>0.84368251056827204</v>
      </c>
      <c r="K61">
        <f t="shared" si="0"/>
        <v>0.99458385282478579</v>
      </c>
      <c r="L61">
        <f t="shared" si="1"/>
        <v>0.98771222121745916</v>
      </c>
      <c r="M61">
        <f t="shared" si="2"/>
        <v>0.98134797674940089</v>
      </c>
      <c r="N61">
        <f t="shared" si="3"/>
        <v>0.97484124481338652</v>
      </c>
      <c r="O61">
        <f t="shared" si="4"/>
        <v>0.9671408870966548</v>
      </c>
      <c r="P61">
        <f t="shared" si="4"/>
        <v>0.9589027017748285</v>
      </c>
      <c r="Q61">
        <f t="shared" si="4"/>
        <v>0.9501415062847598</v>
      </c>
      <c r="R61">
        <f t="shared" si="5"/>
        <v>0.94087296185816438</v>
      </c>
    </row>
    <row r="62" spans="1:18" x14ac:dyDescent="0.25">
      <c r="A62">
        <v>59</v>
      </c>
      <c r="B62">
        <f>1/(1+'Sim Rate'!B61*(B$1/360))</f>
        <v>0.99802592000136425</v>
      </c>
      <c r="C62">
        <f>1/(1+'Sim Rate'!C61*(C$1/360))</f>
        <v>0.99480284658713547</v>
      </c>
      <c r="D62">
        <f>1/(1+'Sim Rate'!D61*(D$1/360))</f>
        <v>0.98793545446119058</v>
      </c>
      <c r="E62">
        <f>1/(1+'Sim Rate'!E61*(E$1/360))</f>
        <v>0.97521855545610636</v>
      </c>
      <c r="F62">
        <f>(1-'Sim Rate'!F61*SUM($E62:E62))/(1+'Sim Rate'!F61)</f>
        <v>0.94136577707717128</v>
      </c>
      <c r="G62">
        <f>(1-'Sim Rate'!G61*SUM($E62:F62))/(1+'Sim Rate'!G61)</f>
        <v>0.90961396671566308</v>
      </c>
      <c r="H62">
        <f>(1-'Sim Rate'!H61*SUM($E62:G62))/(1+'Sim Rate'!H61)</f>
        <v>0.86650082042476984</v>
      </c>
      <c r="I62">
        <f>(1-'Sim Rate'!I61*SUM($E62:H62))/(1+'Sim Rate'!I61)</f>
        <v>0.84442491765602934</v>
      </c>
      <c r="K62">
        <f t="shared" si="0"/>
        <v>0.99480284658713547</v>
      </c>
      <c r="L62">
        <f t="shared" si="1"/>
        <v>0.98793545446119058</v>
      </c>
      <c r="M62">
        <f t="shared" si="2"/>
        <v>0.98165676100837307</v>
      </c>
      <c r="N62">
        <f t="shared" si="3"/>
        <v>0.97521855545610636</v>
      </c>
      <c r="O62">
        <f t="shared" si="4"/>
        <v>0.96757098085720938</v>
      </c>
      <c r="P62">
        <f t="shared" si="4"/>
        <v>0.95936941549287547</v>
      </c>
      <c r="Q62">
        <f t="shared" si="4"/>
        <v>0.95062900148247798</v>
      </c>
      <c r="R62">
        <f t="shared" si="5"/>
        <v>0.94136577707717128</v>
      </c>
    </row>
    <row r="63" spans="1:18" x14ac:dyDescent="0.25">
      <c r="A63">
        <v>60</v>
      </c>
      <c r="B63">
        <f>1/(1+'Sim Rate'!B62*(B$1/360))</f>
        <v>0.99811223354269474</v>
      </c>
      <c r="C63">
        <f>1/(1+'Sim Rate'!C62*(C$1/360))</f>
        <v>0.99468500064017984</v>
      </c>
      <c r="D63">
        <f>1/(1+'Sim Rate'!D62*(D$1/360))</f>
        <v>0.98859975523612298</v>
      </c>
      <c r="E63">
        <f>1/(1+'Sim Rate'!E62*(E$1/360))</f>
        <v>0.97583246631043696</v>
      </c>
      <c r="F63">
        <f>(1-'Sim Rate'!F62*SUM($E63:E63))/(1+'Sim Rate'!F62)</f>
        <v>0.94134383560349377</v>
      </c>
      <c r="G63">
        <f>(1-'Sim Rate'!G62*SUM($E63:F63))/(1+'Sim Rate'!G62)</f>
        <v>0.91003212123555233</v>
      </c>
      <c r="H63">
        <f>(1-'Sim Rate'!H62*SUM($E63:G63))/(1+'Sim Rate'!H62)</f>
        <v>0.86793963836105359</v>
      </c>
      <c r="I63">
        <f>(1-'Sim Rate'!I62*SUM($E63:H63))/(1+'Sim Rate'!I62)</f>
        <v>0.84418520534873465</v>
      </c>
      <c r="K63">
        <f t="shared" si="0"/>
        <v>0.99468500064017984</v>
      </c>
      <c r="L63">
        <f t="shared" si="1"/>
        <v>0.98859975523612298</v>
      </c>
      <c r="M63">
        <f t="shared" si="2"/>
        <v>0.98238358626167521</v>
      </c>
      <c r="N63">
        <f t="shared" si="3"/>
        <v>0.97583246631043696</v>
      </c>
      <c r="O63">
        <f t="shared" si="4"/>
        <v>0.96813847180298973</v>
      </c>
      <c r="P63">
        <f t="shared" si="4"/>
        <v>0.95981394066017622</v>
      </c>
      <c r="Q63">
        <f t="shared" si="4"/>
        <v>0.9508762240623696</v>
      </c>
      <c r="R63">
        <f t="shared" si="5"/>
        <v>0.94134383560349377</v>
      </c>
    </row>
    <row r="64" spans="1:18" x14ac:dyDescent="0.25">
      <c r="A64">
        <v>61</v>
      </c>
      <c r="B64">
        <f>1/(1+'Sim Rate'!B63*(B$1/360))</f>
        <v>0.99810951839592243</v>
      </c>
      <c r="C64">
        <f>1/(1+'Sim Rate'!C63*(C$1/360))</f>
        <v>0.99480169101084637</v>
      </c>
      <c r="D64">
        <f>1/(1+'Sim Rate'!D63*(D$1/360))</f>
        <v>0.98868433651558696</v>
      </c>
      <c r="E64">
        <f>1/(1+'Sim Rate'!E63*(E$1/360))</f>
        <v>0.9758381872954125</v>
      </c>
      <c r="F64">
        <f>(1-'Sim Rate'!F63*SUM($E64:E64))/(1+'Sim Rate'!F63)</f>
        <v>0.94143224413910986</v>
      </c>
      <c r="G64">
        <f>(1-'Sim Rate'!G63*SUM($E64:F64))/(1+'Sim Rate'!G63)</f>
        <v>0.90982131952965817</v>
      </c>
      <c r="H64">
        <f>(1-'Sim Rate'!H63*SUM($E64:G64))/(1+'Sim Rate'!H63)</f>
        <v>0.86835405730362591</v>
      </c>
      <c r="I64">
        <f>(1-'Sim Rate'!I63*SUM($E64:H64))/(1+'Sim Rate'!I63)</f>
        <v>0.84500008948240268</v>
      </c>
      <c r="K64">
        <f t="shared" si="0"/>
        <v>0.99480169101084637</v>
      </c>
      <c r="L64">
        <f t="shared" si="1"/>
        <v>0.98868433651558696</v>
      </c>
      <c r="M64">
        <f t="shared" si="2"/>
        <v>0.98244878257785784</v>
      </c>
      <c r="N64">
        <f t="shared" si="3"/>
        <v>0.9758381872954125</v>
      </c>
      <c r="O64">
        <f t="shared" si="4"/>
        <v>0.96815799948644909</v>
      </c>
      <c r="P64">
        <f t="shared" si="4"/>
        <v>0.95985196381860005</v>
      </c>
      <c r="Q64">
        <f t="shared" si="4"/>
        <v>0.9509372677966812</v>
      </c>
      <c r="R64">
        <f t="shared" si="5"/>
        <v>0.94143224413910986</v>
      </c>
    </row>
    <row r="65" spans="1:18" x14ac:dyDescent="0.25">
      <c r="A65">
        <v>62</v>
      </c>
      <c r="B65">
        <f>1/(1+'Sim Rate'!B64*(B$1/360))</f>
        <v>0.99810229550591134</v>
      </c>
      <c r="C65">
        <f>1/(1+'Sim Rate'!C64*(C$1/360))</f>
        <v>0.99467832204940865</v>
      </c>
      <c r="D65">
        <f>1/(1+'Sim Rate'!D64*(D$1/360))</f>
        <v>0.98899131541840812</v>
      </c>
      <c r="E65">
        <f>1/(1+'Sim Rate'!E64*(E$1/360))</f>
        <v>0.97728162661512441</v>
      </c>
      <c r="F65">
        <f>(1-'Sim Rate'!F64*SUM($E65:E65))/(1+'Sim Rate'!F64)</f>
        <v>0.94084540447940057</v>
      </c>
      <c r="G65">
        <f>(1-'Sim Rate'!G64*SUM($E65:F65))/(1+'Sim Rate'!G64)</f>
        <v>0.9128699775299226</v>
      </c>
      <c r="H65">
        <f>(1-'Sim Rate'!H64*SUM($E65:G65))/(1+'Sim Rate'!H64)</f>
        <v>0.86974977920829111</v>
      </c>
      <c r="I65">
        <f>(1-'Sim Rate'!I64*SUM($E65:H65))/(1+'Sim Rate'!I64)</f>
        <v>0.84504683905354372</v>
      </c>
      <c r="K65">
        <f t="shared" si="0"/>
        <v>0.99467832204940865</v>
      </c>
      <c r="L65">
        <f t="shared" si="1"/>
        <v>0.98899131541840812</v>
      </c>
      <c r="M65">
        <f t="shared" si="2"/>
        <v>0.98322238753706215</v>
      </c>
      <c r="N65">
        <f t="shared" si="3"/>
        <v>0.97728162661512441</v>
      </c>
      <c r="O65">
        <f t="shared" si="4"/>
        <v>0.96940605913871658</v>
      </c>
      <c r="P65">
        <f t="shared" si="4"/>
        <v>0.96069194846019834</v>
      </c>
      <c r="Q65">
        <f t="shared" si="4"/>
        <v>0.95116310716612396</v>
      </c>
      <c r="R65">
        <f t="shared" si="5"/>
        <v>0.94084540447940057</v>
      </c>
    </row>
    <row r="66" spans="1:18" x14ac:dyDescent="0.25">
      <c r="A66">
        <v>63</v>
      </c>
      <c r="B66">
        <f>1/(1+'Sim Rate'!B65*(B$1/360))</f>
        <v>0.9981141394314258</v>
      </c>
      <c r="C66">
        <f>1/(1+'Sim Rate'!C65*(C$1/360))</f>
        <v>0.99502366839496481</v>
      </c>
      <c r="D66">
        <f>1/(1+'Sim Rate'!D65*(D$1/360))</f>
        <v>0.98897972818353663</v>
      </c>
      <c r="E66">
        <f>1/(1+'Sim Rate'!E65*(E$1/360))</f>
        <v>0.97733382988313344</v>
      </c>
      <c r="F66">
        <f>(1-'Sim Rate'!F65*SUM($E66:E66))/(1+'Sim Rate'!F65)</f>
        <v>0.9407155040143913</v>
      </c>
      <c r="G66">
        <f>(1-'Sim Rate'!G65*SUM($E66:F66))/(1+'Sim Rate'!G65)</f>
        <v>0.90073907684677479</v>
      </c>
      <c r="H66">
        <f>(1-'Sim Rate'!H65*SUM($E66:G66))/(1+'Sim Rate'!H65)</f>
        <v>0.86868569796497508</v>
      </c>
      <c r="I66">
        <f>(1-'Sim Rate'!I65*SUM($E66:H66))/(1+'Sim Rate'!I65)</f>
        <v>0.84585665026489953</v>
      </c>
      <c r="K66">
        <f t="shared" si="0"/>
        <v>0.99502366839496481</v>
      </c>
      <c r="L66">
        <f t="shared" si="1"/>
        <v>0.98897972818353663</v>
      </c>
      <c r="M66">
        <f t="shared" si="2"/>
        <v>0.9832334425156265</v>
      </c>
      <c r="N66">
        <f t="shared" si="3"/>
        <v>0.97733382988313344</v>
      </c>
      <c r="O66">
        <f t="shared" si="4"/>
        <v>0.96943368987174994</v>
      </c>
      <c r="P66">
        <f t="shared" si="4"/>
        <v>0.96068069165168135</v>
      </c>
      <c r="Q66">
        <f t="shared" si="4"/>
        <v>0.95109914928033235</v>
      </c>
      <c r="R66">
        <f t="shared" si="5"/>
        <v>0.9407155040143913</v>
      </c>
    </row>
    <row r="67" spans="1:18" x14ac:dyDescent="0.25">
      <c r="A67">
        <v>64</v>
      </c>
      <c r="B67">
        <f>1/(1+'Sim Rate'!B66*(B$1/360))</f>
        <v>0.99823430989906858</v>
      </c>
      <c r="C67">
        <f>1/(1+'Sim Rate'!C66*(C$1/360))</f>
        <v>0.99545201365429059</v>
      </c>
      <c r="D67">
        <f>1/(1+'Sim Rate'!D66*(D$1/360))</f>
        <v>0.98929303659663104</v>
      </c>
      <c r="E67">
        <f>1/(1+'Sim Rate'!E66*(E$1/360))</f>
        <v>0.97818946853881028</v>
      </c>
      <c r="F67">
        <f>(1-'Sim Rate'!F66*SUM($E67:E67))/(1+'Sim Rate'!F66)</f>
        <v>0.94387563794448326</v>
      </c>
      <c r="G67">
        <f>(1-'Sim Rate'!G66*SUM($E67:F67))/(1+'Sim Rate'!G66)</f>
        <v>0.91224968188789046</v>
      </c>
      <c r="H67">
        <f>(1-'Sim Rate'!H66*SUM($E67:G67))/(1+'Sim Rate'!H66)</f>
        <v>0.87281308289036219</v>
      </c>
      <c r="I67">
        <f>(1-'Sim Rate'!I66*SUM($E67:H67))/(1+'Sim Rate'!I66)</f>
        <v>0.84483649608205758</v>
      </c>
      <c r="K67">
        <f t="shared" si="0"/>
        <v>0.99545201365429059</v>
      </c>
      <c r="L67">
        <f t="shared" si="1"/>
        <v>0.98929303659663104</v>
      </c>
      <c r="M67">
        <f t="shared" si="2"/>
        <v>0.98378983903400707</v>
      </c>
      <c r="N67">
        <f t="shared" si="3"/>
        <v>0.97818946853881028</v>
      </c>
      <c r="O67">
        <f t="shared" si="4"/>
        <v>0.97073788736032662</v>
      </c>
      <c r="P67">
        <f t="shared" si="4"/>
        <v>0.96252114359357377</v>
      </c>
      <c r="Q67">
        <f t="shared" si="4"/>
        <v>0.95355967565659727</v>
      </c>
      <c r="R67">
        <f t="shared" si="5"/>
        <v>0.94387563794448326</v>
      </c>
    </row>
    <row r="68" spans="1:18" x14ac:dyDescent="0.25">
      <c r="A68">
        <v>65</v>
      </c>
      <c r="B68">
        <f>1/(1+'Sim Rate'!B67*(B$1/360))</f>
        <v>0.99823612005709816</v>
      </c>
      <c r="C68">
        <f>1/(1+'Sim Rate'!C67*(C$1/360))</f>
        <v>0.9954433853646163</v>
      </c>
      <c r="D68">
        <f>1/(1+'Sim Rate'!D67*(D$1/360))</f>
        <v>0.98935398059904456</v>
      </c>
      <c r="E68">
        <f>1/(1+'Sim Rate'!E67*(E$1/360))</f>
        <v>0.9782274733157672</v>
      </c>
      <c r="F68">
        <f>(1-'Sim Rate'!F67*SUM($E68:E68))/(1+'Sim Rate'!F67)</f>
        <v>0.94553164664238865</v>
      </c>
      <c r="G68">
        <f>(1-'Sim Rate'!G67*SUM($E68:F68))/(1+'Sim Rate'!G67)</f>
        <v>0.91192819786610857</v>
      </c>
      <c r="H68">
        <f>(1-'Sim Rate'!H67*SUM($E68:G68))/(1+'Sim Rate'!H67)</f>
        <v>0.87501578178250161</v>
      </c>
      <c r="I68">
        <f>(1-'Sim Rate'!I67*SUM($E68:H68))/(1+'Sim Rate'!I67)</f>
        <v>0.84449599020381794</v>
      </c>
      <c r="K68">
        <f t="shared" ref="K68:K131" si="6">C68</f>
        <v>0.9954433853646163</v>
      </c>
      <c r="L68">
        <f t="shared" ref="L68:L131" si="7">D68</f>
        <v>0.98935398059904456</v>
      </c>
      <c r="M68">
        <f t="shared" ref="M68:M131" si="8">POWER($L68,(M$1/$L$1)*(($N$1-M$1)/($N$1-$L$1)))*POWER($N68,(M$1/$N$1)*((M$1-$L$1)/($N$1-$L$1)))</f>
        <v>0.98384962629777351</v>
      </c>
      <c r="N68">
        <f t="shared" ref="N68:N131" si="9">E68</f>
        <v>0.9782274733157672</v>
      </c>
      <c r="O68">
        <f t="shared" ref="O68:Q99" si="10">POWER($N68,(O$1/$N$1)*(($R$1-O$1)/($R$1-$N$1)))*POWER($R68,(O$1/$R$1)*((O$1-$N$1)/($R$1-$N$1)))</f>
        <v>0.97103917360642367</v>
      </c>
      <c r="P68">
        <f t="shared" si="10"/>
        <v>0.963182132727884</v>
      </c>
      <c r="Q68">
        <f t="shared" si="10"/>
        <v>0.95467347743439879</v>
      </c>
      <c r="R68">
        <f t="shared" ref="R68:R131" si="11">F68</f>
        <v>0.94553164664238865</v>
      </c>
    </row>
    <row r="69" spans="1:18" x14ac:dyDescent="0.25">
      <c r="A69">
        <v>66</v>
      </c>
      <c r="B69">
        <f>1/(1+'Sim Rate'!B68*(B$1/360))</f>
        <v>0.99824902262147164</v>
      </c>
      <c r="C69">
        <f>1/(1+'Sim Rate'!C68*(C$1/360))</f>
        <v>0.99545005017903099</v>
      </c>
      <c r="D69">
        <f>1/(1+'Sim Rate'!D68*(D$1/360))</f>
        <v>0.98936426560188351</v>
      </c>
      <c r="E69">
        <f>1/(1+'Sim Rate'!E68*(E$1/360))</f>
        <v>0.97824698406423449</v>
      </c>
      <c r="F69">
        <f>(1-'Sim Rate'!F68*SUM($E69:E69))/(1+'Sim Rate'!F68)</f>
        <v>0.94358986009267309</v>
      </c>
      <c r="G69">
        <f>(1-'Sim Rate'!G68*SUM($E69:F69))/(1+'Sim Rate'!G68)</f>
        <v>0.90954479545367606</v>
      </c>
      <c r="H69">
        <f>(1-'Sim Rate'!H68*SUM($E69:G69))/(1+'Sim Rate'!H68)</f>
        <v>0.8712128866028761</v>
      </c>
      <c r="I69">
        <f>(1-'Sim Rate'!I68*SUM($E69:H69))/(1+'Sim Rate'!I68)</f>
        <v>0.84491281496987181</v>
      </c>
      <c r="K69">
        <f t="shared" si="6"/>
        <v>0.99545005017903099</v>
      </c>
      <c r="L69">
        <f t="shared" si="7"/>
        <v>0.98936426560188351</v>
      </c>
      <c r="M69">
        <f t="shared" si="8"/>
        <v>0.98386465571620185</v>
      </c>
      <c r="N69">
        <f t="shared" si="9"/>
        <v>0.97824698406423449</v>
      </c>
      <c r="O69">
        <f t="shared" si="10"/>
        <v>0.97074546532794759</v>
      </c>
      <c r="P69">
        <f t="shared" si="10"/>
        <v>0.96245429012897732</v>
      </c>
      <c r="Q69">
        <f t="shared" si="10"/>
        <v>0.95339472411106407</v>
      </c>
      <c r="R69">
        <f t="shared" si="11"/>
        <v>0.94358986009267309</v>
      </c>
    </row>
    <row r="70" spans="1:18" x14ac:dyDescent="0.25">
      <c r="A70">
        <v>67</v>
      </c>
      <c r="B70">
        <f>1/(1+'Sim Rate'!B69*(B$1/360))</f>
        <v>0.9983248285402283</v>
      </c>
      <c r="C70">
        <f>1/(1+'Sim Rate'!C69*(C$1/360))</f>
        <v>0.99550392131052567</v>
      </c>
      <c r="D70">
        <f>1/(1+'Sim Rate'!D69*(D$1/360))</f>
        <v>0.98930230672550223</v>
      </c>
      <c r="E70">
        <f>1/(1+'Sim Rate'!E69*(E$1/360))</f>
        <v>0.97818638660653978</v>
      </c>
      <c r="F70">
        <f>(1-'Sim Rate'!F69*SUM($E70:E70))/(1+'Sim Rate'!F69)</f>
        <v>0.94869122266825356</v>
      </c>
      <c r="G70">
        <f>(1-'Sim Rate'!G69*SUM($E70:F70))/(1+'Sim Rate'!G69)</f>
        <v>0.91279930360764627</v>
      </c>
      <c r="H70">
        <f>(1-'Sim Rate'!H69*SUM($E70:G70))/(1+'Sim Rate'!H69)</f>
        <v>0.87332522965126214</v>
      </c>
      <c r="I70">
        <f>(1-'Sim Rate'!I69*SUM($E70:H70))/(1+'Sim Rate'!I69)</f>
        <v>0.85145929878919835</v>
      </c>
      <c r="K70">
        <f t="shared" si="6"/>
        <v>0.99550392131052567</v>
      </c>
      <c r="L70">
        <f t="shared" si="7"/>
        <v>0.98930230672550223</v>
      </c>
      <c r="M70">
        <f t="shared" si="8"/>
        <v>0.98379559059623445</v>
      </c>
      <c r="N70">
        <f t="shared" si="9"/>
        <v>0.97818638660653978</v>
      </c>
      <c r="O70">
        <f t="shared" si="10"/>
        <v>0.97150720642438448</v>
      </c>
      <c r="P70">
        <f t="shared" si="10"/>
        <v>0.96435745415814367</v>
      </c>
      <c r="Q70">
        <f t="shared" si="10"/>
        <v>0.95674821461206183</v>
      </c>
      <c r="R70">
        <f t="shared" si="11"/>
        <v>0.94869122266825356</v>
      </c>
    </row>
    <row r="71" spans="1:18" x14ac:dyDescent="0.25">
      <c r="A71">
        <v>68</v>
      </c>
      <c r="B71">
        <f>1/(1+'Sim Rate'!B70*(B$1/360))</f>
        <v>0.99836703966137885</v>
      </c>
      <c r="C71">
        <f>1/(1+'Sim Rate'!C70*(C$1/360))</f>
        <v>0.99563350907491066</v>
      </c>
      <c r="D71">
        <f>1/(1+'Sim Rate'!D70*(D$1/360))</f>
        <v>0.98953203958705782</v>
      </c>
      <c r="E71">
        <f>1/(1+'Sim Rate'!E70*(E$1/360))</f>
        <v>0.97849858670696899</v>
      </c>
      <c r="F71">
        <f>(1-'Sim Rate'!F70*SUM($E71:E71))/(1+'Sim Rate'!F70)</f>
        <v>0.94434542680588029</v>
      </c>
      <c r="G71">
        <f>(1-'Sim Rate'!G70*SUM($E71:F71))/(1+'Sim Rate'!G70)</f>
        <v>0.90886615751426414</v>
      </c>
      <c r="H71">
        <f>(1-'Sim Rate'!H70*SUM($E71:G71))/(1+'Sim Rate'!H70)</f>
        <v>0.8728941943494688</v>
      </c>
      <c r="I71">
        <f>(1-'Sim Rate'!I70*SUM($E71:H71))/(1+'Sim Rate'!I70)</f>
        <v>0.84568501458534429</v>
      </c>
      <c r="K71">
        <f t="shared" si="6"/>
        <v>0.99563350907491066</v>
      </c>
      <c r="L71">
        <f t="shared" si="7"/>
        <v>0.98953203958705782</v>
      </c>
      <c r="M71">
        <f t="shared" si="8"/>
        <v>0.98408468134677796</v>
      </c>
      <c r="N71">
        <f t="shared" si="9"/>
        <v>0.97849858670696899</v>
      </c>
      <c r="O71">
        <f t="shared" si="10"/>
        <v>0.97110097527936223</v>
      </c>
      <c r="P71">
        <f t="shared" si="10"/>
        <v>0.96292892526444696</v>
      </c>
      <c r="Q71">
        <f t="shared" si="10"/>
        <v>0.95400297641892695</v>
      </c>
      <c r="R71">
        <f t="shared" si="11"/>
        <v>0.94434542680588029</v>
      </c>
    </row>
    <row r="72" spans="1:18" x14ac:dyDescent="0.25">
      <c r="A72">
        <v>69</v>
      </c>
      <c r="B72">
        <f>1/(1+'Sim Rate'!B71*(B$1/360))</f>
        <v>0.99830403062462947</v>
      </c>
      <c r="C72">
        <f>1/(1+'Sim Rate'!C71*(C$1/360))</f>
        <v>0.99551010730159728</v>
      </c>
      <c r="D72">
        <f>1/(1+'Sim Rate'!D71*(D$1/360))</f>
        <v>0.98924221343815388</v>
      </c>
      <c r="E72">
        <f>1/(1+'Sim Rate'!E71*(E$1/360))</f>
        <v>0.9780277633884904</v>
      </c>
      <c r="F72">
        <f>(1-'Sim Rate'!F71*SUM($E72:E72))/(1+'Sim Rate'!F71)</f>
        <v>0.94339351011326777</v>
      </c>
      <c r="G72">
        <f>(1-'Sim Rate'!G71*SUM($E72:F72))/(1+'Sim Rate'!G71)</f>
        <v>0.9093981081853606</v>
      </c>
      <c r="H72">
        <f>(1-'Sim Rate'!H71*SUM($E72:G72))/(1+'Sim Rate'!H71)</f>
        <v>0.87258746115616448</v>
      </c>
      <c r="I72">
        <f>(1-'Sim Rate'!I71*SUM($E72:H72))/(1+'Sim Rate'!I71)</f>
        <v>0.84488807823120327</v>
      </c>
      <c r="K72">
        <f t="shared" si="6"/>
        <v>0.99551010730159728</v>
      </c>
      <c r="L72">
        <f t="shared" si="7"/>
        <v>0.98924221343815388</v>
      </c>
      <c r="M72">
        <f t="shared" si="8"/>
        <v>0.98369094605180918</v>
      </c>
      <c r="N72">
        <f t="shared" si="9"/>
        <v>0.9780277633884904</v>
      </c>
      <c r="O72">
        <f t="shared" si="10"/>
        <v>0.97050996175062954</v>
      </c>
      <c r="P72">
        <f t="shared" si="10"/>
        <v>0.9622174288406995</v>
      </c>
      <c r="Q72">
        <f t="shared" si="10"/>
        <v>0.95317106023546749</v>
      </c>
      <c r="R72">
        <f t="shared" si="11"/>
        <v>0.94339351011326777</v>
      </c>
    </row>
    <row r="73" spans="1:18" x14ac:dyDescent="0.25">
      <c r="A73">
        <v>70</v>
      </c>
      <c r="B73">
        <f>1/(1+'Sim Rate'!B72*(B$1/360))</f>
        <v>0.99821435986826013</v>
      </c>
      <c r="C73">
        <f>1/(1+'Sim Rate'!C72*(C$1/360))</f>
        <v>0.99557960028878767</v>
      </c>
      <c r="D73">
        <f>1/(1+'Sim Rate'!D72*(D$1/360))</f>
        <v>0.98859170453340728</v>
      </c>
      <c r="E73">
        <f>1/(1+'Sim Rate'!E72*(E$1/360))</f>
        <v>0.97749333124870652</v>
      </c>
      <c r="F73">
        <f>(1-'Sim Rate'!F72*SUM($E73:E73))/(1+'Sim Rate'!F72)</f>
        <v>0.94337181526433378</v>
      </c>
      <c r="G73">
        <f>(1-'Sim Rate'!G72*SUM($E73:F73))/(1+'Sim Rate'!G72)</f>
        <v>0.90897594154266248</v>
      </c>
      <c r="H73">
        <f>(1-'Sim Rate'!H72*SUM($E73:G73))/(1+'Sim Rate'!H72)</f>
        <v>0.87345730342315031</v>
      </c>
      <c r="I73">
        <f>(1-'Sim Rate'!I72*SUM($E73:H73))/(1+'Sim Rate'!I72)</f>
        <v>0.84473909354039978</v>
      </c>
      <c r="K73">
        <f t="shared" si="6"/>
        <v>0.99557960028878767</v>
      </c>
      <c r="L73">
        <f t="shared" si="7"/>
        <v>0.98859170453340728</v>
      </c>
      <c r="M73">
        <f t="shared" si="8"/>
        <v>0.98300425478546294</v>
      </c>
      <c r="N73">
        <f t="shared" si="9"/>
        <v>0.97749333124870652</v>
      </c>
      <c r="O73">
        <f t="shared" si="10"/>
        <v>0.97000928889125249</v>
      </c>
      <c r="P73">
        <f t="shared" si="10"/>
        <v>0.96181476276776612</v>
      </c>
      <c r="Q73">
        <f t="shared" si="10"/>
        <v>0.95292877213843008</v>
      </c>
      <c r="R73">
        <f t="shared" si="11"/>
        <v>0.94337181526433378</v>
      </c>
    </row>
    <row r="74" spans="1:18" x14ac:dyDescent="0.25">
      <c r="A74">
        <v>71</v>
      </c>
      <c r="B74">
        <f>1/(1+'Sim Rate'!B73*(B$1/360))</f>
        <v>0.99821441406405742</v>
      </c>
      <c r="C74">
        <f>1/(1+'Sim Rate'!C73*(C$1/360))</f>
        <v>0.99543703800528793</v>
      </c>
      <c r="D74">
        <f>1/(1+'Sim Rate'!D73*(D$1/360))</f>
        <v>0.98850153376036998</v>
      </c>
      <c r="E74">
        <f>1/(1+'Sim Rate'!E73*(E$1/360))</f>
        <v>0.97761338024882904</v>
      </c>
      <c r="F74">
        <f>(1-'Sim Rate'!F73*SUM($E74:E74))/(1+'Sim Rate'!F73)</f>
        <v>0.94329066475033418</v>
      </c>
      <c r="G74">
        <f>(1-'Sim Rate'!G73*SUM($E74:F74))/(1+'Sim Rate'!G73)</f>
        <v>0.90968186384613592</v>
      </c>
      <c r="H74">
        <f>(1-'Sim Rate'!H73*SUM($E74:G74))/(1+'Sim Rate'!H73)</f>
        <v>0.87233309753995747</v>
      </c>
      <c r="I74">
        <f>(1-'Sim Rate'!I73*SUM($E74:H74))/(1+'Sim Rate'!I73)</f>
        <v>0.84423372471831259</v>
      </c>
      <c r="K74">
        <f t="shared" si="6"/>
        <v>0.99543703800528793</v>
      </c>
      <c r="L74">
        <f t="shared" si="7"/>
        <v>0.98850153376036998</v>
      </c>
      <c r="M74">
        <f t="shared" si="8"/>
        <v>0.9829822755139056</v>
      </c>
      <c r="N74">
        <f t="shared" si="9"/>
        <v>0.97761338024882904</v>
      </c>
      <c r="O74">
        <f t="shared" si="10"/>
        <v>0.97010793293402797</v>
      </c>
      <c r="P74">
        <f t="shared" si="10"/>
        <v>0.96187232393719302</v>
      </c>
      <c r="Q74">
        <f t="shared" si="10"/>
        <v>0.95292617371780586</v>
      </c>
      <c r="R74">
        <f t="shared" si="11"/>
        <v>0.94329066475033418</v>
      </c>
    </row>
    <row r="75" spans="1:18" x14ac:dyDescent="0.25">
      <c r="A75">
        <v>72</v>
      </c>
      <c r="B75">
        <f>1/(1+'Sim Rate'!B74*(B$1/360))</f>
        <v>0.99821868199062513</v>
      </c>
      <c r="C75">
        <f>1/(1+'Sim Rate'!C74*(C$1/360))</f>
        <v>0.99545283079818681</v>
      </c>
      <c r="D75">
        <f>1/(1+'Sim Rate'!D74*(D$1/360))</f>
        <v>0.98813815185990905</v>
      </c>
      <c r="E75">
        <f>1/(1+'Sim Rate'!E74*(E$1/360))</f>
        <v>0.97612438316410433</v>
      </c>
      <c r="F75">
        <f>(1-'Sim Rate'!F74*SUM($E75:E75))/(1+'Sim Rate'!F74)</f>
        <v>0.9438066585363809</v>
      </c>
      <c r="G75">
        <f>(1-'Sim Rate'!G74*SUM($E75:F75))/(1+'Sim Rate'!G74)</f>
        <v>0.90665228775230022</v>
      </c>
      <c r="H75">
        <f>(1-'Sim Rate'!H74*SUM($E75:G75))/(1+'Sim Rate'!H74)</f>
        <v>0.87132335954433371</v>
      </c>
      <c r="I75">
        <f>(1-'Sim Rate'!I74*SUM($E75:H75))/(1+'Sim Rate'!I74)</f>
        <v>0.84380368481070067</v>
      </c>
      <c r="K75">
        <f t="shared" si="6"/>
        <v>0.99545283079818681</v>
      </c>
      <c r="L75">
        <f t="shared" si="7"/>
        <v>0.98813815185990905</v>
      </c>
      <c r="M75">
        <f t="shared" si="8"/>
        <v>0.98214969534892682</v>
      </c>
      <c r="N75">
        <f t="shared" si="9"/>
        <v>0.97612438316410433</v>
      </c>
      <c r="O75">
        <f t="shared" si="10"/>
        <v>0.96880542785885693</v>
      </c>
      <c r="P75">
        <f t="shared" si="10"/>
        <v>0.96097039835275055</v>
      </c>
      <c r="Q75">
        <f t="shared" si="10"/>
        <v>0.95263273536281934</v>
      </c>
      <c r="R75">
        <f t="shared" si="11"/>
        <v>0.9438066585363809</v>
      </c>
    </row>
    <row r="76" spans="1:18" x14ac:dyDescent="0.25">
      <c r="A76">
        <v>73</v>
      </c>
      <c r="B76">
        <f>1/(1+'Sim Rate'!B75*(B$1/360))</f>
        <v>0.99806160395234844</v>
      </c>
      <c r="C76">
        <f>1/(1+'Sim Rate'!C75*(C$1/360))</f>
        <v>0.99496978702726335</v>
      </c>
      <c r="D76">
        <f>1/(1+'Sim Rate'!D75*(D$1/360))</f>
        <v>0.98812517683533252</v>
      </c>
      <c r="E76">
        <f>1/(1+'Sim Rate'!E75*(E$1/360))</f>
        <v>0.97600174462272482</v>
      </c>
      <c r="F76">
        <f>(1-'Sim Rate'!F75*SUM($E76:E76))/(1+'Sim Rate'!F75)</f>
        <v>0.94397632937390552</v>
      </c>
      <c r="G76">
        <f>(1-'Sim Rate'!G75*SUM($E76:F76))/(1+'Sim Rate'!G75)</f>
        <v>0.91775723873119652</v>
      </c>
      <c r="H76">
        <f>(1-'Sim Rate'!H75*SUM($E76:G76))/(1+'Sim Rate'!H75)</f>
        <v>0.87236035164812176</v>
      </c>
      <c r="I76">
        <f>(1-'Sim Rate'!I75*SUM($E76:H76))/(1+'Sim Rate'!I75)</f>
        <v>0.84347045970578971</v>
      </c>
      <c r="K76">
        <f t="shared" si="6"/>
        <v>0.99496978702726335</v>
      </c>
      <c r="L76">
        <f t="shared" si="7"/>
        <v>0.98812517683533252</v>
      </c>
      <c r="M76">
        <f t="shared" si="8"/>
        <v>0.9820937483466593</v>
      </c>
      <c r="N76">
        <f t="shared" si="9"/>
        <v>0.97600174462272482</v>
      </c>
      <c r="O76">
        <f t="shared" si="10"/>
        <v>0.96871852385039547</v>
      </c>
      <c r="P76">
        <f t="shared" si="10"/>
        <v>0.96094461987573909</v>
      </c>
      <c r="Q76">
        <f t="shared" si="10"/>
        <v>0.95269274851151142</v>
      </c>
      <c r="R76">
        <f t="shared" si="11"/>
        <v>0.94397632937390552</v>
      </c>
    </row>
    <row r="77" spans="1:18" x14ac:dyDescent="0.25">
      <c r="A77">
        <v>74</v>
      </c>
      <c r="B77">
        <f>1/(1+'Sim Rate'!B76*(B$1/360))</f>
        <v>0.99790617112475732</v>
      </c>
      <c r="C77">
        <f>1/(1+'Sim Rate'!C76*(C$1/360))</f>
        <v>0.99421840522245586</v>
      </c>
      <c r="D77">
        <f>1/(1+'Sim Rate'!D76*(D$1/360))</f>
        <v>0.98720357662835512</v>
      </c>
      <c r="E77">
        <f>1/(1+'Sim Rate'!E76*(E$1/360))</f>
        <v>0.97346811649241427</v>
      </c>
      <c r="F77">
        <f>(1-'Sim Rate'!F76*SUM($E77:E77))/(1+'Sim Rate'!F76)</f>
        <v>0.94059730511505535</v>
      </c>
      <c r="G77">
        <f>(1-'Sim Rate'!G76*SUM($E77:F77))/(1+'Sim Rate'!G76)</f>
        <v>0.90041505175403147</v>
      </c>
      <c r="H77">
        <f>(1-'Sim Rate'!H76*SUM($E77:G77))/(1+'Sim Rate'!H76)</f>
        <v>0.86830427956792877</v>
      </c>
      <c r="I77">
        <f>(1-'Sim Rate'!I76*SUM($E77:H77))/(1+'Sim Rate'!I76)</f>
        <v>0.84408114091470565</v>
      </c>
      <c r="K77">
        <f t="shared" si="6"/>
        <v>0.99421840522245586</v>
      </c>
      <c r="L77">
        <f t="shared" si="7"/>
        <v>0.98720357662835512</v>
      </c>
      <c r="M77">
        <f t="shared" si="8"/>
        <v>0.98045053886831723</v>
      </c>
      <c r="N77">
        <f t="shared" si="9"/>
        <v>0.97346811649241427</v>
      </c>
      <c r="O77">
        <f t="shared" si="10"/>
        <v>0.96581947074979602</v>
      </c>
      <c r="P77">
        <f t="shared" si="10"/>
        <v>0.95778426445630471</v>
      </c>
      <c r="Q77">
        <f t="shared" si="10"/>
        <v>0.94937317331535787</v>
      </c>
      <c r="R77">
        <f t="shared" si="11"/>
        <v>0.94059730511505535</v>
      </c>
    </row>
    <row r="78" spans="1:18" x14ac:dyDescent="0.25">
      <c r="A78">
        <v>75</v>
      </c>
      <c r="B78">
        <f>1/(1+'Sim Rate'!B77*(B$1/360))</f>
        <v>0.99789614692249684</v>
      </c>
      <c r="C78">
        <f>1/(1+'Sim Rate'!C77*(C$1/360))</f>
        <v>0.9941881534564968</v>
      </c>
      <c r="D78">
        <f>1/(1+'Sim Rate'!D77*(D$1/360))</f>
        <v>0.98714807071547217</v>
      </c>
      <c r="E78">
        <f>1/(1+'Sim Rate'!E77*(E$1/360))</f>
        <v>0.97331458924008296</v>
      </c>
      <c r="F78">
        <f>(1-'Sim Rate'!F77*SUM($E78:E78))/(1+'Sim Rate'!F77)</f>
        <v>0.93720551711606459</v>
      </c>
      <c r="G78">
        <f>(1-'Sim Rate'!G77*SUM($E78:F78))/(1+'Sim Rate'!G77)</f>
        <v>0.90689855288083543</v>
      </c>
      <c r="H78">
        <f>(1-'Sim Rate'!H77*SUM($E78:G78))/(1+'Sim Rate'!H77)</f>
        <v>0.8658682582391688</v>
      </c>
      <c r="I78">
        <f>(1-'Sim Rate'!I77*SUM($E78:H78))/(1+'Sim Rate'!I77)</f>
        <v>0.84473483961910345</v>
      </c>
      <c r="K78">
        <f t="shared" si="6"/>
        <v>0.9941881534564968</v>
      </c>
      <c r="L78">
        <f t="shared" si="7"/>
        <v>0.98714807071547217</v>
      </c>
      <c r="M78">
        <f t="shared" si="8"/>
        <v>0.98035120782641505</v>
      </c>
      <c r="N78">
        <f t="shared" si="9"/>
        <v>0.97331458924008296</v>
      </c>
      <c r="O78">
        <f t="shared" si="10"/>
        <v>0.96513174206733554</v>
      </c>
      <c r="P78">
        <f t="shared" si="10"/>
        <v>0.95637450143536673</v>
      </c>
      <c r="Q78">
        <f t="shared" si="10"/>
        <v>0.94705979682625541</v>
      </c>
      <c r="R78">
        <f t="shared" si="11"/>
        <v>0.93720551711606459</v>
      </c>
    </row>
    <row r="79" spans="1:18" x14ac:dyDescent="0.25">
      <c r="A79">
        <v>76</v>
      </c>
      <c r="B79">
        <f>1/(1+'Sim Rate'!B78*(B$1/360))</f>
        <v>0.99787534308041448</v>
      </c>
      <c r="C79">
        <f>1/(1+'Sim Rate'!C78*(C$1/360))</f>
        <v>0.9942080575112946</v>
      </c>
      <c r="D79">
        <f>1/(1+'Sim Rate'!D78*(D$1/360))</f>
        <v>0.98637294449428681</v>
      </c>
      <c r="E79">
        <f>1/(1+'Sim Rate'!E78*(E$1/360))</f>
        <v>0.9720657350439369</v>
      </c>
      <c r="F79">
        <f>(1-'Sim Rate'!F78*SUM($E79:E79))/(1+'Sim Rate'!F78)</f>
        <v>0.93799300077542702</v>
      </c>
      <c r="G79">
        <f>(1-'Sim Rate'!G78*SUM($E79:F79))/(1+'Sim Rate'!G78)</f>
        <v>0.90603884440333515</v>
      </c>
      <c r="H79">
        <f>(1-'Sim Rate'!H78*SUM($E79:G79))/(1+'Sim Rate'!H78)</f>
        <v>0.86675315226126093</v>
      </c>
      <c r="I79">
        <f>(1-'Sim Rate'!I78*SUM($E79:H79))/(1+'Sim Rate'!I78)</f>
        <v>0.84412609000536054</v>
      </c>
      <c r="K79">
        <f t="shared" si="6"/>
        <v>0.9942080575112946</v>
      </c>
      <c r="L79">
        <f t="shared" si="7"/>
        <v>0.98637294449428681</v>
      </c>
      <c r="M79">
        <f t="shared" si="8"/>
        <v>0.97930219183551348</v>
      </c>
      <c r="N79">
        <f t="shared" si="9"/>
        <v>0.9720657350439369</v>
      </c>
      <c r="O79">
        <f t="shared" si="10"/>
        <v>0.96409725128817203</v>
      </c>
      <c r="P79">
        <f t="shared" si="10"/>
        <v>0.95575499221542692</v>
      </c>
      <c r="Q79">
        <f t="shared" si="10"/>
        <v>0.94704982067404442</v>
      </c>
      <c r="R79">
        <f t="shared" si="11"/>
        <v>0.93799300077542702</v>
      </c>
    </row>
    <row r="80" spans="1:18" x14ac:dyDescent="0.25">
      <c r="A80">
        <v>77</v>
      </c>
      <c r="B80">
        <f>1/(1+'Sim Rate'!B79*(B$1/360))</f>
        <v>0.99774535075374859</v>
      </c>
      <c r="C80">
        <f>1/(1+'Sim Rate'!C79*(C$1/360))</f>
        <v>0.99414131650176651</v>
      </c>
      <c r="D80">
        <f>1/(1+'Sim Rate'!D79*(D$1/360))</f>
        <v>0.98634164349811049</v>
      </c>
      <c r="E80">
        <f>1/(1+'Sim Rate'!E79*(E$1/360))</f>
        <v>0.97208712335059067</v>
      </c>
      <c r="F80">
        <f>(1-'Sim Rate'!F79*SUM($E80:E80))/(1+'Sim Rate'!F79)</f>
        <v>0.93692472285152573</v>
      </c>
      <c r="G80">
        <f>(1-'Sim Rate'!G79*SUM($E80:F80))/(1+'Sim Rate'!G79)</f>
        <v>0.90699817734891408</v>
      </c>
      <c r="H80">
        <f>(1-'Sim Rate'!H79*SUM($E80:G80))/(1+'Sim Rate'!H79)</f>
        <v>0.86681495970139899</v>
      </c>
      <c r="I80">
        <f>(1-'Sim Rate'!I79*SUM($E80:H80))/(1+'Sim Rate'!I79)</f>
        <v>0.84467217397010952</v>
      </c>
      <c r="K80">
        <f t="shared" si="6"/>
        <v>0.99414131650176651</v>
      </c>
      <c r="L80">
        <f t="shared" si="7"/>
        <v>0.98634164349811049</v>
      </c>
      <c r="M80">
        <f t="shared" si="8"/>
        <v>0.97928696435622775</v>
      </c>
      <c r="N80">
        <f t="shared" si="9"/>
        <v>0.97208712335059067</v>
      </c>
      <c r="O80">
        <f t="shared" si="10"/>
        <v>0.96394548866141727</v>
      </c>
      <c r="P80">
        <f t="shared" si="10"/>
        <v>0.95536242200395538</v>
      </c>
      <c r="Q80">
        <f t="shared" si="10"/>
        <v>0.94635096528156792</v>
      </c>
      <c r="R80">
        <f t="shared" si="11"/>
        <v>0.93692472285152573</v>
      </c>
    </row>
    <row r="81" spans="1:18" x14ac:dyDescent="0.25">
      <c r="A81">
        <v>78</v>
      </c>
      <c r="B81">
        <f>1/(1+'Sim Rate'!B80*(B$1/360))</f>
        <v>0.99775606477580392</v>
      </c>
      <c r="C81">
        <f>1/(1+'Sim Rate'!C80*(C$1/360))</f>
        <v>0.99406672609075064</v>
      </c>
      <c r="D81">
        <f>1/(1+'Sim Rate'!D80*(D$1/360))</f>
        <v>0.98634512917618899</v>
      </c>
      <c r="E81">
        <f>1/(1+'Sim Rate'!E80*(E$1/360))</f>
        <v>0.97225603120837456</v>
      </c>
      <c r="F81">
        <f>(1-'Sim Rate'!F80*SUM($E81:E81))/(1+'Sim Rate'!F80)</f>
        <v>0.93870870243471349</v>
      </c>
      <c r="G81">
        <f>(1-'Sim Rate'!G80*SUM($E81:F81))/(1+'Sim Rate'!G80)</f>
        <v>0.90883920636964388</v>
      </c>
      <c r="H81">
        <f>(1-'Sim Rate'!H80*SUM($E81:G81))/(1+'Sim Rate'!H80)</f>
        <v>0.86946076621493618</v>
      </c>
      <c r="I81">
        <f>(1-'Sim Rate'!I80*SUM($E81:H81))/(1+'Sim Rate'!I80)</f>
        <v>0.84453353760420258</v>
      </c>
      <c r="K81">
        <f t="shared" si="6"/>
        <v>0.99406672609075064</v>
      </c>
      <c r="L81">
        <f t="shared" si="7"/>
        <v>0.98634512917618899</v>
      </c>
      <c r="M81">
        <f t="shared" si="8"/>
        <v>0.97935336620287294</v>
      </c>
      <c r="N81">
        <f t="shared" si="9"/>
        <v>0.97225603120837456</v>
      </c>
      <c r="O81">
        <f t="shared" si="10"/>
        <v>0.96438911507214531</v>
      </c>
      <c r="P81">
        <f t="shared" si="10"/>
        <v>0.95616876143013119</v>
      </c>
      <c r="Q81">
        <f t="shared" si="10"/>
        <v>0.94760512089567595</v>
      </c>
      <c r="R81">
        <f t="shared" si="11"/>
        <v>0.93870870243471349</v>
      </c>
    </row>
    <row r="82" spans="1:18" x14ac:dyDescent="0.25">
      <c r="A82">
        <v>79</v>
      </c>
      <c r="B82">
        <f>1/(1+'Sim Rate'!B81*(B$1/360))</f>
        <v>0.99788879898252414</v>
      </c>
      <c r="C82">
        <f>1/(1+'Sim Rate'!C81*(C$1/360))</f>
        <v>0.99416088209033049</v>
      </c>
      <c r="D82">
        <f>1/(1+'Sim Rate'!D81*(D$1/360))</f>
        <v>0.98651264125038962</v>
      </c>
      <c r="E82">
        <f>1/(1+'Sim Rate'!E81*(E$1/360))</f>
        <v>0.97231394592525844</v>
      </c>
      <c r="F82">
        <f>(1-'Sim Rate'!F81*SUM($E82:E82))/(1+'Sim Rate'!F81)</f>
        <v>0.93943212467225046</v>
      </c>
      <c r="G82">
        <f>(1-'Sim Rate'!G81*SUM($E82:F82))/(1+'Sim Rate'!G81)</f>
        <v>0.90691218906338711</v>
      </c>
      <c r="H82">
        <f>(1-'Sim Rate'!H81*SUM($E82:G82))/(1+'Sim Rate'!H81)</f>
        <v>0.86963314347673781</v>
      </c>
      <c r="I82">
        <f>(1-'Sim Rate'!I81*SUM($E82:H82))/(1+'Sim Rate'!I81)</f>
        <v>0.84464024652614778</v>
      </c>
      <c r="K82">
        <f t="shared" si="6"/>
        <v>0.99416088209033049</v>
      </c>
      <c r="L82">
        <f t="shared" si="7"/>
        <v>0.98651264125038962</v>
      </c>
      <c r="M82">
        <f t="shared" si="8"/>
        <v>0.97949998598300847</v>
      </c>
      <c r="N82">
        <f t="shared" si="9"/>
        <v>0.97231394592525844</v>
      </c>
      <c r="O82">
        <f t="shared" si="10"/>
        <v>0.96455906647598522</v>
      </c>
      <c r="P82">
        <f t="shared" si="10"/>
        <v>0.95648775349557935</v>
      </c>
      <c r="Q82">
        <f t="shared" si="10"/>
        <v>0.94810900992989877</v>
      </c>
      <c r="R82">
        <f t="shared" si="11"/>
        <v>0.93943212467225046</v>
      </c>
    </row>
    <row r="83" spans="1:18" x14ac:dyDescent="0.25">
      <c r="A83">
        <v>80</v>
      </c>
      <c r="B83">
        <f>1/(1+'Sim Rate'!B82*(B$1/360))</f>
        <v>0.99790617112475732</v>
      </c>
      <c r="C83">
        <f>1/(1+'Sim Rate'!C82*(C$1/360))</f>
        <v>0.99404116092231853</v>
      </c>
      <c r="D83">
        <f>1/(1+'Sim Rate'!D82*(D$1/360))</f>
        <v>0.98643482713801567</v>
      </c>
      <c r="E83">
        <f>1/(1+'Sim Rate'!E82*(E$1/360))</f>
        <v>0.97236474249465787</v>
      </c>
      <c r="F83">
        <f>(1-'Sim Rate'!F82*SUM($E83:E83))/(1+'Sim Rate'!F82)</f>
        <v>0.93811707077463014</v>
      </c>
      <c r="G83">
        <f>(1-'Sim Rate'!G82*SUM($E83:F83))/(1+'Sim Rate'!G82)</f>
        <v>0.89730958359576629</v>
      </c>
      <c r="H83">
        <f>(1-'Sim Rate'!H82*SUM($E83:G83))/(1+'Sim Rate'!H82)</f>
        <v>0.8644174097642271</v>
      </c>
      <c r="I83">
        <f>(1-'Sim Rate'!I82*SUM($E83:H83))/(1+'Sim Rate'!I82)</f>
        <v>0.83687620950302954</v>
      </c>
      <c r="K83">
        <f t="shared" si="6"/>
        <v>0.99404116092231853</v>
      </c>
      <c r="L83">
        <f t="shared" si="7"/>
        <v>0.98643482713801567</v>
      </c>
      <c r="M83">
        <f t="shared" si="8"/>
        <v>0.97946122773294109</v>
      </c>
      <c r="N83">
        <f t="shared" si="9"/>
        <v>0.97236474249465787</v>
      </c>
      <c r="O83">
        <f t="shared" si="10"/>
        <v>0.96439520026918135</v>
      </c>
      <c r="P83">
        <f t="shared" si="10"/>
        <v>0.95602289269290697</v>
      </c>
      <c r="Q83">
        <f t="shared" si="10"/>
        <v>0.94725947518484255</v>
      </c>
      <c r="R83">
        <f t="shared" si="11"/>
        <v>0.93811707077463014</v>
      </c>
    </row>
    <row r="84" spans="1:18" x14ac:dyDescent="0.25">
      <c r="A84">
        <v>81</v>
      </c>
      <c r="B84">
        <f>1/(1+'Sim Rate'!B83*(B$1/360))</f>
        <v>0.99790606098125689</v>
      </c>
      <c r="C84">
        <f>1/(1+'Sim Rate'!C83*(C$1/360))</f>
        <v>0.99423487958979651</v>
      </c>
      <c r="D84">
        <f>1/(1+'Sim Rate'!D83*(D$1/360))</f>
        <v>0.98646462873191609</v>
      </c>
      <c r="E84">
        <f>1/(1+'Sim Rate'!E83*(E$1/360))</f>
        <v>0.97218675398418142</v>
      </c>
      <c r="F84">
        <f>(1-'Sim Rate'!F83*SUM($E84:E84))/(1+'Sim Rate'!F83)</f>
        <v>0.94059431597165422</v>
      </c>
      <c r="G84">
        <f>(1-'Sim Rate'!G83*SUM($E84:F84))/(1+'Sim Rate'!G83)</f>
        <v>0.90788781589457235</v>
      </c>
      <c r="H84">
        <f>(1-'Sim Rate'!H83*SUM($E84:G84))/(1+'Sim Rate'!H83)</f>
        <v>0.86680331535275457</v>
      </c>
      <c r="I84">
        <f>(1-'Sim Rate'!I83*SUM($E84:H84))/(1+'Sim Rate'!I83)</f>
        <v>0.84459209466888663</v>
      </c>
      <c r="K84">
        <f t="shared" si="6"/>
        <v>0.99423487958979651</v>
      </c>
      <c r="L84">
        <f t="shared" si="7"/>
        <v>0.98646462873191609</v>
      </c>
      <c r="M84">
        <f t="shared" si="8"/>
        <v>0.97941618265011787</v>
      </c>
      <c r="N84">
        <f t="shared" si="9"/>
        <v>0.97218675398418142</v>
      </c>
      <c r="O84">
        <f t="shared" si="10"/>
        <v>0.96462710393178219</v>
      </c>
      <c r="P84">
        <f t="shared" si="10"/>
        <v>0.95683742995669963</v>
      </c>
      <c r="Q84">
        <f t="shared" si="10"/>
        <v>0.94882427157127303</v>
      </c>
      <c r="R84">
        <f t="shared" si="11"/>
        <v>0.94059431597165422</v>
      </c>
    </row>
    <row r="85" spans="1:18" x14ac:dyDescent="0.25">
      <c r="A85">
        <v>82</v>
      </c>
      <c r="B85">
        <f>1/(1+'Sim Rate'!B84*(B$1/360))</f>
        <v>0.99806758367602788</v>
      </c>
      <c r="C85">
        <f>1/(1+'Sim Rate'!C84*(C$1/360))</f>
        <v>0.99422982243865832</v>
      </c>
      <c r="D85">
        <f>1/(1+'Sim Rate'!D84*(D$1/360))</f>
        <v>0.98814000224068099</v>
      </c>
      <c r="E85">
        <f>1/(1+'Sim Rate'!E84*(E$1/360))</f>
        <v>0.97408652859393485</v>
      </c>
      <c r="F85">
        <f>(1-'Sim Rate'!F84*SUM($E85:E85))/(1+'Sim Rate'!F84)</f>
        <v>0.93967404497041651</v>
      </c>
      <c r="G85">
        <f>(1-'Sim Rate'!G84*SUM($E85:F85))/(1+'Sim Rate'!G84)</f>
        <v>0.90326286102830411</v>
      </c>
      <c r="H85">
        <f>(1-'Sim Rate'!H84*SUM($E85:G85))/(1+'Sim Rate'!H84)</f>
        <v>0.86392782471066754</v>
      </c>
      <c r="I85">
        <f>(1-'Sim Rate'!I84*SUM($E85:H85))/(1+'Sim Rate'!I84)</f>
        <v>0.84148307067676287</v>
      </c>
      <c r="K85">
        <f t="shared" si="6"/>
        <v>0.99422982243865832</v>
      </c>
      <c r="L85">
        <f t="shared" si="7"/>
        <v>0.98814000224068099</v>
      </c>
      <c r="M85">
        <f t="shared" si="8"/>
        <v>0.98138165882705419</v>
      </c>
      <c r="N85">
        <f t="shared" si="9"/>
        <v>0.97408652859393485</v>
      </c>
      <c r="O85">
        <f t="shared" si="10"/>
        <v>0.96624638807846386</v>
      </c>
      <c r="P85">
        <f t="shared" si="10"/>
        <v>0.95788773965490304</v>
      </c>
      <c r="Q85">
        <f t="shared" si="10"/>
        <v>0.94902516913095569</v>
      </c>
      <c r="R85">
        <f t="shared" si="11"/>
        <v>0.93967404497041651</v>
      </c>
    </row>
    <row r="86" spans="1:18" x14ac:dyDescent="0.25">
      <c r="A86">
        <v>83</v>
      </c>
      <c r="B86">
        <f>1/(1+'Sim Rate'!B85*(B$1/360))</f>
        <v>0.99799542178563883</v>
      </c>
      <c r="C86">
        <f>1/(1+'Sim Rate'!C85*(C$1/360))</f>
        <v>0.9943230673008383</v>
      </c>
      <c r="D86">
        <f>1/(1+'Sim Rate'!D85*(D$1/360))</f>
        <v>0.9871299137159496</v>
      </c>
      <c r="E86">
        <f>1/(1+'Sim Rate'!E85*(E$1/360))</f>
        <v>0.97295774373874899</v>
      </c>
      <c r="F86">
        <f>(1-'Sim Rate'!F85*SUM($E86:E86))/(1+'Sim Rate'!F85)</f>
        <v>0.93991284476154857</v>
      </c>
      <c r="G86">
        <f>(1-'Sim Rate'!G85*SUM($E86:F86))/(1+'Sim Rate'!G85)</f>
        <v>0.90627947843323564</v>
      </c>
      <c r="H86">
        <f>(1-'Sim Rate'!H85*SUM($E86:G86))/(1+'Sim Rate'!H85)</f>
        <v>0.86857827054812331</v>
      </c>
      <c r="I86">
        <f>(1-'Sim Rate'!I85*SUM($E86:H86))/(1+'Sim Rate'!I85)</f>
        <v>0.84149298340760148</v>
      </c>
      <c r="K86">
        <f t="shared" si="6"/>
        <v>0.9943230673008383</v>
      </c>
      <c r="L86">
        <f t="shared" si="7"/>
        <v>0.9871299137159496</v>
      </c>
      <c r="M86">
        <f t="shared" si="8"/>
        <v>0.98020288572366088</v>
      </c>
      <c r="N86">
        <f t="shared" si="9"/>
        <v>0.97295774373874899</v>
      </c>
      <c r="O86">
        <f t="shared" si="10"/>
        <v>0.96523495348832833</v>
      </c>
      <c r="P86">
        <f t="shared" si="10"/>
        <v>0.95714630797522326</v>
      </c>
      <c r="Q86">
        <f t="shared" si="10"/>
        <v>0.94870205918799166</v>
      </c>
      <c r="R86">
        <f t="shared" si="11"/>
        <v>0.93991284476154857</v>
      </c>
    </row>
    <row r="87" spans="1:18" x14ac:dyDescent="0.25">
      <c r="A87">
        <v>84</v>
      </c>
      <c r="B87">
        <f>1/(1+'Sim Rate'!B86*(B$1/360))</f>
        <v>0.99810241486230478</v>
      </c>
      <c r="C87">
        <f>1/(1+'Sim Rate'!C86*(C$1/360))</f>
        <v>0.99467778578949073</v>
      </c>
      <c r="D87">
        <f>1/(1+'Sim Rate'!D86*(D$1/360))</f>
        <v>0.9880920435409718</v>
      </c>
      <c r="E87">
        <f>1/(1+'Sim Rate'!E86*(E$1/360))</f>
        <v>0.97515280114249614</v>
      </c>
      <c r="F87">
        <f>(1-'Sim Rate'!F86*SUM($E87:E87))/(1+'Sim Rate'!F86)</f>
        <v>0.94368280340930244</v>
      </c>
      <c r="G87">
        <f>(1-'Sim Rate'!G86*SUM($E87:F87))/(1+'Sim Rate'!G86)</f>
        <v>0.9126632456954713</v>
      </c>
      <c r="H87">
        <f>(1-'Sim Rate'!H86*SUM($E87:G87))/(1+'Sim Rate'!H86)</f>
        <v>0.86852002208112666</v>
      </c>
      <c r="I87">
        <f>(1-'Sim Rate'!I86*SUM($E87:H87))/(1+'Sim Rate'!I86)</f>
        <v>0.84470104626767573</v>
      </c>
      <c r="K87">
        <f t="shared" si="6"/>
        <v>0.99467778578949073</v>
      </c>
      <c r="L87">
        <f t="shared" si="7"/>
        <v>0.9880920435409718</v>
      </c>
      <c r="M87">
        <f t="shared" si="8"/>
        <v>0.98174862999269263</v>
      </c>
      <c r="N87">
        <f t="shared" si="9"/>
        <v>0.97515280114249614</v>
      </c>
      <c r="O87">
        <f t="shared" si="10"/>
        <v>0.96788152366048352</v>
      </c>
      <c r="P87">
        <f t="shared" si="10"/>
        <v>0.96020567819629221</v>
      </c>
      <c r="Q87">
        <f t="shared" si="10"/>
        <v>0.9521357756709784</v>
      </c>
      <c r="R87">
        <f t="shared" si="11"/>
        <v>0.94368280340930244</v>
      </c>
    </row>
    <row r="88" spans="1:18" x14ac:dyDescent="0.25">
      <c r="A88">
        <v>85</v>
      </c>
      <c r="B88">
        <f>1/(1+'Sim Rate'!B87*(B$1/360))</f>
        <v>0.99806107475115458</v>
      </c>
      <c r="C88">
        <f>1/(1+'Sim Rate'!C87*(C$1/360))</f>
        <v>0.99482465567031308</v>
      </c>
      <c r="D88">
        <f>1/(1+'Sim Rate'!D87*(D$1/360))</f>
        <v>0.98829667787239051</v>
      </c>
      <c r="E88">
        <f>1/(1+'Sim Rate'!E87*(E$1/360))</f>
        <v>0.97525086252409365</v>
      </c>
      <c r="F88">
        <f>(1-'Sim Rate'!F87*SUM($E88:E88))/(1+'Sim Rate'!F87)</f>
        <v>0.94194869291874128</v>
      </c>
      <c r="G88">
        <f>(1-'Sim Rate'!G87*SUM($E88:F88))/(1+'Sim Rate'!G87)</f>
        <v>0.9029731359441453</v>
      </c>
      <c r="H88">
        <f>(1-'Sim Rate'!H87*SUM($E88:G88))/(1+'Sim Rate'!H87)</f>
        <v>0.86602946580423679</v>
      </c>
      <c r="I88">
        <f>(1-'Sim Rate'!I87*SUM($E88:H88))/(1+'Sim Rate'!I87)</f>
        <v>0.8415452527016386</v>
      </c>
      <c r="K88">
        <f t="shared" si="6"/>
        <v>0.99482465567031308</v>
      </c>
      <c r="L88">
        <f t="shared" si="7"/>
        <v>0.98829667787239051</v>
      </c>
      <c r="M88">
        <f t="shared" si="8"/>
        <v>0.98193814283460956</v>
      </c>
      <c r="N88">
        <f t="shared" si="9"/>
        <v>0.97525086252409365</v>
      </c>
      <c r="O88">
        <f t="shared" si="10"/>
        <v>0.96769462569789322</v>
      </c>
      <c r="P88">
        <f t="shared" si="10"/>
        <v>0.95961598839138706</v>
      </c>
      <c r="Q88">
        <f t="shared" si="10"/>
        <v>0.95102904657846554</v>
      </c>
      <c r="R88">
        <f t="shared" si="11"/>
        <v>0.94194869291874128</v>
      </c>
    </row>
    <row r="89" spans="1:18" x14ac:dyDescent="0.25">
      <c r="A89">
        <v>86</v>
      </c>
      <c r="B89">
        <f>1/(1+'Sim Rate'!B88*(B$1/360))</f>
        <v>0.99807559224675269</v>
      </c>
      <c r="C89">
        <f>1/(1+'Sim Rate'!C88*(C$1/360))</f>
        <v>0.99480685949173819</v>
      </c>
      <c r="D89">
        <f>1/(1+'Sim Rate'!D88*(D$1/360))</f>
        <v>0.98894001976155355</v>
      </c>
      <c r="E89">
        <f>1/(1+'Sim Rate'!E88*(E$1/360))</f>
        <v>0.97633962085200943</v>
      </c>
      <c r="F89">
        <f>(1-'Sim Rate'!F88*SUM($E89:E89))/(1+'Sim Rate'!F88)</f>
        <v>0.94109390392377812</v>
      </c>
      <c r="G89">
        <f>(1-'Sim Rate'!G88*SUM($E89:F89))/(1+'Sim Rate'!G88)</f>
        <v>0.90336071796627682</v>
      </c>
      <c r="H89">
        <f>(1-'Sim Rate'!H88*SUM($E89:G89))/(1+'Sim Rate'!H88)</f>
        <v>0.86615498360316645</v>
      </c>
      <c r="I89">
        <f>(1-'Sim Rate'!I88*SUM($E89:H89))/(1+'Sim Rate'!I88)</f>
        <v>0.84200157957733945</v>
      </c>
      <c r="K89">
        <f t="shared" si="6"/>
        <v>0.99480685949173819</v>
      </c>
      <c r="L89">
        <f t="shared" si="7"/>
        <v>0.98894001976155355</v>
      </c>
      <c r="M89">
        <f t="shared" si="8"/>
        <v>0.98282864714494156</v>
      </c>
      <c r="N89">
        <f t="shared" si="9"/>
        <v>0.97633962085200943</v>
      </c>
      <c r="O89">
        <f t="shared" si="10"/>
        <v>0.96856998528549187</v>
      </c>
      <c r="P89">
        <f t="shared" si="10"/>
        <v>0.96009242994307253</v>
      </c>
      <c r="Q89">
        <f t="shared" si="10"/>
        <v>0.95092667435339784</v>
      </c>
      <c r="R89">
        <f t="shared" si="11"/>
        <v>0.94109390392377812</v>
      </c>
    </row>
    <row r="90" spans="1:18" x14ac:dyDescent="0.25">
      <c r="A90">
        <v>87</v>
      </c>
      <c r="B90">
        <f>1/(1+'Sim Rate'!B89*(B$1/360))</f>
        <v>0.99796624596175743</v>
      </c>
      <c r="C90">
        <f>1/(1+'Sim Rate'!C89*(C$1/360))</f>
        <v>0.99447659166600544</v>
      </c>
      <c r="D90">
        <f>1/(1+'Sim Rate'!D89*(D$1/360))</f>
        <v>0.98898896305401685</v>
      </c>
      <c r="E90">
        <f>1/(1+'Sim Rate'!E89*(E$1/360))</f>
        <v>0.97643396849453989</v>
      </c>
      <c r="F90">
        <f>(1-'Sim Rate'!F89*SUM($E90:E90))/(1+'Sim Rate'!F89)</f>
        <v>0.94266635309857549</v>
      </c>
      <c r="G90">
        <f>(1-'Sim Rate'!G89*SUM($E90:F90))/(1+'Sim Rate'!G89)</f>
        <v>0.89909556446154426</v>
      </c>
      <c r="H90">
        <f>(1-'Sim Rate'!H89*SUM($E90:G90))/(1+'Sim Rate'!H89)</f>
        <v>0.86756892911659977</v>
      </c>
      <c r="I90">
        <f>(1-'Sim Rate'!I89*SUM($E90:H90))/(1+'Sim Rate'!I89)</f>
        <v>0.8441324445809365</v>
      </c>
      <c r="K90">
        <f t="shared" si="6"/>
        <v>0.99447659166600544</v>
      </c>
      <c r="L90">
        <f t="shared" si="7"/>
        <v>0.98898896305401685</v>
      </c>
      <c r="M90">
        <f t="shared" si="8"/>
        <v>0.9829007433069451</v>
      </c>
      <c r="N90">
        <f t="shared" si="9"/>
        <v>0.97643396849453989</v>
      </c>
      <c r="O90">
        <f t="shared" si="10"/>
        <v>0.96891044535296256</v>
      </c>
      <c r="P90">
        <f t="shared" si="10"/>
        <v>0.96076331455380304</v>
      </c>
      <c r="Q90">
        <f t="shared" si="10"/>
        <v>0.95200932232092828</v>
      </c>
      <c r="R90">
        <f t="shared" si="11"/>
        <v>0.94266635309857549</v>
      </c>
    </row>
    <row r="91" spans="1:18" x14ac:dyDescent="0.25">
      <c r="A91">
        <v>88</v>
      </c>
      <c r="B91">
        <f>1/(1+'Sim Rate'!B90*(B$1/360))</f>
        <v>0.99784100279416232</v>
      </c>
      <c r="C91">
        <f>1/(1+'Sim Rate'!C90*(C$1/360))</f>
        <v>0.99426843146329957</v>
      </c>
      <c r="D91">
        <f>1/(1+'Sim Rate'!D90*(D$1/360))</f>
        <v>0.98857141273400251</v>
      </c>
      <c r="E91">
        <f>1/(1+'Sim Rate'!E90*(E$1/360))</f>
        <v>0.97621644015176456</v>
      </c>
      <c r="F91">
        <f>(1-'Sim Rate'!F90*SUM($E91:E91))/(1+'Sim Rate'!F90)</f>
        <v>0.9414550531819913</v>
      </c>
      <c r="G91">
        <f>(1-'Sim Rate'!G90*SUM($E91:F91))/(1+'Sim Rate'!G90)</f>
        <v>0.90051896735531323</v>
      </c>
      <c r="H91">
        <f>(1-'Sim Rate'!H90*SUM($E91:G91))/(1+'Sim Rate'!H90)</f>
        <v>0.86824190927186551</v>
      </c>
      <c r="I91">
        <f>(1-'Sim Rate'!I90*SUM($E91:H91))/(1+'Sim Rate'!I90)</f>
        <v>0.83989947858755842</v>
      </c>
      <c r="K91">
        <f t="shared" si="6"/>
        <v>0.99426843146329957</v>
      </c>
      <c r="L91">
        <f t="shared" si="7"/>
        <v>0.98857141273400251</v>
      </c>
      <c r="M91">
        <f t="shared" si="8"/>
        <v>0.98250739888164407</v>
      </c>
      <c r="N91">
        <f t="shared" si="9"/>
        <v>0.97621644015176456</v>
      </c>
      <c r="O91">
        <f t="shared" si="10"/>
        <v>0.96851348273846649</v>
      </c>
      <c r="P91">
        <f t="shared" si="10"/>
        <v>0.96013971573947543</v>
      </c>
      <c r="Q91">
        <f t="shared" si="10"/>
        <v>0.95111363513191005</v>
      </c>
      <c r="R91">
        <f t="shared" si="11"/>
        <v>0.9414550531819913</v>
      </c>
    </row>
    <row r="92" spans="1:18" x14ac:dyDescent="0.25">
      <c r="A92">
        <v>89</v>
      </c>
      <c r="B92">
        <f>1/(1+'Sim Rate'!B91*(B$1/360))</f>
        <v>0.99796994437642261</v>
      </c>
      <c r="C92">
        <f>1/(1+'Sim Rate'!C91*(C$1/360))</f>
        <v>0.99467055516542369</v>
      </c>
      <c r="D92">
        <f>1/(1+'Sim Rate'!D91*(D$1/360))</f>
        <v>0.98884812811538536</v>
      </c>
      <c r="E92">
        <f>1/(1+'Sim Rate'!E91*(E$1/360))</f>
        <v>0.97739846854426371</v>
      </c>
      <c r="F92">
        <f>(1-'Sim Rate'!F91*SUM($E92:E92))/(1+'Sim Rate'!F91)</f>
        <v>0.94111289578090407</v>
      </c>
      <c r="G92">
        <f>(1-'Sim Rate'!G91*SUM($E92:F92))/(1+'Sim Rate'!G91)</f>
        <v>0.89362919860437773</v>
      </c>
      <c r="H92">
        <f>(1-'Sim Rate'!H91*SUM($E92:G92))/(1+'Sim Rate'!H91)</f>
        <v>0.86325279819844725</v>
      </c>
      <c r="I92">
        <f>(1-'Sim Rate'!I91*SUM($E92:H92))/(1+'Sim Rate'!I91)</f>
        <v>0.84012547716884367</v>
      </c>
      <c r="K92">
        <f t="shared" si="6"/>
        <v>0.99467055516542369</v>
      </c>
      <c r="L92">
        <f t="shared" si="7"/>
        <v>0.98884812811538536</v>
      </c>
      <c r="M92">
        <f t="shared" si="8"/>
        <v>0.98315969719124052</v>
      </c>
      <c r="N92">
        <f t="shared" si="9"/>
        <v>0.97739846854426371</v>
      </c>
      <c r="O92">
        <f t="shared" si="10"/>
        <v>0.96955777924082986</v>
      </c>
      <c r="P92">
        <f t="shared" si="10"/>
        <v>0.96088051633016658</v>
      </c>
      <c r="Q92">
        <f t="shared" si="10"/>
        <v>0.95139032449976524</v>
      </c>
      <c r="R92">
        <f t="shared" si="11"/>
        <v>0.94111289578090407</v>
      </c>
    </row>
    <row r="93" spans="1:18" x14ac:dyDescent="0.25">
      <c r="A93">
        <v>90</v>
      </c>
      <c r="B93">
        <f>1/(1+'Sim Rate'!B92*(B$1/360))</f>
        <v>0.99781794508406496</v>
      </c>
      <c r="C93">
        <f>1/(1+'Sim Rate'!C92*(C$1/360))</f>
        <v>0.9941442027813302</v>
      </c>
      <c r="D93">
        <f>1/(1+'Sim Rate'!D92*(D$1/360))</f>
        <v>0.98833778116808102</v>
      </c>
      <c r="E93">
        <f>1/(1+'Sim Rate'!E92*(E$1/360))</f>
        <v>0.9763083513885753</v>
      </c>
      <c r="F93">
        <f>(1-'Sim Rate'!F92*SUM($E93:E93))/(1+'Sim Rate'!F92)</f>
        <v>0.94159907005814503</v>
      </c>
      <c r="G93">
        <f>(1-'Sim Rate'!G92*SUM($E93:F93))/(1+'Sim Rate'!G92)</f>
        <v>0.90664172535335774</v>
      </c>
      <c r="H93">
        <f>(1-'Sim Rate'!H92*SUM($E93:G93))/(1+'Sim Rate'!H92)</f>
        <v>0.86273573925804958</v>
      </c>
      <c r="I93">
        <f>(1-'Sim Rate'!I92*SUM($E93:H93))/(1+'Sim Rate'!I92)</f>
        <v>0.84630651512484456</v>
      </c>
      <c r="K93">
        <f t="shared" si="6"/>
        <v>0.9941442027813302</v>
      </c>
      <c r="L93">
        <f t="shared" si="7"/>
        <v>0.98833778116808102</v>
      </c>
      <c r="M93">
        <f t="shared" si="8"/>
        <v>0.98236792656072813</v>
      </c>
      <c r="N93">
        <f t="shared" si="9"/>
        <v>0.9763083513885753</v>
      </c>
      <c r="O93">
        <f t="shared" si="10"/>
        <v>0.9686221192979303</v>
      </c>
      <c r="P93">
        <f t="shared" si="10"/>
        <v>0.96026259257154878</v>
      </c>
      <c r="Q93">
        <f t="shared" si="10"/>
        <v>0.95124829336139372</v>
      </c>
      <c r="R93">
        <f t="shared" si="11"/>
        <v>0.94159907005814503</v>
      </c>
    </row>
    <row r="94" spans="1:18" x14ac:dyDescent="0.25">
      <c r="A94">
        <v>91</v>
      </c>
      <c r="B94">
        <f>1/(1+'Sim Rate'!B93*(B$1/360))</f>
        <v>0.99782374263897811</v>
      </c>
      <c r="C94">
        <f>1/(1+'Sim Rate'!C93*(C$1/360))</f>
        <v>0.99422983281613819</v>
      </c>
      <c r="D94">
        <f>1/(1+'Sim Rate'!D93*(D$1/360))</f>
        <v>0.98828463774281394</v>
      </c>
      <c r="E94">
        <f>1/(1+'Sim Rate'!E93*(E$1/360))</f>
        <v>0.97616762031421433</v>
      </c>
      <c r="F94">
        <f>(1-'Sim Rate'!F93*SUM($E94:E94))/(1+'Sim Rate'!F93)</f>
        <v>0.93955361932750114</v>
      </c>
      <c r="G94">
        <f>(1-'Sim Rate'!G93*SUM($E94:F94))/(1+'Sim Rate'!G93)</f>
        <v>0.89852011895157691</v>
      </c>
      <c r="H94">
        <f>(1-'Sim Rate'!H93*SUM($E94:G94))/(1+'Sim Rate'!H93)</f>
        <v>0.86694978312856241</v>
      </c>
      <c r="I94">
        <f>(1-'Sim Rate'!I93*SUM($E94:H94))/(1+'Sim Rate'!I93)</f>
        <v>0.83698582890238105</v>
      </c>
      <c r="K94">
        <f t="shared" si="6"/>
        <v>0.99422983281613819</v>
      </c>
      <c r="L94">
        <f t="shared" si="7"/>
        <v>0.98828463774281394</v>
      </c>
      <c r="M94">
        <f t="shared" si="8"/>
        <v>0.98227520752447528</v>
      </c>
      <c r="N94">
        <f t="shared" si="9"/>
        <v>0.97616762031421433</v>
      </c>
      <c r="O94">
        <f t="shared" si="10"/>
        <v>0.96816219082621624</v>
      </c>
      <c r="P94">
        <f t="shared" si="10"/>
        <v>0.95937608239484495</v>
      </c>
      <c r="Q94">
        <f t="shared" si="10"/>
        <v>0.94983179741102952</v>
      </c>
      <c r="R94">
        <f t="shared" si="11"/>
        <v>0.93955361932750114</v>
      </c>
    </row>
    <row r="95" spans="1:18" x14ac:dyDescent="0.25">
      <c r="A95">
        <v>92</v>
      </c>
      <c r="B95">
        <f>1/(1+'Sim Rate'!B94*(B$1/360))</f>
        <v>0.99759129889710429</v>
      </c>
      <c r="C95">
        <f>1/(1+'Sim Rate'!C94*(C$1/360))</f>
        <v>0.99420645240087935</v>
      </c>
      <c r="D95">
        <f>1/(1+'Sim Rate'!D94*(D$1/360))</f>
        <v>0.98653823848483857</v>
      </c>
      <c r="E95">
        <f>1/(1+'Sim Rate'!E94*(E$1/360))</f>
        <v>0.97448713722473579</v>
      </c>
      <c r="F95">
        <f>(1-'Sim Rate'!F94*SUM($E95:E95))/(1+'Sim Rate'!F94)</f>
        <v>0.94109102465059991</v>
      </c>
      <c r="G95">
        <f>(1-'Sim Rate'!G94*SUM($E95:F95))/(1+'Sim Rate'!G94)</f>
        <v>0.90445958587118414</v>
      </c>
      <c r="H95">
        <f>(1-'Sim Rate'!H94*SUM($E95:G95))/(1+'Sim Rate'!H94)</f>
        <v>0.87116871825272724</v>
      </c>
      <c r="I95">
        <f>(1-'Sim Rate'!I94*SUM($E95:H95))/(1+'Sim Rate'!I94)</f>
        <v>0.84432086011403751</v>
      </c>
      <c r="K95">
        <f t="shared" si="6"/>
        <v>0.99420645240087935</v>
      </c>
      <c r="L95">
        <f t="shared" si="7"/>
        <v>0.98653823848483857</v>
      </c>
      <c r="M95">
        <f t="shared" si="8"/>
        <v>0.98033946035206221</v>
      </c>
      <c r="N95">
        <f t="shared" si="9"/>
        <v>0.97448713722473579</v>
      </c>
      <c r="O95">
        <f t="shared" si="10"/>
        <v>0.96684653801510934</v>
      </c>
      <c r="P95">
        <f t="shared" si="10"/>
        <v>0.95872476324968969</v>
      </c>
      <c r="Q95">
        <f t="shared" si="10"/>
        <v>0.95013497877482378</v>
      </c>
      <c r="R95">
        <f t="shared" si="11"/>
        <v>0.94109102465059991</v>
      </c>
    </row>
    <row r="96" spans="1:18" x14ac:dyDescent="0.25">
      <c r="A96">
        <v>93</v>
      </c>
      <c r="B96">
        <f>1/(1+'Sim Rate'!B95*(B$1/360))</f>
        <v>0.99803165955835682</v>
      </c>
      <c r="C96">
        <f>1/(1+'Sim Rate'!C95*(C$1/360))</f>
        <v>0.994677844975833</v>
      </c>
      <c r="D96">
        <f>1/(1+'Sim Rate'!D95*(D$1/360))</f>
        <v>0.98759295728666041</v>
      </c>
      <c r="E96">
        <f>1/(1+'Sim Rate'!E95*(E$1/360))</f>
        <v>0.97574233306772118</v>
      </c>
      <c r="F96">
        <f>(1-'Sim Rate'!F95*SUM($E96:E96))/(1+'Sim Rate'!F95)</f>
        <v>0.94611495389436806</v>
      </c>
      <c r="G96">
        <f>(1-'Sim Rate'!G95*SUM($E96:F96))/(1+'Sim Rate'!G95)</f>
        <v>0.90420264477141699</v>
      </c>
      <c r="H96">
        <f>(1-'Sim Rate'!H95*SUM($E96:G96))/(1+'Sim Rate'!H95)</f>
        <v>0.86707548743822183</v>
      </c>
      <c r="I96">
        <f>(1-'Sim Rate'!I95*SUM($E96:H96))/(1+'Sim Rate'!I95)</f>
        <v>0.84656803363036348</v>
      </c>
      <c r="K96">
        <f t="shared" si="6"/>
        <v>0.994677844975833</v>
      </c>
      <c r="L96">
        <f t="shared" si="7"/>
        <v>0.98759295728666041</v>
      </c>
      <c r="M96">
        <f t="shared" si="8"/>
        <v>0.98159913832028634</v>
      </c>
      <c r="N96">
        <f t="shared" si="9"/>
        <v>0.97574233306772118</v>
      </c>
      <c r="O96">
        <f t="shared" si="10"/>
        <v>0.96881964428709577</v>
      </c>
      <c r="P96">
        <f t="shared" si="10"/>
        <v>0.96156871657594989</v>
      </c>
      <c r="Q96">
        <f t="shared" si="10"/>
        <v>0.95399767409585012</v>
      </c>
      <c r="R96">
        <f t="shared" si="11"/>
        <v>0.94611495389436806</v>
      </c>
    </row>
    <row r="97" spans="1:18" x14ac:dyDescent="0.25">
      <c r="A97">
        <v>94</v>
      </c>
      <c r="B97">
        <f>1/(1+'Sim Rate'!B96*(B$1/360))</f>
        <v>0.9979329793374907</v>
      </c>
      <c r="C97">
        <f>1/(1+'Sim Rate'!C96*(C$1/360))</f>
        <v>0.99462716564762621</v>
      </c>
      <c r="D97">
        <f>1/(1+'Sim Rate'!D96*(D$1/360))</f>
        <v>0.98803411055296175</v>
      </c>
      <c r="E97">
        <f>1/(1+'Sim Rate'!E96*(E$1/360))</f>
        <v>0.9751038401228882</v>
      </c>
      <c r="F97">
        <f>(1-'Sim Rate'!F96*SUM($E97:E97))/(1+'Sim Rate'!F96)</f>
        <v>0.94233855816007528</v>
      </c>
      <c r="G97">
        <f>(1-'Sim Rate'!G96*SUM($E97:F97))/(1+'Sim Rate'!G96)</f>
        <v>0.90591324728457345</v>
      </c>
      <c r="H97">
        <f>(1-'Sim Rate'!H96*SUM($E97:G97))/(1+'Sim Rate'!H96)</f>
        <v>0.86731684453809144</v>
      </c>
      <c r="I97">
        <f>(1-'Sim Rate'!I96*SUM($E97:H97))/(1+'Sim Rate'!I96)</f>
        <v>0.83457326546604882</v>
      </c>
      <c r="K97">
        <f t="shared" si="6"/>
        <v>0.99462716564762621</v>
      </c>
      <c r="L97">
        <f t="shared" si="7"/>
        <v>0.98803411055296175</v>
      </c>
      <c r="M97">
        <f t="shared" si="8"/>
        <v>0.98168697482938527</v>
      </c>
      <c r="N97">
        <f t="shared" si="9"/>
        <v>0.9751038401228882</v>
      </c>
      <c r="O97">
        <f t="shared" si="10"/>
        <v>0.96762042116801494</v>
      </c>
      <c r="P97">
        <f t="shared" si="10"/>
        <v>0.9596563928046975</v>
      </c>
      <c r="Q97">
        <f t="shared" si="10"/>
        <v>0.95122459919072821</v>
      </c>
      <c r="R97">
        <f t="shared" si="11"/>
        <v>0.94233855816007528</v>
      </c>
    </row>
    <row r="98" spans="1:18" x14ac:dyDescent="0.25">
      <c r="A98">
        <v>95</v>
      </c>
      <c r="B98">
        <f>1/(1+'Sim Rate'!B97*(B$1/360))</f>
        <v>0.99799045387676599</v>
      </c>
      <c r="C98">
        <f>1/(1+'Sim Rate'!C97*(C$1/360))</f>
        <v>0.99451935655992063</v>
      </c>
      <c r="D98">
        <f>1/(1+'Sim Rate'!D97*(D$1/360))</f>
        <v>0.98781372428399783</v>
      </c>
      <c r="E98">
        <f>1/(1+'Sim Rate'!E97*(E$1/360))</f>
        <v>0.97497991396430517</v>
      </c>
      <c r="F98">
        <f>(1-'Sim Rate'!F97*SUM($E98:E98))/(1+'Sim Rate'!F97)</f>
        <v>0.94231762792141105</v>
      </c>
      <c r="G98">
        <f>(1-'Sim Rate'!G97*SUM($E98:F98))/(1+'Sim Rate'!G97)</f>
        <v>0.90967447818786329</v>
      </c>
      <c r="H98">
        <f>(1-'Sim Rate'!H97*SUM($E98:G98))/(1+'Sim Rate'!H97)</f>
        <v>0.86916147582022008</v>
      </c>
      <c r="I98">
        <f>(1-'Sim Rate'!I97*SUM($E98:H98))/(1+'Sim Rate'!I97)</f>
        <v>0.84727234527661166</v>
      </c>
      <c r="K98">
        <f t="shared" si="6"/>
        <v>0.99451935655992063</v>
      </c>
      <c r="L98">
        <f t="shared" si="7"/>
        <v>0.98781372428399783</v>
      </c>
      <c r="M98">
        <f t="shared" si="8"/>
        <v>0.98147596228525602</v>
      </c>
      <c r="N98">
        <f t="shared" si="9"/>
        <v>0.97497991396430517</v>
      </c>
      <c r="O98">
        <f t="shared" si="10"/>
        <v>0.96750177384306779</v>
      </c>
      <c r="P98">
        <f t="shared" si="10"/>
        <v>0.95955692677191085</v>
      </c>
      <c r="Q98">
        <f t="shared" si="10"/>
        <v>0.95115784306506124</v>
      </c>
      <c r="R98">
        <f t="shared" si="11"/>
        <v>0.94231762792141105</v>
      </c>
    </row>
    <row r="99" spans="1:18" x14ac:dyDescent="0.25">
      <c r="A99">
        <v>96</v>
      </c>
      <c r="B99">
        <f>1/(1+'Sim Rate'!B98*(B$1/360))</f>
        <v>0.99798106903293649</v>
      </c>
      <c r="C99">
        <f>1/(1+'Sim Rate'!C98*(C$1/360))</f>
        <v>0.99449045023814031</v>
      </c>
      <c r="D99">
        <f>1/(1+'Sim Rate'!D98*(D$1/360))</f>
        <v>0.98777432951566269</v>
      </c>
      <c r="E99">
        <f>1/(1+'Sim Rate'!E98*(E$1/360))</f>
        <v>0.97506966278277996</v>
      </c>
      <c r="F99">
        <f>(1-'Sim Rate'!F98*SUM($E99:E99))/(1+'Sim Rate'!F98)</f>
        <v>0.94739834670775658</v>
      </c>
      <c r="G99">
        <f>(1-'Sim Rate'!G98*SUM($E99:F99))/(1+'Sim Rate'!G98)</f>
        <v>0.91025268410019444</v>
      </c>
      <c r="H99">
        <f>(1-'Sim Rate'!H98*SUM($E99:G99))/(1+'Sim Rate'!H98)</f>
        <v>0.86727092391026839</v>
      </c>
      <c r="I99">
        <f>(1-'Sim Rate'!I98*SUM($E99:H99))/(1+'Sim Rate'!I98)</f>
        <v>0.84735239340117186</v>
      </c>
      <c r="K99">
        <f t="shared" si="6"/>
        <v>0.99449045023814031</v>
      </c>
      <c r="L99">
        <f t="shared" si="7"/>
        <v>0.98777432951566269</v>
      </c>
      <c r="M99">
        <f t="shared" si="8"/>
        <v>0.9814804836880473</v>
      </c>
      <c r="N99">
        <f t="shared" si="9"/>
        <v>0.97506966278277996</v>
      </c>
      <c r="O99">
        <f t="shared" si="10"/>
        <v>0.96839856893691589</v>
      </c>
      <c r="P99">
        <f t="shared" si="10"/>
        <v>0.96156017275968941</v>
      </c>
      <c r="Q99">
        <f t="shared" si="10"/>
        <v>0.95455867311634712</v>
      </c>
      <c r="R99">
        <f t="shared" si="11"/>
        <v>0.94739834670775658</v>
      </c>
    </row>
    <row r="100" spans="1:18" x14ac:dyDescent="0.25">
      <c r="A100">
        <v>97</v>
      </c>
      <c r="B100">
        <f>1/(1+'Sim Rate'!B99*(B$1/360))</f>
        <v>0.99809873434085294</v>
      </c>
      <c r="C100">
        <f>1/(1+'Sim Rate'!C99*(C$1/360))</f>
        <v>0.99483008845571974</v>
      </c>
      <c r="D100">
        <f>1/(1+'Sim Rate'!D99*(D$1/360))</f>
        <v>0.98781372428399783</v>
      </c>
      <c r="E100">
        <f>1/(1+'Sim Rate'!E99*(E$1/360))</f>
        <v>0.97502954128624042</v>
      </c>
      <c r="F100">
        <f>(1-'Sim Rate'!F99*SUM($E100:E100))/(1+'Sim Rate'!F99)</f>
        <v>0.94738441854639988</v>
      </c>
      <c r="G100">
        <f>(1-'Sim Rate'!G99*SUM($E100:F100))/(1+'Sim Rate'!G99)</f>
        <v>0.91468410287406443</v>
      </c>
      <c r="H100">
        <f>(1-'Sim Rate'!H99*SUM($E100:G100))/(1+'Sim Rate'!H99)</f>
        <v>0.86399172010659253</v>
      </c>
      <c r="I100">
        <f>(1-'Sim Rate'!I99*SUM($E100:H100))/(1+'Sim Rate'!I99)</f>
        <v>0.84848002232318387</v>
      </c>
      <c r="K100">
        <f t="shared" si="6"/>
        <v>0.99483008845571974</v>
      </c>
      <c r="L100">
        <f t="shared" si="7"/>
        <v>0.98781372428399783</v>
      </c>
      <c r="M100">
        <f t="shared" si="8"/>
        <v>0.98149469622842522</v>
      </c>
      <c r="N100">
        <f t="shared" si="9"/>
        <v>0.97502954128624042</v>
      </c>
      <c r="O100">
        <f t="shared" ref="O100:Q131" si="12">POWER($N100,(O$1/$N$1)*(($R$1-O$1)/($R$1-$N$1)))*POWER($R100,(O$1/$R$1)*((O$1-$N$1)/($R$1-$N$1)))</f>
        <v>0.9683589878844111</v>
      </c>
      <c r="P100">
        <f t="shared" si="12"/>
        <v>0.96152519739785358</v>
      </c>
      <c r="Q100">
        <f t="shared" si="12"/>
        <v>0.95453227970542454</v>
      </c>
      <c r="R100">
        <f t="shared" si="11"/>
        <v>0.94738441854639988</v>
      </c>
    </row>
    <row r="101" spans="1:18" x14ac:dyDescent="0.25">
      <c r="A101">
        <v>98</v>
      </c>
      <c r="B101">
        <f>1/(1+'Sim Rate'!B100*(B$1/360))</f>
        <v>0.99817999302784965</v>
      </c>
      <c r="C101">
        <f>1/(1+'Sim Rate'!C100*(C$1/360))</f>
        <v>0.99500413591446335</v>
      </c>
      <c r="D101">
        <f>1/(1+'Sim Rate'!D100*(D$1/360))</f>
        <v>0.98821788599264593</v>
      </c>
      <c r="E101">
        <f>1/(1+'Sim Rate'!E100*(E$1/360))</f>
        <v>0.97488197483427741</v>
      </c>
      <c r="F101">
        <f>(1-'Sim Rate'!F100*SUM($E101:E101))/(1+'Sim Rate'!F100)</f>
        <v>0.94344683004999363</v>
      </c>
      <c r="G101">
        <f>(1-'Sim Rate'!G100*SUM($E101:F101))/(1+'Sim Rate'!G100)</f>
        <v>0.90638300947029049</v>
      </c>
      <c r="H101">
        <f>(1-'Sim Rate'!H100*SUM($E101:G101))/(1+'Sim Rate'!H100)</f>
        <v>0.85926909819967556</v>
      </c>
      <c r="I101">
        <f>(1-'Sim Rate'!I100*SUM($E101:H101))/(1+'Sim Rate'!I100)</f>
        <v>0.85177225236613296</v>
      </c>
      <c r="K101">
        <f t="shared" si="6"/>
        <v>0.99500413591446335</v>
      </c>
      <c r="L101">
        <f t="shared" si="7"/>
        <v>0.98821788599264593</v>
      </c>
      <c r="M101">
        <f t="shared" si="8"/>
        <v>0.9817401389721957</v>
      </c>
      <c r="N101">
        <f t="shared" si="9"/>
        <v>0.97488197483427741</v>
      </c>
      <c r="O101">
        <f t="shared" si="12"/>
        <v>0.96759170457167376</v>
      </c>
      <c r="P101">
        <f t="shared" si="12"/>
        <v>0.95991563728121665</v>
      </c>
      <c r="Q101">
        <f t="shared" si="12"/>
        <v>0.95186384444897054</v>
      </c>
      <c r="R101">
        <f t="shared" si="11"/>
        <v>0.94344683004999363</v>
      </c>
    </row>
    <row r="102" spans="1:18" x14ac:dyDescent="0.25">
      <c r="A102">
        <v>99</v>
      </c>
      <c r="B102">
        <f>1/(1+'Sim Rate'!B101*(B$1/360))</f>
        <v>0.99821515350345325</v>
      </c>
      <c r="C102">
        <f>1/(1+'Sim Rate'!C101*(C$1/360))</f>
        <v>0.99467778578949073</v>
      </c>
      <c r="D102">
        <f>1/(1+'Sim Rate'!D101*(D$1/360))</f>
        <v>0.98782692803173522</v>
      </c>
      <c r="E102">
        <f>1/(1+'Sim Rate'!E101*(E$1/360))</f>
        <v>0.97380230238403653</v>
      </c>
      <c r="F102">
        <f>(1-'Sim Rate'!F101*SUM($E102:E102))/(1+'Sim Rate'!F101)</f>
        <v>0.94636515306054658</v>
      </c>
      <c r="G102">
        <f>(1-'Sim Rate'!G101*SUM($E102:F102))/(1+'Sim Rate'!G101)</f>
        <v>0.91641593266904608</v>
      </c>
      <c r="H102">
        <f>(1-'Sim Rate'!H101*SUM($E102:G102))/(1+'Sim Rate'!H101)</f>
        <v>0.85818975247441442</v>
      </c>
      <c r="I102">
        <f>(1-'Sim Rate'!I101*SUM($E102:H102))/(1+'Sim Rate'!I101)</f>
        <v>0.85218796534689278</v>
      </c>
      <c r="K102">
        <f t="shared" si="6"/>
        <v>0.99467778578949073</v>
      </c>
      <c r="L102">
        <f t="shared" si="7"/>
        <v>0.98782692803173522</v>
      </c>
      <c r="M102">
        <f t="shared" si="8"/>
        <v>0.98104108254027544</v>
      </c>
      <c r="N102">
        <f t="shared" si="9"/>
        <v>0.97380230238403653</v>
      </c>
      <c r="O102">
        <f t="shared" si="12"/>
        <v>0.96705360979451194</v>
      </c>
      <c r="P102">
        <f t="shared" si="12"/>
        <v>0.96022967965205874</v>
      </c>
      <c r="Q102">
        <f t="shared" si="12"/>
        <v>0.95333277063592181</v>
      </c>
      <c r="R102">
        <f t="shared" si="11"/>
        <v>0.94636515306054658</v>
      </c>
    </row>
    <row r="103" spans="1:18" x14ac:dyDescent="0.25">
      <c r="A103">
        <v>100</v>
      </c>
      <c r="B103">
        <f>1/(1+'Sim Rate'!B102*(B$1/360))</f>
        <v>0.99833530731603892</v>
      </c>
      <c r="C103">
        <f>1/(1+'Sim Rate'!C102*(C$1/360))</f>
        <v>0.99514356539825932</v>
      </c>
      <c r="D103">
        <f>1/(1+'Sim Rate'!D102*(D$1/360))</f>
        <v>0.98845059878250119</v>
      </c>
      <c r="E103">
        <f>1/(1+'Sim Rate'!E102*(E$1/360))</f>
        <v>0.97497998983199863</v>
      </c>
      <c r="F103">
        <f>(1-'Sim Rate'!F102*SUM($E103:E103))/(1+'Sim Rate'!F102)</f>
        <v>0.94680516478629784</v>
      </c>
      <c r="G103">
        <f>(1-'Sim Rate'!G102*SUM($E103:F103))/(1+'Sim Rate'!G102)</f>
        <v>0.91369812561021557</v>
      </c>
      <c r="H103">
        <f>(1-'Sim Rate'!H102*SUM($E103:G103))/(1+'Sim Rate'!H102)</f>
        <v>0.86241927964453891</v>
      </c>
      <c r="I103">
        <f>(1-'Sim Rate'!I102*SUM($E103:H103))/(1+'Sim Rate'!I102)</f>
        <v>0.85277575281250373</v>
      </c>
      <c r="K103">
        <f t="shared" si="6"/>
        <v>0.99514356539825932</v>
      </c>
      <c r="L103">
        <f t="shared" si="7"/>
        <v>0.98845059878250119</v>
      </c>
      <c r="M103">
        <f t="shared" si="8"/>
        <v>0.98195054395971504</v>
      </c>
      <c r="N103">
        <f t="shared" si="9"/>
        <v>0.97497998983199863</v>
      </c>
      <c r="O103">
        <f t="shared" si="12"/>
        <v>0.96822031946653719</v>
      </c>
      <c r="P103">
        <f t="shared" si="12"/>
        <v>0.96126805214862654</v>
      </c>
      <c r="Q103">
        <f t="shared" si="12"/>
        <v>0.95412802129355267</v>
      </c>
      <c r="R103">
        <f t="shared" si="11"/>
        <v>0.94680516478629784</v>
      </c>
    </row>
    <row r="104" spans="1:18" x14ac:dyDescent="0.25">
      <c r="A104">
        <v>101</v>
      </c>
      <c r="B104">
        <f>1/(1+'Sim Rate'!B103*(B$1/360))</f>
        <v>0.998339292481629</v>
      </c>
      <c r="C104">
        <f>1/(1+'Sim Rate'!C103*(C$1/360))</f>
        <v>0.99519380301476612</v>
      </c>
      <c r="D104">
        <f>1/(1+'Sim Rate'!D103*(D$1/360))</f>
        <v>0.9884781816200513</v>
      </c>
      <c r="E104">
        <f>1/(1+'Sim Rate'!E103*(E$1/360))</f>
        <v>0.97515204974904779</v>
      </c>
      <c r="F104">
        <f>(1-'Sim Rate'!F103*SUM($E104:E104))/(1+'Sim Rate'!F103)</f>
        <v>0.94639967293513994</v>
      </c>
      <c r="G104">
        <f>(1-'Sim Rate'!G103*SUM($E104:F104))/(1+'Sim Rate'!G103)</f>
        <v>0.91118141370172712</v>
      </c>
      <c r="H104">
        <f>(1-'Sim Rate'!H103*SUM($E104:G104))/(1+'Sim Rate'!H103)</f>
        <v>0.85654092880129051</v>
      </c>
      <c r="I104">
        <f>(1-'Sim Rate'!I103*SUM($E104:H104))/(1+'Sim Rate'!I103)</f>
        <v>0.85108021237054587</v>
      </c>
      <c r="K104">
        <f t="shared" si="6"/>
        <v>0.99519380301476612</v>
      </c>
      <c r="L104">
        <f t="shared" si="7"/>
        <v>0.9884781816200513</v>
      </c>
      <c r="M104">
        <f t="shared" si="8"/>
        <v>0.98203607652206204</v>
      </c>
      <c r="N104">
        <f t="shared" si="9"/>
        <v>0.97515204974904779</v>
      </c>
      <c r="O104">
        <f t="shared" si="12"/>
        <v>0.96831569281042618</v>
      </c>
      <c r="P104">
        <f t="shared" si="12"/>
        <v>0.96124085609092103</v>
      </c>
      <c r="Q104">
        <f t="shared" si="12"/>
        <v>0.95393348131508093</v>
      </c>
      <c r="R104">
        <f t="shared" si="11"/>
        <v>0.94639967293513994</v>
      </c>
    </row>
    <row r="105" spans="1:18" x14ac:dyDescent="0.25">
      <c r="A105">
        <v>102</v>
      </c>
      <c r="B105">
        <f>1/(1+'Sim Rate'!B104*(B$1/360))</f>
        <v>0.9983703003286365</v>
      </c>
      <c r="C105">
        <f>1/(1+'Sim Rate'!C104*(C$1/360))</f>
        <v>0.99530448052109788</v>
      </c>
      <c r="D105">
        <f>1/(1+'Sim Rate'!D104*(D$1/360))</f>
        <v>0.98855637504472438</v>
      </c>
      <c r="E105">
        <f>1/(1+'Sim Rate'!E104*(E$1/360))</f>
        <v>0.97517545240611503</v>
      </c>
      <c r="F105">
        <f>(1-'Sim Rate'!F104*SUM($E105:E105))/(1+'Sim Rate'!F104)</f>
        <v>0.94199310768392475</v>
      </c>
      <c r="G105">
        <f>(1-'Sim Rate'!G104*SUM($E105:F105))/(1+'Sim Rate'!G104)</f>
        <v>0.90406954440880738</v>
      </c>
      <c r="H105">
        <f>(1-'Sim Rate'!H104*SUM($E105:G105))/(1+'Sim Rate'!H104)</f>
        <v>0.85394965289436942</v>
      </c>
      <c r="I105">
        <f>(1-'Sim Rate'!I104*SUM($E105:H105))/(1+'Sim Rate'!I104)</f>
        <v>0.84325380894972635</v>
      </c>
      <c r="K105">
        <f t="shared" si="6"/>
        <v>0.99530448052109788</v>
      </c>
      <c r="L105">
        <f t="shared" si="7"/>
        <v>0.98855637504472438</v>
      </c>
      <c r="M105">
        <f t="shared" si="8"/>
        <v>0.98210317722119522</v>
      </c>
      <c r="N105">
        <f t="shared" si="9"/>
        <v>0.97517545240611503</v>
      </c>
      <c r="O105">
        <f t="shared" si="12"/>
        <v>0.96763160513411306</v>
      </c>
      <c r="P105">
        <f t="shared" si="12"/>
        <v>0.95957730367212357</v>
      </c>
      <c r="Q105">
        <f t="shared" si="12"/>
        <v>0.95102630028961521</v>
      </c>
      <c r="R105">
        <f t="shared" si="11"/>
        <v>0.94199310768392475</v>
      </c>
    </row>
    <row r="106" spans="1:18" x14ac:dyDescent="0.25">
      <c r="A106">
        <v>103</v>
      </c>
      <c r="B106">
        <f>1/(1+'Sim Rate'!B105*(B$1/360))</f>
        <v>0.99823084882603352</v>
      </c>
      <c r="C106">
        <f>1/(1+'Sim Rate'!C105*(C$1/360))</f>
        <v>0.99500287605972182</v>
      </c>
      <c r="D106">
        <f>1/(1+'Sim Rate'!D105*(D$1/360))</f>
        <v>0.98867822748821488</v>
      </c>
      <c r="E106">
        <f>1/(1+'Sim Rate'!E105*(E$1/360))</f>
        <v>0.97500477752340986</v>
      </c>
      <c r="F106">
        <f>(1-'Sim Rate'!F105*SUM($E106:E106))/(1+'Sim Rate'!F105)</f>
        <v>0.93612891823259037</v>
      </c>
      <c r="G106">
        <f>(1-'Sim Rate'!G105*SUM($E106:F106))/(1+'Sim Rate'!G105)</f>
        <v>0.90091629790383454</v>
      </c>
      <c r="H106">
        <f>(1-'Sim Rate'!H105*SUM($E106:G106))/(1+'Sim Rate'!H105)</f>
        <v>0.85371330816546509</v>
      </c>
      <c r="I106">
        <f>(1-'Sim Rate'!I105*SUM($E106:H106))/(1+'Sim Rate'!I105)</f>
        <v>0.84051504365083751</v>
      </c>
      <c r="K106">
        <f t="shared" si="6"/>
        <v>0.99500287605972182</v>
      </c>
      <c r="L106">
        <f t="shared" si="7"/>
        <v>0.98867822748821488</v>
      </c>
      <c r="M106">
        <f t="shared" si="8"/>
        <v>0.9821295013254856</v>
      </c>
      <c r="N106">
        <f t="shared" si="9"/>
        <v>0.97500477752340986</v>
      </c>
      <c r="O106">
        <f t="shared" si="12"/>
        <v>0.96652928954187822</v>
      </c>
      <c r="P106">
        <f t="shared" si="12"/>
        <v>0.9572071430414858</v>
      </c>
      <c r="Q106">
        <f t="shared" si="12"/>
        <v>0.94706432651862227</v>
      </c>
      <c r="R106">
        <f t="shared" si="11"/>
        <v>0.93612891823259037</v>
      </c>
    </row>
    <row r="107" spans="1:18" x14ac:dyDescent="0.25">
      <c r="A107">
        <v>104</v>
      </c>
      <c r="B107">
        <f>1/(1+'Sim Rate'!B106*(B$1/360))</f>
        <v>0.99823591577791482</v>
      </c>
      <c r="C107">
        <f>1/(1+'Sim Rate'!C106*(C$1/360))</f>
        <v>0.99490549002359296</v>
      </c>
      <c r="D107">
        <f>1/(1+'Sim Rate'!D106*(D$1/360))</f>
        <v>0.98785190088447361</v>
      </c>
      <c r="E107">
        <f>1/(1+'Sim Rate'!E106*(E$1/360))</f>
        <v>0.97510226911602582</v>
      </c>
      <c r="F107">
        <f>(1-'Sim Rate'!F106*SUM($E107:E107))/(1+'Sim Rate'!F106)</f>
        <v>0.93686151666609974</v>
      </c>
      <c r="G107">
        <f>(1-'Sim Rate'!G106*SUM($E107:F107))/(1+'Sim Rate'!G106)</f>
        <v>0.89878143896228613</v>
      </c>
      <c r="H107">
        <f>(1-'Sim Rate'!H106*SUM($E107:G107))/(1+'Sim Rate'!H106)</f>
        <v>0.85330005465772263</v>
      </c>
      <c r="I107">
        <f>(1-'Sim Rate'!I106*SUM($E107:H107))/(1+'Sim Rate'!I106)</f>
        <v>0.84875301433317829</v>
      </c>
      <c r="K107">
        <f t="shared" si="6"/>
        <v>0.99490549002359296</v>
      </c>
      <c r="L107">
        <f t="shared" si="7"/>
        <v>0.98785190088447361</v>
      </c>
      <c r="M107">
        <f t="shared" si="8"/>
        <v>0.98155059931144228</v>
      </c>
      <c r="N107">
        <f t="shared" si="9"/>
        <v>0.97510226911602582</v>
      </c>
      <c r="O107">
        <f t="shared" si="12"/>
        <v>0.96673805101610077</v>
      </c>
      <c r="P107">
        <f t="shared" si="12"/>
        <v>0.95755978873826886</v>
      </c>
      <c r="Q107">
        <f t="shared" si="12"/>
        <v>0.9475920953366096</v>
      </c>
      <c r="R107">
        <f t="shared" si="11"/>
        <v>0.93686151666609974</v>
      </c>
    </row>
    <row r="108" spans="1:18" x14ac:dyDescent="0.25">
      <c r="A108">
        <v>105</v>
      </c>
      <c r="B108">
        <f>1/(1+'Sim Rate'!B107*(B$1/360))</f>
        <v>0.99821757064718408</v>
      </c>
      <c r="C108">
        <f>1/(1+'Sim Rate'!C107*(C$1/360))</f>
        <v>0.99484326731433737</v>
      </c>
      <c r="D108">
        <f>1/(1+'Sim Rate'!D107*(D$1/360))</f>
        <v>0.9878521065689162</v>
      </c>
      <c r="E108">
        <f>1/(1+'Sim Rate'!E107*(E$1/360))</f>
        <v>0.97520095515845595</v>
      </c>
      <c r="F108">
        <f>(1-'Sim Rate'!F107*SUM($E108:E108))/(1+'Sim Rate'!F107)</f>
        <v>0.94179905341522474</v>
      </c>
      <c r="G108">
        <f>(1-'Sim Rate'!G107*SUM($E108:F108))/(1+'Sim Rate'!G107)</f>
        <v>0.89725066515823715</v>
      </c>
      <c r="H108">
        <f>(1-'Sim Rate'!H107*SUM($E108:G108))/(1+'Sim Rate'!H107)</f>
        <v>0.8551100302801633</v>
      </c>
      <c r="I108">
        <f>(1-'Sim Rate'!I107*SUM($E108:H108))/(1+'Sim Rate'!I107)</f>
        <v>0.83804861562350641</v>
      </c>
      <c r="K108">
        <f t="shared" si="6"/>
        <v>0.99484326731433737</v>
      </c>
      <c r="L108">
        <f t="shared" si="7"/>
        <v>0.9878521065689162</v>
      </c>
      <c r="M108">
        <f t="shared" si="8"/>
        <v>0.98158800341263563</v>
      </c>
      <c r="N108">
        <f t="shared" si="9"/>
        <v>0.97520095515845595</v>
      </c>
      <c r="O108">
        <f t="shared" si="12"/>
        <v>0.9676241792838346</v>
      </c>
      <c r="P108">
        <f t="shared" si="12"/>
        <v>0.95952198975076475</v>
      </c>
      <c r="Q108">
        <f t="shared" si="12"/>
        <v>0.9509086060260985</v>
      </c>
      <c r="R108">
        <f t="shared" si="11"/>
        <v>0.94179905341522474</v>
      </c>
    </row>
    <row r="109" spans="1:18" x14ac:dyDescent="0.25">
      <c r="A109">
        <v>106</v>
      </c>
      <c r="B109">
        <f>1/(1+'Sim Rate'!B108*(B$1/360))</f>
        <v>0.9982169721458809</v>
      </c>
      <c r="C109">
        <f>1/(1+'Sim Rate'!C108*(C$1/360))</f>
        <v>0.99487835832541505</v>
      </c>
      <c r="D109">
        <f>1/(1+'Sim Rate'!D108*(D$1/360))</f>
        <v>0.98787830259654408</v>
      </c>
      <c r="E109">
        <f>1/(1+'Sim Rate'!E108*(E$1/360))</f>
        <v>0.97622875687826693</v>
      </c>
      <c r="F109">
        <f>(1-'Sim Rate'!F108*SUM($E109:E109))/(1+'Sim Rate'!F108)</f>
        <v>0.93567615425532868</v>
      </c>
      <c r="G109">
        <f>(1-'Sim Rate'!G108*SUM($E109:F109))/(1+'Sim Rate'!G108)</f>
        <v>0.89756875508879541</v>
      </c>
      <c r="H109">
        <f>(1-'Sim Rate'!H108*SUM($E109:G109))/(1+'Sim Rate'!H108)</f>
        <v>0.85722224308869355</v>
      </c>
      <c r="I109">
        <f>(1-'Sim Rate'!I108*SUM($E109:H109))/(1+'Sim Rate'!I108)</f>
        <v>0.83784249503208963</v>
      </c>
      <c r="K109">
        <f t="shared" si="6"/>
        <v>0.99487835832541505</v>
      </c>
      <c r="L109">
        <f t="shared" si="7"/>
        <v>0.98787830259654408</v>
      </c>
      <c r="M109">
        <f t="shared" si="8"/>
        <v>0.98199535577498298</v>
      </c>
      <c r="N109">
        <f t="shared" si="9"/>
        <v>0.97622875687826693</v>
      </c>
      <c r="O109">
        <f t="shared" si="12"/>
        <v>0.96759360815395834</v>
      </c>
      <c r="P109">
        <f t="shared" si="12"/>
        <v>0.9579344302495495</v>
      </c>
      <c r="Q109">
        <f t="shared" si="12"/>
        <v>0.94728350124743066</v>
      </c>
      <c r="R109">
        <f t="shared" si="11"/>
        <v>0.93567615425532868</v>
      </c>
    </row>
    <row r="110" spans="1:18" x14ac:dyDescent="0.25">
      <c r="A110">
        <v>107</v>
      </c>
      <c r="B110">
        <f>1/(1+'Sim Rate'!B109*(B$1/360))</f>
        <v>0.99809102947525674</v>
      </c>
      <c r="C110">
        <f>1/(1+'Sim Rate'!C109*(C$1/360))</f>
        <v>0.99476250493458551</v>
      </c>
      <c r="D110">
        <f>1/(1+'Sim Rate'!D109*(D$1/360))</f>
        <v>0.98781304537230996</v>
      </c>
      <c r="E110">
        <f>1/(1+'Sim Rate'!E109*(E$1/360))</f>
        <v>0.97635244422252565</v>
      </c>
      <c r="F110">
        <f>(1-'Sim Rate'!F109*SUM($E110:E110))/(1+'Sim Rate'!F109)</f>
        <v>0.93579687047467897</v>
      </c>
      <c r="G110">
        <f>(1-'Sim Rate'!G109*SUM($E110:F110))/(1+'Sim Rate'!G109)</f>
        <v>0.89615918272598138</v>
      </c>
      <c r="H110">
        <f>(1-'Sim Rate'!H109*SUM($E110:G110))/(1+'Sim Rate'!H109)</f>
        <v>0.85843910857736283</v>
      </c>
      <c r="I110">
        <f>(1-'Sim Rate'!I109*SUM($E110:H110))/(1+'Sim Rate'!I109)</f>
        <v>0.83439428900637191</v>
      </c>
      <c r="K110">
        <f t="shared" si="6"/>
        <v>0.99476250493458551</v>
      </c>
      <c r="L110">
        <f t="shared" si="7"/>
        <v>0.98781304537230996</v>
      </c>
      <c r="M110">
        <f t="shared" si="8"/>
        <v>0.98199335649579145</v>
      </c>
      <c r="N110">
        <f t="shared" si="9"/>
        <v>0.97635244422252565</v>
      </c>
      <c r="O110">
        <f t="shared" si="12"/>
        <v>0.96772804547257762</v>
      </c>
      <c r="P110">
        <f t="shared" si="12"/>
        <v>0.95807180389611368</v>
      </c>
      <c r="Q110">
        <f t="shared" si="12"/>
        <v>0.94741621356320627</v>
      </c>
      <c r="R110">
        <f t="shared" si="11"/>
        <v>0.93579687047467897</v>
      </c>
    </row>
    <row r="111" spans="1:18" x14ac:dyDescent="0.25">
      <c r="A111">
        <v>108</v>
      </c>
      <c r="B111">
        <f>1/(1+'Sim Rate'!B110*(B$1/360))</f>
        <v>0.9980962225175809</v>
      </c>
      <c r="C111">
        <f>1/(1+'Sim Rate'!C110*(C$1/360))</f>
        <v>0.99467785501433426</v>
      </c>
      <c r="D111">
        <f>1/(1+'Sim Rate'!D110*(D$1/360))</f>
        <v>0.98702622175798194</v>
      </c>
      <c r="E111">
        <f>1/(1+'Sim Rate'!E110*(E$1/360))</f>
        <v>0.97505357086869771</v>
      </c>
      <c r="F111">
        <f>(1-'Sim Rate'!F110*SUM($E111:E111))/(1+'Sim Rate'!F110)</f>
        <v>0.9394544587763981</v>
      </c>
      <c r="G111">
        <f>(1-'Sim Rate'!G110*SUM($E111:F111))/(1+'Sim Rate'!G110)</f>
        <v>0.90378624777039662</v>
      </c>
      <c r="H111">
        <f>(1-'Sim Rate'!H110*SUM($E111:G111))/(1+'Sim Rate'!H110)</f>
        <v>0.86020073411190967</v>
      </c>
      <c r="I111">
        <f>(1-'Sim Rate'!I110*SUM($E111:H111))/(1+'Sim Rate'!I110)</f>
        <v>0.83420268586040769</v>
      </c>
      <c r="K111">
        <f t="shared" si="6"/>
        <v>0.99467785501433426</v>
      </c>
      <c r="L111">
        <f t="shared" si="7"/>
        <v>0.98702622175798194</v>
      </c>
      <c r="M111">
        <f t="shared" si="8"/>
        <v>0.98091685441377963</v>
      </c>
      <c r="N111">
        <f t="shared" si="9"/>
        <v>0.97505357086869771</v>
      </c>
      <c r="O111">
        <f t="shared" si="12"/>
        <v>0.96711034844597743</v>
      </c>
      <c r="P111">
        <f t="shared" si="12"/>
        <v>0.95851686211632936</v>
      </c>
      <c r="Q111">
        <f t="shared" si="12"/>
        <v>0.949291643517581</v>
      </c>
      <c r="R111">
        <f t="shared" si="11"/>
        <v>0.9394544587763981</v>
      </c>
    </row>
    <row r="112" spans="1:18" x14ac:dyDescent="0.25">
      <c r="A112">
        <v>109</v>
      </c>
      <c r="B112">
        <f>1/(1+'Sim Rate'!B111*(B$1/360))</f>
        <v>0.99791653097569233</v>
      </c>
      <c r="C112">
        <f>1/(1+'Sim Rate'!C111*(C$1/360))</f>
        <v>0.99431854989705593</v>
      </c>
      <c r="D112">
        <f>1/(1+'Sim Rate'!D111*(D$1/360))</f>
        <v>0.98701048576576</v>
      </c>
      <c r="E112">
        <f>1/(1+'Sim Rate'!E111*(E$1/360))</f>
        <v>0.97478110470400092</v>
      </c>
      <c r="F112">
        <f>(1-'Sim Rate'!F111*SUM($E112:E112))/(1+'Sim Rate'!F111)</f>
        <v>0.93605183414491611</v>
      </c>
      <c r="G112">
        <f>(1-'Sim Rate'!G111*SUM($E112:F112))/(1+'Sim Rate'!G111)</f>
        <v>0.8994417846637518</v>
      </c>
      <c r="H112">
        <f>(1-'Sim Rate'!H111*SUM($E112:G112))/(1+'Sim Rate'!H111)</f>
        <v>0.86651069197348862</v>
      </c>
      <c r="I112">
        <f>(1-'Sim Rate'!I111*SUM($E112:H112))/(1+'Sim Rate'!I111)</f>
        <v>0.83512875558434829</v>
      </c>
      <c r="K112">
        <f t="shared" si="6"/>
        <v>0.99431854989705593</v>
      </c>
      <c r="L112">
        <f t="shared" si="7"/>
        <v>0.98701048576576</v>
      </c>
      <c r="M112">
        <f t="shared" si="8"/>
        <v>0.9808023284796169</v>
      </c>
      <c r="N112">
        <f t="shared" si="9"/>
        <v>0.97478110470400092</v>
      </c>
      <c r="O112">
        <f t="shared" si="12"/>
        <v>0.96630898431548529</v>
      </c>
      <c r="P112">
        <f t="shared" si="12"/>
        <v>0.95701289280094648</v>
      </c>
      <c r="Q112">
        <f t="shared" si="12"/>
        <v>0.94691809483792577</v>
      </c>
      <c r="R112">
        <f t="shared" si="11"/>
        <v>0.93605183414491611</v>
      </c>
    </row>
    <row r="113" spans="1:18" x14ac:dyDescent="0.25">
      <c r="A113">
        <v>110</v>
      </c>
      <c r="B113">
        <f>1/(1+'Sim Rate'!B112*(B$1/360))</f>
        <v>0.99776405217771946</v>
      </c>
      <c r="C113">
        <f>1/(1+'Sim Rate'!C112*(C$1/360))</f>
        <v>0.99419449129797799</v>
      </c>
      <c r="D113">
        <f>1/(1+'Sim Rate'!D112*(D$1/360))</f>
        <v>0.98694004819162362</v>
      </c>
      <c r="E113">
        <f>1/(1+'Sim Rate'!E112*(E$1/360))</f>
        <v>0.974680743162323</v>
      </c>
      <c r="F113">
        <f>(1-'Sim Rate'!F112*SUM($E113:E113))/(1+'Sim Rate'!F112)</f>
        <v>0.9366733204022244</v>
      </c>
      <c r="G113">
        <f>(1-'Sim Rate'!G112*SUM($E113:F113))/(1+'Sim Rate'!G112)</f>
        <v>0.89963046506184796</v>
      </c>
      <c r="H113">
        <f>(1-'Sim Rate'!H112*SUM($E113:G113))/(1+'Sim Rate'!H112)</f>
        <v>0.86665297164920452</v>
      </c>
      <c r="I113">
        <f>(1-'Sim Rate'!I112*SUM($E113:H113))/(1+'Sim Rate'!I112)</f>
        <v>0.83515857294502827</v>
      </c>
      <c r="K113">
        <f t="shared" si="6"/>
        <v>0.99419449129797799</v>
      </c>
      <c r="L113">
        <f t="shared" si="7"/>
        <v>0.98694004819162362</v>
      </c>
      <c r="M113">
        <f t="shared" si="8"/>
        <v>0.98071196486787338</v>
      </c>
      <c r="N113">
        <f t="shared" si="9"/>
        <v>0.974680743162323</v>
      </c>
      <c r="O113">
        <f t="shared" si="12"/>
        <v>0.96631592122837762</v>
      </c>
      <c r="P113">
        <f t="shared" si="12"/>
        <v>0.95717720112457993</v>
      </c>
      <c r="Q113">
        <f t="shared" si="12"/>
        <v>0.94728795977436042</v>
      </c>
      <c r="R113">
        <f t="shared" si="11"/>
        <v>0.9366733204022244</v>
      </c>
    </row>
    <row r="114" spans="1:18" x14ac:dyDescent="0.25">
      <c r="A114">
        <v>111</v>
      </c>
      <c r="B114">
        <f>1/(1+'Sim Rate'!B113*(B$1/360))</f>
        <v>0.99774895790772089</v>
      </c>
      <c r="C114">
        <f>1/(1+'Sim Rate'!C113*(C$1/360))</f>
        <v>0.99402112825483802</v>
      </c>
      <c r="D114">
        <f>1/(1+'Sim Rate'!D113*(D$1/360))</f>
        <v>0.98690831709906179</v>
      </c>
      <c r="E114">
        <f>1/(1+'Sim Rate'!E113*(E$1/360))</f>
        <v>0.97470676631300002</v>
      </c>
      <c r="F114">
        <f>(1-'Sim Rate'!F113*SUM($E114:E114))/(1+'Sim Rate'!F113)</f>
        <v>0.93709022754062832</v>
      </c>
      <c r="G114">
        <f>(1-'Sim Rate'!G113*SUM($E114:F114))/(1+'Sim Rate'!G113)</f>
        <v>0.899528482756763</v>
      </c>
      <c r="H114">
        <f>(1-'Sim Rate'!H113*SUM($E114:G114))/(1+'Sim Rate'!H113)</f>
        <v>0.86705588189581273</v>
      </c>
      <c r="I114">
        <f>(1-'Sim Rate'!I113*SUM($E114:H114))/(1+'Sim Rate'!I113)</f>
        <v>0.83891318022040007</v>
      </c>
      <c r="K114">
        <f t="shared" si="6"/>
        <v>0.99402112825483802</v>
      </c>
      <c r="L114">
        <f t="shared" si="7"/>
        <v>0.98690831709906179</v>
      </c>
      <c r="M114">
        <f t="shared" si="8"/>
        <v>0.9806981353811659</v>
      </c>
      <c r="N114">
        <f t="shared" si="9"/>
        <v>0.97470676631300002</v>
      </c>
      <c r="O114">
        <f t="shared" si="12"/>
        <v>0.96640730086308513</v>
      </c>
      <c r="P114">
        <f t="shared" si="12"/>
        <v>0.95735611138906884</v>
      </c>
      <c r="Q114">
        <f t="shared" si="12"/>
        <v>0.94757570268332236</v>
      </c>
      <c r="R114">
        <f t="shared" si="11"/>
        <v>0.93709022754062832</v>
      </c>
    </row>
    <row r="115" spans="1:18" x14ac:dyDescent="0.25">
      <c r="A115">
        <v>112</v>
      </c>
      <c r="B115">
        <f>1/(1+'Sim Rate'!B114*(B$1/360))</f>
        <v>0.99772236765755073</v>
      </c>
      <c r="C115">
        <f>1/(1+'Sim Rate'!C114*(C$1/360))</f>
        <v>0.99379866888511148</v>
      </c>
      <c r="D115">
        <f>1/(1+'Sim Rate'!D114*(D$1/360))</f>
        <v>0.98668046770760853</v>
      </c>
      <c r="E115">
        <f>1/(1+'Sim Rate'!E114*(E$1/360))</f>
        <v>0.9737425218166974</v>
      </c>
      <c r="F115">
        <f>(1-'Sim Rate'!F114*SUM($E115:E115))/(1+'Sim Rate'!F114)</f>
        <v>0.94026122280173241</v>
      </c>
      <c r="G115">
        <f>(1-'Sim Rate'!G114*SUM($E115:F115))/(1+'Sim Rate'!G114)</f>
        <v>0.90513385454307294</v>
      </c>
      <c r="H115">
        <f>(1-'Sim Rate'!H114*SUM($E115:G115))/(1+'Sim Rate'!H114)</f>
        <v>0.86508688412428503</v>
      </c>
      <c r="I115">
        <f>(1-'Sim Rate'!I114*SUM($E115:H115))/(1+'Sim Rate'!I114)</f>
        <v>0.84222695415989224</v>
      </c>
      <c r="K115">
        <f t="shared" si="6"/>
        <v>0.99379866888511148</v>
      </c>
      <c r="L115">
        <f t="shared" si="7"/>
        <v>0.98668046770760853</v>
      </c>
      <c r="M115">
        <f t="shared" si="8"/>
        <v>0.98016445490576387</v>
      </c>
      <c r="N115">
        <f t="shared" si="9"/>
        <v>0.9737425218166974</v>
      </c>
      <c r="O115">
        <f t="shared" si="12"/>
        <v>0.96602075883464744</v>
      </c>
      <c r="P115">
        <f t="shared" si="12"/>
        <v>0.95785837032417254</v>
      </c>
      <c r="Q115">
        <f t="shared" si="12"/>
        <v>0.94926759193486099</v>
      </c>
      <c r="R115">
        <f t="shared" si="11"/>
        <v>0.94026122280173241</v>
      </c>
    </row>
    <row r="116" spans="1:18" x14ac:dyDescent="0.25">
      <c r="A116">
        <v>113</v>
      </c>
      <c r="B116">
        <f>1/(1+'Sim Rate'!B115*(B$1/360))</f>
        <v>0.99771446656741514</v>
      </c>
      <c r="C116">
        <f>1/(1+'Sim Rate'!C115*(C$1/360))</f>
        <v>0.99375736896190481</v>
      </c>
      <c r="D116">
        <f>1/(1+'Sim Rate'!D115*(D$1/360))</f>
        <v>0.98658248838151985</v>
      </c>
      <c r="E116">
        <f>1/(1+'Sim Rate'!E115*(E$1/360))</f>
        <v>0.97392855401020684</v>
      </c>
      <c r="F116">
        <f>(1-'Sim Rate'!F115*SUM($E116:E116))/(1+'Sim Rate'!F115)</f>
        <v>0.9405811582959831</v>
      </c>
      <c r="G116">
        <f>(1-'Sim Rate'!G115*SUM($E116:F116))/(1+'Sim Rate'!G115)</f>
        <v>0.90549983451030969</v>
      </c>
      <c r="H116">
        <f>(1-'Sim Rate'!H115*SUM($E116:G116))/(1+'Sim Rate'!H115)</f>
        <v>0.86551316533377709</v>
      </c>
      <c r="I116">
        <f>(1-'Sim Rate'!I115*SUM($E116:H116))/(1+'Sim Rate'!I115)</f>
        <v>0.84233985094987784</v>
      </c>
      <c r="K116">
        <f t="shared" si="6"/>
        <v>0.99375736896190481</v>
      </c>
      <c r="L116">
        <f t="shared" si="7"/>
        <v>0.98658248838151985</v>
      </c>
      <c r="M116">
        <f t="shared" si="8"/>
        <v>0.98016166753378919</v>
      </c>
      <c r="N116">
        <f t="shared" si="9"/>
        <v>0.97392855401020684</v>
      </c>
      <c r="O116">
        <f t="shared" si="12"/>
        <v>0.96624514123155703</v>
      </c>
      <c r="P116">
        <f t="shared" si="12"/>
        <v>0.95811784090229257</v>
      </c>
      <c r="Q116">
        <f t="shared" si="12"/>
        <v>0.94955890513477104</v>
      </c>
      <c r="R116">
        <f t="shared" si="11"/>
        <v>0.9405811582959831</v>
      </c>
    </row>
    <row r="117" spans="1:18" x14ac:dyDescent="0.25">
      <c r="A117">
        <v>114</v>
      </c>
      <c r="B117">
        <f>1/(1+'Sim Rate'!B116*(B$1/360))</f>
        <v>0.99772341952969723</v>
      </c>
      <c r="C117">
        <f>1/(1+'Sim Rate'!C116*(C$1/360))</f>
        <v>0.99383067774784162</v>
      </c>
      <c r="D117">
        <f>1/(1+'Sim Rate'!D116*(D$1/360))</f>
        <v>0.98652015410706551</v>
      </c>
      <c r="E117">
        <f>1/(1+'Sim Rate'!E116*(E$1/360))</f>
        <v>0.97369066747145638</v>
      </c>
      <c r="F117">
        <f>(1-'Sim Rate'!F116*SUM($E117:E117))/(1+'Sim Rate'!F116)</f>
        <v>0.93654344166399717</v>
      </c>
      <c r="G117">
        <f>(1-'Sim Rate'!G116*SUM($E117:F117))/(1+'Sim Rate'!G116)</f>
        <v>0.9028013118896796</v>
      </c>
      <c r="H117">
        <f>(1-'Sim Rate'!H116*SUM($E117:G117))/(1+'Sim Rate'!H116)</f>
        <v>0.86532055295469523</v>
      </c>
      <c r="I117">
        <f>(1-'Sim Rate'!I116*SUM($E117:H117))/(1+'Sim Rate'!I116)</f>
        <v>0.84049238574172025</v>
      </c>
      <c r="K117">
        <f t="shared" si="6"/>
        <v>0.99383067774784162</v>
      </c>
      <c r="L117">
        <f t="shared" si="7"/>
        <v>0.98652015410706551</v>
      </c>
      <c r="M117">
        <f t="shared" si="8"/>
        <v>0.98002543974538314</v>
      </c>
      <c r="N117">
        <f t="shared" si="9"/>
        <v>0.97369066747145638</v>
      </c>
      <c r="O117">
        <f t="shared" si="12"/>
        <v>0.96537474486835906</v>
      </c>
      <c r="P117">
        <f t="shared" si="12"/>
        <v>0.95639815182386034</v>
      </c>
      <c r="Q117">
        <f t="shared" si="12"/>
        <v>0.94678069241789875</v>
      </c>
      <c r="R117">
        <f t="shared" si="11"/>
        <v>0.93654344166399717</v>
      </c>
    </row>
    <row r="118" spans="1:18" x14ac:dyDescent="0.25">
      <c r="A118">
        <v>115</v>
      </c>
      <c r="B118">
        <f>1/(1+'Sim Rate'!B117*(B$1/360))</f>
        <v>0.99775145493407413</v>
      </c>
      <c r="C118">
        <f>1/(1+'Sim Rate'!C117*(C$1/360))</f>
        <v>0.99374040577591016</v>
      </c>
      <c r="D118">
        <f>1/(1+'Sim Rate'!D117*(D$1/360))</f>
        <v>0.98657825974029556</v>
      </c>
      <c r="E118">
        <f>1/(1+'Sim Rate'!E117*(E$1/360))</f>
        <v>0.97382658988433701</v>
      </c>
      <c r="F118">
        <f>(1-'Sim Rate'!F117*SUM($E118:E118))/(1+'Sim Rate'!F117)</f>
        <v>0.94098920677844633</v>
      </c>
      <c r="G118">
        <f>(1-'Sim Rate'!G117*SUM($E118:F118))/(1+'Sim Rate'!G117)</f>
        <v>0.90709509573162217</v>
      </c>
      <c r="H118">
        <f>(1-'Sim Rate'!H117*SUM($E118:G118))/(1+'Sim Rate'!H117)</f>
        <v>0.86743237510357663</v>
      </c>
      <c r="I118">
        <f>(1-'Sim Rate'!I117*SUM($E118:H118))/(1+'Sim Rate'!I117)</f>
        <v>0.84407544440690374</v>
      </c>
      <c r="K118">
        <f t="shared" si="6"/>
        <v>0.99374040577591016</v>
      </c>
      <c r="L118">
        <f t="shared" si="7"/>
        <v>0.98657825974029556</v>
      </c>
      <c r="M118">
        <f t="shared" si="8"/>
        <v>0.9801200342963341</v>
      </c>
      <c r="N118">
        <f t="shared" si="9"/>
        <v>0.97382658988433701</v>
      </c>
      <c r="O118">
        <f t="shared" si="12"/>
        <v>0.96621578248705242</v>
      </c>
      <c r="P118">
        <f t="shared" si="12"/>
        <v>0.95819844605122761</v>
      </c>
      <c r="Q118">
        <f t="shared" si="12"/>
        <v>0.94978571599354489</v>
      </c>
      <c r="R118">
        <f t="shared" si="11"/>
        <v>0.94098920677844633</v>
      </c>
    </row>
    <row r="119" spans="1:18" x14ac:dyDescent="0.25">
      <c r="A119">
        <v>116</v>
      </c>
      <c r="B119">
        <f>1/(1+'Sim Rate'!B118*(B$1/360))</f>
        <v>0.99776265563702726</v>
      </c>
      <c r="C119">
        <f>1/(1+'Sim Rate'!C118*(C$1/360))</f>
        <v>0.99376867838091387</v>
      </c>
      <c r="D119">
        <f>1/(1+'Sim Rate'!D118*(D$1/360))</f>
        <v>0.98633744615473107</v>
      </c>
      <c r="E119">
        <f>1/(1+'Sim Rate'!E118*(E$1/360))</f>
        <v>0.97220088781385072</v>
      </c>
      <c r="F119">
        <f>(1-'Sim Rate'!F118*SUM($E119:E119))/(1+'Sim Rate'!F118)</f>
        <v>0.94172155092915988</v>
      </c>
      <c r="G119">
        <f>(1-'Sim Rate'!G118*SUM($E119:F119))/(1+'Sim Rate'!G118)</f>
        <v>0.90646904882094137</v>
      </c>
      <c r="H119">
        <f>(1-'Sim Rate'!H118*SUM($E119:G119))/(1+'Sim Rate'!H118)</f>
        <v>0.8681493607010039</v>
      </c>
      <c r="I119">
        <f>(1-'Sim Rate'!I118*SUM($E119:H119))/(1+'Sim Rate'!I118)</f>
        <v>0.84449237330643967</v>
      </c>
      <c r="K119">
        <f t="shared" si="6"/>
        <v>0.99376867838091387</v>
      </c>
      <c r="L119">
        <f t="shared" si="7"/>
        <v>0.98633744615473107</v>
      </c>
      <c r="M119">
        <f t="shared" si="8"/>
        <v>0.97932681480470996</v>
      </c>
      <c r="N119">
        <f t="shared" si="9"/>
        <v>0.97220088781385072</v>
      </c>
      <c r="O119">
        <f t="shared" si="12"/>
        <v>0.96482079326822345</v>
      </c>
      <c r="P119">
        <f t="shared" si="12"/>
        <v>0.95727771963184416</v>
      </c>
      <c r="Q119">
        <f t="shared" si="12"/>
        <v>0.94957637816531038</v>
      </c>
      <c r="R119">
        <f t="shared" si="11"/>
        <v>0.94172155092915988</v>
      </c>
    </row>
    <row r="120" spans="1:18" x14ac:dyDescent="0.25">
      <c r="A120">
        <v>117</v>
      </c>
      <c r="B120">
        <f>1/(1+'Sim Rate'!B119*(B$1/360))</f>
        <v>0.99791572688680363</v>
      </c>
      <c r="C120">
        <f>1/(1+'Sim Rate'!C119*(C$1/360))</f>
        <v>0.9938368313169027</v>
      </c>
      <c r="D120">
        <f>1/(1+'Sim Rate'!D119*(D$1/360))</f>
        <v>0.98643156582339786</v>
      </c>
      <c r="E120">
        <f>1/(1+'Sim Rate'!E119*(E$1/360))</f>
        <v>0.97213310367146344</v>
      </c>
      <c r="F120">
        <f>(1-'Sim Rate'!F119*SUM($E120:E120))/(1+'Sim Rate'!F119)</f>
        <v>0.93379908749771579</v>
      </c>
      <c r="G120">
        <f>(1-'Sim Rate'!G119*SUM($E120:F120))/(1+'Sim Rate'!G119)</f>
        <v>0.90655004145119233</v>
      </c>
      <c r="H120">
        <f>(1-'Sim Rate'!H119*SUM($E120:G120))/(1+'Sim Rate'!H119)</f>
        <v>0.86866726544843254</v>
      </c>
      <c r="I120">
        <f>(1-'Sim Rate'!I119*SUM($E120:H120))/(1+'Sim Rate'!I119)</f>
        <v>0.84519435238303287</v>
      </c>
      <c r="K120">
        <f t="shared" si="6"/>
        <v>0.9938368313169027</v>
      </c>
      <c r="L120">
        <f t="shared" si="7"/>
        <v>0.98643156582339786</v>
      </c>
      <c r="M120">
        <f t="shared" si="8"/>
        <v>0.97937129422903346</v>
      </c>
      <c r="N120">
        <f t="shared" si="9"/>
        <v>0.97213310367146344</v>
      </c>
      <c r="O120">
        <f t="shared" si="12"/>
        <v>0.96348503783431083</v>
      </c>
      <c r="P120">
        <f t="shared" si="12"/>
        <v>0.95419984381023792</v>
      </c>
      <c r="Q120">
        <f t="shared" si="12"/>
        <v>0.94429748122865276</v>
      </c>
      <c r="R120">
        <f t="shared" si="11"/>
        <v>0.93379908749771579</v>
      </c>
    </row>
    <row r="121" spans="1:18" x14ac:dyDescent="0.25">
      <c r="A121">
        <v>118</v>
      </c>
      <c r="B121">
        <f>1/(1+'Sim Rate'!B120*(B$1/360))</f>
        <v>0.99792300169640336</v>
      </c>
      <c r="C121">
        <f>1/(1+'Sim Rate'!C120*(C$1/360))</f>
        <v>0.99394686580965386</v>
      </c>
      <c r="D121">
        <f>1/(1+'Sim Rate'!D120*(D$1/360))</f>
        <v>0.98691187705478334</v>
      </c>
      <c r="E121">
        <f>1/(1+'Sim Rate'!E120*(E$1/360))</f>
        <v>0.973618107869751</v>
      </c>
      <c r="F121">
        <f>(1-'Sim Rate'!F120*SUM($E121:E121))/(1+'Sim Rate'!F120)</f>
        <v>0.94083371843102748</v>
      </c>
      <c r="G121">
        <f>(1-'Sim Rate'!G120*SUM($E121:F121))/(1+'Sim Rate'!G120)</f>
        <v>0.90633574857620969</v>
      </c>
      <c r="H121">
        <f>(1-'Sim Rate'!H120*SUM($E121:G121))/(1+'Sim Rate'!H120)</f>
        <v>0.86879906288480924</v>
      </c>
      <c r="I121">
        <f>(1-'Sim Rate'!I120*SUM($E121:H121))/(1+'Sim Rate'!I120)</f>
        <v>0.8450016702677382</v>
      </c>
      <c r="K121">
        <f t="shared" si="6"/>
        <v>0.99394686580965386</v>
      </c>
      <c r="L121">
        <f t="shared" si="7"/>
        <v>0.98691187705478334</v>
      </c>
      <c r="M121">
        <f t="shared" si="8"/>
        <v>0.98028988763372127</v>
      </c>
      <c r="N121">
        <f t="shared" si="9"/>
        <v>0.973618107869751</v>
      </c>
      <c r="O121">
        <f t="shared" si="12"/>
        <v>0.9659969137262544</v>
      </c>
      <c r="P121">
        <f t="shared" si="12"/>
        <v>0.95798522171232803</v>
      </c>
      <c r="Q121">
        <f t="shared" si="12"/>
        <v>0.94959376509586157</v>
      </c>
      <c r="R121">
        <f t="shared" si="11"/>
        <v>0.94083371843102748</v>
      </c>
    </row>
    <row r="122" spans="1:18" x14ac:dyDescent="0.25">
      <c r="A122">
        <v>119</v>
      </c>
      <c r="B122">
        <f>1/(1+'Sim Rate'!B121*(B$1/360))</f>
        <v>0.9979313713401089</v>
      </c>
      <c r="C122">
        <f>1/(1+'Sim Rate'!C121*(C$1/360))</f>
        <v>0.99424982057522426</v>
      </c>
      <c r="D122">
        <f>1/(1+'Sim Rate'!D121*(D$1/360))</f>
        <v>0.98692575687744599</v>
      </c>
      <c r="E122">
        <f>1/(1+'Sim Rate'!E121*(E$1/360))</f>
        <v>0.97370004742196259</v>
      </c>
      <c r="F122">
        <f>(1-'Sim Rate'!F121*SUM($E122:E122))/(1+'Sim Rate'!F121)</f>
        <v>0.94054652383350856</v>
      </c>
      <c r="G122">
        <f>(1-'Sim Rate'!G121*SUM($E122:F122))/(1+'Sim Rate'!G121)</f>
        <v>0.9060433785705243</v>
      </c>
      <c r="H122">
        <f>(1-'Sim Rate'!H121*SUM($E122:G122))/(1+'Sim Rate'!H121)</f>
        <v>0.86748865455527302</v>
      </c>
      <c r="I122">
        <f>(1-'Sim Rate'!I121*SUM($E122:H122))/(1+'Sim Rate'!I121)</f>
        <v>0.8435255386258288</v>
      </c>
      <c r="K122">
        <f t="shared" si="6"/>
        <v>0.99424982057522426</v>
      </c>
      <c r="L122">
        <f t="shared" si="7"/>
        <v>0.98692575687744599</v>
      </c>
      <c r="M122">
        <f t="shared" si="8"/>
        <v>0.98033116504009188</v>
      </c>
      <c r="N122">
        <f t="shared" si="9"/>
        <v>0.97370004742196259</v>
      </c>
      <c r="O122">
        <f t="shared" si="12"/>
        <v>0.96602704663094718</v>
      </c>
      <c r="P122">
        <f t="shared" si="12"/>
        <v>0.9579360102893073</v>
      </c>
      <c r="Q122">
        <f t="shared" si="12"/>
        <v>0.9494384849605314</v>
      </c>
      <c r="R122">
        <f t="shared" si="11"/>
        <v>0.94054652383350856</v>
      </c>
    </row>
    <row r="123" spans="1:18" x14ac:dyDescent="0.25">
      <c r="A123">
        <v>120</v>
      </c>
      <c r="B123">
        <f>1/(1+'Sim Rate'!B122*(B$1/360))</f>
        <v>0.99807489207284661</v>
      </c>
      <c r="C123">
        <f>1/(1+'Sim Rate'!C122*(C$1/360))</f>
        <v>0.99436507120026962</v>
      </c>
      <c r="D123">
        <f>1/(1+'Sim Rate'!D122*(D$1/360))</f>
        <v>0.98704954002896894</v>
      </c>
      <c r="E123">
        <f>1/(1+'Sim Rate'!E122*(E$1/360))</f>
        <v>0.97374856786714659</v>
      </c>
      <c r="F123">
        <f>(1-'Sim Rate'!F122*SUM($E123:E123))/(1+'Sim Rate'!F122)</f>
        <v>0.9407883816713476</v>
      </c>
      <c r="G123">
        <f>(1-'Sim Rate'!G122*SUM($E123:F123))/(1+'Sim Rate'!G122)</f>
        <v>0.90621395282760264</v>
      </c>
      <c r="H123">
        <f>(1-'Sim Rate'!H122*SUM($E123:G123))/(1+'Sim Rate'!H122)</f>
        <v>0.86646561441721481</v>
      </c>
      <c r="I123">
        <f>(1-'Sim Rate'!I122*SUM($E123:H123))/(1+'Sim Rate'!I122)</f>
        <v>0.84344805433974634</v>
      </c>
      <c r="K123">
        <f t="shared" si="6"/>
        <v>0.99436507120026962</v>
      </c>
      <c r="L123">
        <f t="shared" si="7"/>
        <v>0.98704954002896894</v>
      </c>
      <c r="M123">
        <f t="shared" si="8"/>
        <v>0.98044170114117113</v>
      </c>
      <c r="N123">
        <f t="shared" si="9"/>
        <v>0.97374856786714659</v>
      </c>
      <c r="O123">
        <f t="shared" si="12"/>
        <v>0.96611098769580472</v>
      </c>
      <c r="P123">
        <f t="shared" si="12"/>
        <v>0.9580641808304351</v>
      </c>
      <c r="Q123">
        <f t="shared" si="12"/>
        <v>0.94961939959298214</v>
      </c>
      <c r="R123">
        <f t="shared" si="11"/>
        <v>0.9407883816713476</v>
      </c>
    </row>
    <row r="124" spans="1:18" x14ac:dyDescent="0.25">
      <c r="A124">
        <v>121</v>
      </c>
      <c r="B124">
        <f>1/(1+'Sim Rate'!B123*(B$1/360))</f>
        <v>0.99806392289614176</v>
      </c>
      <c r="C124">
        <f>1/(1+'Sim Rate'!C123*(C$1/360))</f>
        <v>0.99438170751761079</v>
      </c>
      <c r="D124">
        <f>1/(1+'Sim Rate'!D123*(D$1/360))</f>
        <v>0.98688805796515</v>
      </c>
      <c r="E124">
        <f>1/(1+'Sim Rate'!E123*(E$1/360))</f>
        <v>0.97377890518449872</v>
      </c>
      <c r="F124">
        <f>(1-'Sim Rate'!F123*SUM($E124:E124))/(1+'Sim Rate'!F123)</f>
        <v>0.94042457255019929</v>
      </c>
      <c r="G124">
        <f>(1-'Sim Rate'!G123*SUM($E124:F124))/(1+'Sim Rate'!G123)</f>
        <v>0.90562921474547509</v>
      </c>
      <c r="H124">
        <f>(1-'Sim Rate'!H123*SUM($E124:G124))/(1+'Sim Rate'!H123)</f>
        <v>0.86642336339187143</v>
      </c>
      <c r="I124">
        <f>(1-'Sim Rate'!I123*SUM($E124:H124))/(1+'Sim Rate'!I123)</f>
        <v>0.84356063897967859</v>
      </c>
      <c r="K124">
        <f t="shared" si="6"/>
        <v>0.99438170751761079</v>
      </c>
      <c r="L124">
        <f t="shared" si="7"/>
        <v>0.98688805796515</v>
      </c>
      <c r="M124">
        <f t="shared" si="8"/>
        <v>0.98033285109277202</v>
      </c>
      <c r="N124">
        <f t="shared" si="9"/>
        <v>0.97377890518449872</v>
      </c>
      <c r="O124">
        <f t="shared" si="12"/>
        <v>0.96608081935318391</v>
      </c>
      <c r="P124">
        <f t="shared" si="12"/>
        <v>0.95794761353362468</v>
      </c>
      <c r="Q124">
        <f t="shared" si="12"/>
        <v>0.94939133302231982</v>
      </c>
      <c r="R124">
        <f t="shared" si="11"/>
        <v>0.94042457255019929</v>
      </c>
    </row>
    <row r="125" spans="1:18" x14ac:dyDescent="0.25">
      <c r="A125">
        <v>122</v>
      </c>
      <c r="B125">
        <f>1/(1+'Sim Rate'!B124*(B$1/360))</f>
        <v>0.99812216327924641</v>
      </c>
      <c r="C125">
        <f>1/(1+'Sim Rate'!C124*(C$1/360))</f>
        <v>0.99452378235763805</v>
      </c>
      <c r="D125">
        <f>1/(1+'Sim Rate'!D124*(D$1/360))</f>
        <v>0.98723800183675492</v>
      </c>
      <c r="E125">
        <f>1/(1+'Sim Rate'!E124*(E$1/360))</f>
        <v>0.97469142375247408</v>
      </c>
      <c r="F125">
        <f>(1-'Sim Rate'!F124*SUM($E125:E125))/(1+'Sim Rate'!F124)</f>
        <v>0.93881544550994989</v>
      </c>
      <c r="G125">
        <f>(1-'Sim Rate'!G124*SUM($E125:F125))/(1+'Sim Rate'!G124)</f>
        <v>0.90698321116086678</v>
      </c>
      <c r="H125">
        <f>(1-'Sim Rate'!H124*SUM($E125:G125))/(1+'Sim Rate'!H124)</f>
        <v>0.86958915740776932</v>
      </c>
      <c r="I125">
        <f>(1-'Sim Rate'!I124*SUM($E125:H125))/(1+'Sim Rate'!I124)</f>
        <v>0.84420688173107583</v>
      </c>
      <c r="K125">
        <f t="shared" si="6"/>
        <v>0.99452378235763805</v>
      </c>
      <c r="L125">
        <f t="shared" si="7"/>
        <v>0.98723800183675492</v>
      </c>
      <c r="M125">
        <f t="shared" si="8"/>
        <v>0.98093804244997307</v>
      </c>
      <c r="N125">
        <f t="shared" si="9"/>
        <v>0.97469142375247408</v>
      </c>
      <c r="O125">
        <f t="shared" si="12"/>
        <v>0.96667081862406778</v>
      </c>
      <c r="P125">
        <f t="shared" si="12"/>
        <v>0.95800536968172023</v>
      </c>
      <c r="Q125">
        <f t="shared" si="12"/>
        <v>0.94871364992067142</v>
      </c>
      <c r="R125">
        <f t="shared" si="11"/>
        <v>0.93881544550994989</v>
      </c>
    </row>
    <row r="126" spans="1:18" x14ac:dyDescent="0.25">
      <c r="A126">
        <v>123</v>
      </c>
      <c r="B126">
        <f>1/(1+'Sim Rate'!B125*(B$1/360))</f>
        <v>0.99810014411047487</v>
      </c>
      <c r="C126">
        <f>1/(1+'Sim Rate'!C125*(C$1/360))</f>
        <v>0.99448991546848142</v>
      </c>
      <c r="D126">
        <f>1/(1+'Sim Rate'!D125*(D$1/360))</f>
        <v>0.98720807964504154</v>
      </c>
      <c r="E126">
        <f>1/(1+'Sim Rate'!E125*(E$1/360))</f>
        <v>0.9745866336622635</v>
      </c>
      <c r="F126">
        <f>(1-'Sim Rate'!F125*SUM($E126:E126))/(1+'Sim Rate'!F125)</f>
        <v>0.9354654205158105</v>
      </c>
      <c r="G126">
        <f>(1-'Sim Rate'!G125*SUM($E126:F126))/(1+'Sim Rate'!G125)</f>
        <v>0.90444553533898531</v>
      </c>
      <c r="H126">
        <f>(1-'Sim Rate'!H125*SUM($E126:G126))/(1+'Sim Rate'!H125)</f>
        <v>0.86731639521833781</v>
      </c>
      <c r="I126">
        <f>(1-'Sim Rate'!I125*SUM($E126:H126))/(1+'Sim Rate'!I125)</f>
        <v>0.8437763493397108</v>
      </c>
      <c r="K126">
        <f t="shared" si="6"/>
        <v>0.99448991546848142</v>
      </c>
      <c r="L126">
        <f t="shared" si="7"/>
        <v>0.98720807964504154</v>
      </c>
      <c r="M126">
        <f t="shared" si="8"/>
        <v>0.98087619537452297</v>
      </c>
      <c r="N126">
        <f t="shared" si="9"/>
        <v>0.9745866336622635</v>
      </c>
      <c r="O126">
        <f t="shared" si="12"/>
        <v>0.96603365493791449</v>
      </c>
      <c r="P126">
        <f t="shared" si="12"/>
        <v>0.95664485470682903</v>
      </c>
      <c r="Q126">
        <f t="shared" si="12"/>
        <v>0.94644613178862702</v>
      </c>
      <c r="R126">
        <f t="shared" si="11"/>
        <v>0.9354654205158105</v>
      </c>
    </row>
    <row r="127" spans="1:18" x14ac:dyDescent="0.25">
      <c r="A127">
        <v>124</v>
      </c>
      <c r="B127">
        <f>1/(1+'Sim Rate'!B126*(B$1/360))</f>
        <v>0.99809179693201933</v>
      </c>
      <c r="C127">
        <f>1/(1+'Sim Rate'!C126*(C$1/360))</f>
        <v>0.994613841990722</v>
      </c>
      <c r="D127">
        <f>1/(1+'Sim Rate'!D126*(D$1/360))</f>
        <v>0.98799802779059087</v>
      </c>
      <c r="E127">
        <f>1/(1+'Sim Rate'!E126*(E$1/360))</f>
        <v>0.97546171755608391</v>
      </c>
      <c r="F127">
        <f>(1-'Sim Rate'!F126*SUM($E127:E127))/(1+'Sim Rate'!F126)</f>
        <v>0.94470510069298741</v>
      </c>
      <c r="G127">
        <f>(1-'Sim Rate'!G126*SUM($E127:F127))/(1+'Sim Rate'!G126)</f>
        <v>0.90901203818849807</v>
      </c>
      <c r="H127">
        <f>(1-'Sim Rate'!H126*SUM($E127:G127))/(1+'Sim Rate'!H126)</f>
        <v>0.86884952328206499</v>
      </c>
      <c r="I127">
        <f>(1-'Sim Rate'!I126*SUM($E127:H127))/(1+'Sim Rate'!I126)</f>
        <v>0.84674874034805236</v>
      </c>
      <c r="K127">
        <f t="shared" si="6"/>
        <v>0.994613841990722</v>
      </c>
      <c r="L127">
        <f t="shared" si="7"/>
        <v>0.98799802779059087</v>
      </c>
      <c r="M127">
        <f t="shared" si="8"/>
        <v>0.98179517736615252</v>
      </c>
      <c r="N127">
        <f t="shared" si="9"/>
        <v>0.97546171755608391</v>
      </c>
      <c r="O127">
        <f t="shared" si="12"/>
        <v>0.96833277426145126</v>
      </c>
      <c r="P127">
        <f t="shared" si="12"/>
        <v>0.96082383957292417</v>
      </c>
      <c r="Q127">
        <f t="shared" si="12"/>
        <v>0.9529445846029132</v>
      </c>
      <c r="R127">
        <f t="shared" si="11"/>
        <v>0.94470510069298741</v>
      </c>
    </row>
    <row r="128" spans="1:18" x14ac:dyDescent="0.25">
      <c r="A128">
        <v>125</v>
      </c>
      <c r="B128">
        <f>1/(1+'Sim Rate'!B127*(B$1/360))</f>
        <v>0.99810542119743495</v>
      </c>
      <c r="C128">
        <f>1/(1+'Sim Rate'!C127*(C$1/360))</f>
        <v>0.99468699641767255</v>
      </c>
      <c r="D128">
        <f>1/(1+'Sim Rate'!D127*(D$1/360))</f>
        <v>0.98626603482825448</v>
      </c>
      <c r="E128">
        <f>1/(1+'Sim Rate'!E127*(E$1/360))</f>
        <v>0.97490091611259033</v>
      </c>
      <c r="F128">
        <f>(1-'Sim Rate'!F127*SUM($E128:E128))/(1+'Sim Rate'!F127)</f>
        <v>0.94111780364690301</v>
      </c>
      <c r="G128">
        <f>(1-'Sim Rate'!G127*SUM($E128:F128))/(1+'Sim Rate'!G127)</f>
        <v>0.90309884201703627</v>
      </c>
      <c r="H128">
        <f>(1-'Sim Rate'!H127*SUM($E128:G128))/(1+'Sim Rate'!H127)</f>
        <v>0.86934072463237522</v>
      </c>
      <c r="I128">
        <f>(1-'Sim Rate'!I127*SUM($E128:H128))/(1+'Sim Rate'!I127)</f>
        <v>0.84488039350866884</v>
      </c>
      <c r="K128">
        <f t="shared" si="6"/>
        <v>0.99468699641767255</v>
      </c>
      <c r="L128">
        <f t="shared" si="7"/>
        <v>0.98626603482825448</v>
      </c>
      <c r="M128">
        <f t="shared" si="8"/>
        <v>0.98029262931514949</v>
      </c>
      <c r="N128">
        <f t="shared" si="9"/>
        <v>0.97490091611259033</v>
      </c>
      <c r="O128">
        <f t="shared" si="12"/>
        <v>0.96723570948485682</v>
      </c>
      <c r="P128">
        <f t="shared" si="12"/>
        <v>0.95904029499925625</v>
      </c>
      <c r="Q128">
        <f t="shared" si="12"/>
        <v>0.95032920792904596</v>
      </c>
      <c r="R128">
        <f t="shared" si="11"/>
        <v>0.94111780364690301</v>
      </c>
    </row>
    <row r="129" spans="1:18" x14ac:dyDescent="0.25">
      <c r="A129">
        <v>126</v>
      </c>
      <c r="B129">
        <f>1/(1+'Sim Rate'!B128*(B$1/360))</f>
        <v>0.99807185367316098</v>
      </c>
      <c r="C129">
        <f>1/(1+'Sim Rate'!C128*(C$1/360))</f>
        <v>0.994520071371778</v>
      </c>
      <c r="D129">
        <f>1/(1+'Sim Rate'!D128*(D$1/360))</f>
        <v>0.98636102666423142</v>
      </c>
      <c r="E129">
        <f>1/(1+'Sim Rate'!E128*(E$1/360))</f>
        <v>0.97419847594583953</v>
      </c>
      <c r="F129">
        <f>(1-'Sim Rate'!F128*SUM($E129:E129))/(1+'Sim Rate'!F128)</f>
        <v>0.94073550345594326</v>
      </c>
      <c r="G129">
        <f>(1-'Sim Rate'!G128*SUM($E129:F129))/(1+'Sim Rate'!G128)</f>
        <v>0.90637979512014344</v>
      </c>
      <c r="H129">
        <f>(1-'Sim Rate'!H128*SUM($E129:G129))/(1+'Sim Rate'!H128)</f>
        <v>0.86892949420142707</v>
      </c>
      <c r="I129">
        <f>(1-'Sim Rate'!I128*SUM($E129:H129))/(1+'Sim Rate'!I128)</f>
        <v>0.84489393794485113</v>
      </c>
      <c r="K129">
        <f t="shared" si="6"/>
        <v>0.994520071371778</v>
      </c>
      <c r="L129">
        <f t="shared" si="7"/>
        <v>0.98636102666423142</v>
      </c>
      <c r="M129">
        <f t="shared" si="8"/>
        <v>0.98009849015875183</v>
      </c>
      <c r="N129">
        <f t="shared" si="9"/>
        <v>0.97419847594583953</v>
      </c>
      <c r="O129">
        <f t="shared" si="12"/>
        <v>0.96652097369831114</v>
      </c>
      <c r="P129">
        <f t="shared" si="12"/>
        <v>0.95837595682998211</v>
      </c>
      <c r="Q129">
        <f t="shared" si="12"/>
        <v>0.94977629745574466</v>
      </c>
      <c r="R129">
        <f t="shared" si="11"/>
        <v>0.94073550345594326</v>
      </c>
    </row>
    <row r="130" spans="1:18" x14ac:dyDescent="0.25">
      <c r="A130">
        <v>127</v>
      </c>
      <c r="B130">
        <f>1/(1+'Sim Rate'!B129*(B$1/360))</f>
        <v>0.99806349070720524</v>
      </c>
      <c r="C130">
        <f>1/(1+'Sim Rate'!C129*(C$1/360))</f>
        <v>0.99462101518568768</v>
      </c>
      <c r="D130">
        <f>1/(1+'Sim Rate'!D129*(D$1/360))</f>
        <v>0.98620433578112143</v>
      </c>
      <c r="E130">
        <f>1/(1+'Sim Rate'!E129*(E$1/360))</f>
        <v>0.97460868113201682</v>
      </c>
      <c r="F130">
        <f>(1-'Sim Rate'!F129*SUM($E130:E130))/(1+'Sim Rate'!F129)</f>
        <v>0.9465290183345616</v>
      </c>
      <c r="G130">
        <f>(1-'Sim Rate'!G129*SUM($E130:F130))/(1+'Sim Rate'!G129)</f>
        <v>0.89721984365576524</v>
      </c>
      <c r="H130">
        <f>(1-'Sim Rate'!H129*SUM($E130:G130))/(1+'Sim Rate'!H129)</f>
        <v>0.86846349314574978</v>
      </c>
      <c r="I130">
        <f>(1-'Sim Rate'!I129*SUM($E130:H130))/(1+'Sim Rate'!I129)</f>
        <v>0.83963526417466905</v>
      </c>
      <c r="K130">
        <f t="shared" si="6"/>
        <v>0.99462101518568768</v>
      </c>
      <c r="L130">
        <f t="shared" si="7"/>
        <v>0.98620433578112143</v>
      </c>
      <c r="M130">
        <f t="shared" si="8"/>
        <v>0.98013643558349284</v>
      </c>
      <c r="N130">
        <f t="shared" si="9"/>
        <v>0.97460868113201682</v>
      </c>
      <c r="O130">
        <f t="shared" si="12"/>
        <v>0.96783051339346515</v>
      </c>
      <c r="P130">
        <f t="shared" si="12"/>
        <v>0.96088835774478876</v>
      </c>
      <c r="Q130">
        <f t="shared" si="12"/>
        <v>0.95378642953699067</v>
      </c>
      <c r="R130">
        <f t="shared" si="11"/>
        <v>0.9465290183345616</v>
      </c>
    </row>
    <row r="131" spans="1:18" x14ac:dyDescent="0.25">
      <c r="A131">
        <v>128</v>
      </c>
      <c r="B131">
        <f>1/(1+'Sim Rate'!B130*(B$1/360))</f>
        <v>0.99807471903874312</v>
      </c>
      <c r="C131">
        <f>1/(1+'Sim Rate'!C130*(C$1/360))</f>
        <v>0.99461223953471678</v>
      </c>
      <c r="D131">
        <f>1/(1+'Sim Rate'!D130*(D$1/360))</f>
        <v>0.98652462706476352</v>
      </c>
      <c r="E131">
        <f>1/(1+'Sim Rate'!E130*(E$1/360))</f>
        <v>0.97471337630689459</v>
      </c>
      <c r="F131">
        <f>(1-'Sim Rate'!F130*SUM($E131:E131))/(1+'Sim Rate'!F130)</f>
        <v>0.93971845377068375</v>
      </c>
      <c r="G131">
        <f>(1-'Sim Rate'!G130*SUM($E131:F131))/(1+'Sim Rate'!G130)</f>
        <v>0.89686998032545562</v>
      </c>
      <c r="H131">
        <f>(1-'Sim Rate'!H130*SUM($E131:G131))/(1+'Sim Rate'!H130)</f>
        <v>0.8677209283709798</v>
      </c>
      <c r="I131">
        <f>(1-'Sim Rate'!I130*SUM($E131:H131))/(1+'Sim Rate'!I130)</f>
        <v>0.84165414629869395</v>
      </c>
      <c r="K131">
        <f t="shared" si="6"/>
        <v>0.99461223953471678</v>
      </c>
      <c r="L131">
        <f t="shared" si="7"/>
        <v>0.98652462706476352</v>
      </c>
      <c r="M131">
        <f t="shared" si="8"/>
        <v>0.98041465800305116</v>
      </c>
      <c r="N131">
        <f t="shared" si="9"/>
        <v>0.97471337630689459</v>
      </c>
      <c r="O131">
        <f t="shared" si="12"/>
        <v>0.9668364553620159</v>
      </c>
      <c r="P131">
        <f t="shared" si="12"/>
        <v>0.95836700406556996</v>
      </c>
      <c r="Q131">
        <f t="shared" si="12"/>
        <v>0.94932175218669901</v>
      </c>
      <c r="R131">
        <f t="shared" si="11"/>
        <v>0.93971845377068375</v>
      </c>
    </row>
    <row r="132" spans="1:18" x14ac:dyDescent="0.25">
      <c r="A132">
        <v>129</v>
      </c>
      <c r="B132">
        <f>1/(1+'Sim Rate'!B131*(B$1/360))</f>
        <v>0.99807185367316098</v>
      </c>
      <c r="C132">
        <f>1/(1+'Sim Rate'!C131*(C$1/360))</f>
        <v>0.99462901456349062</v>
      </c>
      <c r="D132">
        <f>1/(1+'Sim Rate'!D131*(D$1/360))</f>
        <v>0.98615120868589812</v>
      </c>
      <c r="E132">
        <f>1/(1+'Sim Rate'!E131*(E$1/360))</f>
        <v>0.97482164186339859</v>
      </c>
      <c r="F132">
        <f>(1-'Sim Rate'!F131*SUM($E132:E132))/(1+'Sim Rate'!F131)</f>
        <v>0.94038415689110177</v>
      </c>
      <c r="G132">
        <f>(1-'Sim Rate'!G131*SUM($E132:F132))/(1+'Sim Rate'!G131)</f>
        <v>0.89618576782292336</v>
      </c>
      <c r="H132">
        <f>(1-'Sim Rate'!H131*SUM($E132:G132))/(1+'Sim Rate'!H131)</f>
        <v>0.86788100135800672</v>
      </c>
      <c r="I132">
        <f>(1-'Sim Rate'!I131*SUM($E132:H132))/(1+'Sim Rate'!I131)</f>
        <v>0.84132817643118152</v>
      </c>
      <c r="K132">
        <f t="shared" ref="K132:K195" si="13">C132</f>
        <v>0.99462901456349062</v>
      </c>
      <c r="L132">
        <f t="shared" ref="L132:L195" si="14">D132</f>
        <v>0.98615120868589812</v>
      </c>
      <c r="M132">
        <f t="shared" ref="M132:M195" si="15">POWER($L132,(M$1/$L$1)*(($N$1-M$1)/($N$1-$L$1)))*POWER($N132,(M$1/$N$1)*((M$1-$L$1)/($N$1-$L$1)))</f>
        <v>0.98017713965007469</v>
      </c>
      <c r="N132">
        <f t="shared" ref="N132:N195" si="16">E132</f>
        <v>0.97482164186339859</v>
      </c>
      <c r="O132">
        <f t="shared" ref="O132:Q163" si="17">POWER($N132,(O$1/$N$1)*(($R$1-O$1)/($R$1-$N$1)))*POWER($R132,(O$1/$R$1)*((O$1-$N$1)/($R$1-$N$1)))</f>
        <v>0.96704413066867401</v>
      </c>
      <c r="P132">
        <f t="shared" si="17"/>
        <v>0.95870139794979714</v>
      </c>
      <c r="Q132">
        <f t="shared" si="17"/>
        <v>0.94980918291605432</v>
      </c>
      <c r="R132">
        <f t="shared" ref="R132:R195" si="18">F132</f>
        <v>0.94038415689110177</v>
      </c>
    </row>
    <row r="133" spans="1:18" x14ac:dyDescent="0.25">
      <c r="A133">
        <v>130</v>
      </c>
      <c r="B133">
        <f>1/(1+'Sim Rate'!B132*(B$1/360))</f>
        <v>0.99807757590067936</v>
      </c>
      <c r="C133">
        <f>1/(1+'Sim Rate'!C132*(C$1/360))</f>
        <v>0.99461205440262546</v>
      </c>
      <c r="D133">
        <f>1/(1+'Sim Rate'!D132*(D$1/360))</f>
        <v>0.98610819691418727</v>
      </c>
      <c r="E133">
        <f>1/(1+'Sim Rate'!E132*(E$1/360))</f>
        <v>0.97441510047223112</v>
      </c>
      <c r="F133">
        <f>(1-'Sim Rate'!F132*SUM($E133:E133))/(1+'Sim Rate'!F132)</f>
        <v>0.93888533535732721</v>
      </c>
      <c r="G133">
        <f>(1-'Sim Rate'!G132*SUM($E133:F133))/(1+'Sim Rate'!G132)</f>
        <v>0.8968097928327815</v>
      </c>
      <c r="H133">
        <f>(1-'Sim Rate'!H132*SUM($E133:G133))/(1+'Sim Rate'!H132)</f>
        <v>0.86792541796524991</v>
      </c>
      <c r="I133">
        <f>(1-'Sim Rate'!I132*SUM($E133:H133))/(1+'Sim Rate'!I132)</f>
        <v>0.84272104941355275</v>
      </c>
      <c r="K133">
        <f t="shared" si="13"/>
        <v>0.99461205440262546</v>
      </c>
      <c r="L133">
        <f t="shared" si="14"/>
        <v>0.98610819691418727</v>
      </c>
      <c r="M133">
        <f t="shared" si="15"/>
        <v>0.97999177053058306</v>
      </c>
      <c r="N133">
        <f t="shared" si="16"/>
        <v>0.97441510047223112</v>
      </c>
      <c r="O133">
        <f t="shared" si="17"/>
        <v>0.9664251359459225</v>
      </c>
      <c r="P133">
        <f t="shared" si="17"/>
        <v>0.95782840595693208</v>
      </c>
      <c r="Q133">
        <f t="shared" si="17"/>
        <v>0.94864231357798567</v>
      </c>
      <c r="R133">
        <f t="shared" si="18"/>
        <v>0.93888533535732721</v>
      </c>
    </row>
    <row r="134" spans="1:18" x14ac:dyDescent="0.25">
      <c r="A134">
        <v>131</v>
      </c>
      <c r="B134">
        <f>1/(1+'Sim Rate'!B133*(B$1/360))</f>
        <v>0.99810521217704606</v>
      </c>
      <c r="C134">
        <f>1/(1+'Sim Rate'!C133*(C$1/360))</f>
        <v>0.99466221901551122</v>
      </c>
      <c r="D134">
        <f>1/(1+'Sim Rate'!D133*(D$1/360))</f>
        <v>0.98632635106154753</v>
      </c>
      <c r="E134">
        <f>1/(1+'Sim Rate'!E133*(E$1/360))</f>
        <v>0.97476835122550221</v>
      </c>
      <c r="F134">
        <f>(1-'Sim Rate'!F133*SUM($E134:E134))/(1+'Sim Rate'!F133)</f>
        <v>0.94090473451812451</v>
      </c>
      <c r="G134">
        <f>(1-'Sim Rate'!G133*SUM($E134:F134))/(1+'Sim Rate'!G133)</f>
        <v>0.89983943215904727</v>
      </c>
      <c r="H134">
        <f>(1-'Sim Rate'!H133*SUM($E134:G134))/(1+'Sim Rate'!H133)</f>
        <v>0.87261203640245122</v>
      </c>
      <c r="I134">
        <f>(1-'Sim Rate'!I133*SUM($E134:H134))/(1+'Sim Rate'!I133)</f>
        <v>0.84262325180363129</v>
      </c>
      <c r="K134">
        <f t="shared" si="13"/>
        <v>0.99466221901551122</v>
      </c>
      <c r="L134">
        <f t="shared" si="14"/>
        <v>0.98632635106154753</v>
      </c>
      <c r="M134">
        <f t="shared" si="15"/>
        <v>0.98028760098131251</v>
      </c>
      <c r="N134">
        <f t="shared" si="16"/>
        <v>0.97476835122550221</v>
      </c>
      <c r="O134">
        <f t="shared" si="17"/>
        <v>0.96707819165479725</v>
      </c>
      <c r="P134">
        <f t="shared" si="17"/>
        <v>0.95886106719064923</v>
      </c>
      <c r="Q134">
        <f t="shared" si="17"/>
        <v>0.95013147811175946</v>
      </c>
      <c r="R134">
        <f t="shared" si="18"/>
        <v>0.94090473451812451</v>
      </c>
    </row>
    <row r="135" spans="1:18" x14ac:dyDescent="0.25">
      <c r="A135">
        <v>132</v>
      </c>
      <c r="B135">
        <f>1/(1+'Sim Rate'!B134*(B$1/360))</f>
        <v>0.99807494083678494</v>
      </c>
      <c r="C135">
        <f>1/(1+'Sim Rate'!C134*(C$1/360))</f>
        <v>0.99459069429563252</v>
      </c>
      <c r="D135">
        <f>1/(1+'Sim Rate'!D134*(D$1/360))</f>
        <v>0.98612411584172888</v>
      </c>
      <c r="E135">
        <f>1/(1+'Sim Rate'!E134*(E$1/360))</f>
        <v>0.97488382855150502</v>
      </c>
      <c r="F135">
        <f>(1-'Sim Rate'!F134*SUM($E135:E135))/(1+'Sim Rate'!F134)</f>
        <v>0.94318282093875438</v>
      </c>
      <c r="G135">
        <f>(1-'Sim Rate'!G134*SUM($E135:F135))/(1+'Sim Rate'!G134)</f>
        <v>0.90026582264938559</v>
      </c>
      <c r="H135">
        <f>(1-'Sim Rate'!H134*SUM($E135:G135))/(1+'Sim Rate'!H134)</f>
        <v>0.87292361262337903</v>
      </c>
      <c r="I135">
        <f>(1-'Sim Rate'!I134*SUM($E135:H135))/(1+'Sim Rate'!I134)</f>
        <v>0.84391280813036307</v>
      </c>
      <c r="K135">
        <f t="shared" si="13"/>
        <v>0.99459069429563252</v>
      </c>
      <c r="L135">
        <f t="shared" si="14"/>
        <v>0.98612411584172888</v>
      </c>
      <c r="M135">
        <f t="shared" si="15"/>
        <v>0.98018039021667835</v>
      </c>
      <c r="N135">
        <f t="shared" si="16"/>
        <v>0.97488382855150502</v>
      </c>
      <c r="O135">
        <f t="shared" si="17"/>
        <v>0.9675511172266299</v>
      </c>
      <c r="P135">
        <f t="shared" si="17"/>
        <v>0.95981626565107958</v>
      </c>
      <c r="Q135">
        <f t="shared" si="17"/>
        <v>0.9516898260549862</v>
      </c>
      <c r="R135">
        <f t="shared" si="18"/>
        <v>0.94318282093875438</v>
      </c>
    </row>
    <row r="136" spans="1:18" x14ac:dyDescent="0.25">
      <c r="A136">
        <v>133</v>
      </c>
      <c r="B136">
        <f>1/(1+'Sim Rate'!B135*(B$1/360))</f>
        <v>0.99807757590067936</v>
      </c>
      <c r="C136">
        <f>1/(1+'Sim Rate'!C135*(C$1/360))</f>
        <v>0.99463721140411754</v>
      </c>
      <c r="D136">
        <f>1/(1+'Sim Rate'!D135*(D$1/360))</f>
        <v>0.98607458327261521</v>
      </c>
      <c r="E136">
        <f>1/(1+'Sim Rate'!E135*(E$1/360))</f>
        <v>0.97471463373596345</v>
      </c>
      <c r="F136">
        <f>(1-'Sim Rate'!F135*SUM($E136:E136))/(1+'Sim Rate'!F135)</f>
        <v>0.94548163795027274</v>
      </c>
      <c r="G136">
        <f>(1-'Sim Rate'!G135*SUM($E136:F136))/(1+'Sim Rate'!G135)</f>
        <v>0.90437963678170952</v>
      </c>
      <c r="H136">
        <f>(1-'Sim Rate'!H135*SUM($E136:G136))/(1+'Sim Rate'!H135)</f>
        <v>0.87856966856635921</v>
      </c>
      <c r="I136">
        <f>(1-'Sim Rate'!I135*SUM($E136:H136))/(1+'Sim Rate'!I135)</f>
        <v>0.84548396017120131</v>
      </c>
      <c r="K136">
        <f t="shared" si="13"/>
        <v>0.99463721140411754</v>
      </c>
      <c r="L136">
        <f t="shared" si="14"/>
        <v>0.98607458327261521</v>
      </c>
      <c r="M136">
        <f t="shared" si="15"/>
        <v>0.98007967064390411</v>
      </c>
      <c r="N136">
        <f t="shared" si="16"/>
        <v>0.97471463373596345</v>
      </c>
      <c r="O136">
        <f t="shared" si="17"/>
        <v>0.96776172139636041</v>
      </c>
      <c r="P136">
        <f t="shared" si="17"/>
        <v>0.96056780583436596</v>
      </c>
      <c r="Q136">
        <f t="shared" si="17"/>
        <v>0.95313901381860111</v>
      </c>
      <c r="R136">
        <f t="shared" si="18"/>
        <v>0.94548163795027274</v>
      </c>
    </row>
    <row r="137" spans="1:18" x14ac:dyDescent="0.25">
      <c r="A137">
        <v>134</v>
      </c>
      <c r="B137">
        <f>1/(1+'Sim Rate'!B136*(B$1/360))</f>
        <v>0.99809444007485348</v>
      </c>
      <c r="C137">
        <f>1/(1+'Sim Rate'!C136*(C$1/360))</f>
        <v>0.99454286916200607</v>
      </c>
      <c r="D137">
        <f>1/(1+'Sim Rate'!D136*(D$1/360))</f>
        <v>0.9852892178691891</v>
      </c>
      <c r="E137">
        <f>1/(1+'Sim Rate'!E136*(E$1/360))</f>
        <v>0.97408543432970673</v>
      </c>
      <c r="F137">
        <f>(1-'Sim Rate'!F136*SUM($E137:E137))/(1+'Sim Rate'!F136)</f>
        <v>0.94098923702424964</v>
      </c>
      <c r="G137">
        <f>(1-'Sim Rate'!G136*SUM($E137:F137))/(1+'Sim Rate'!G136)</f>
        <v>0.90254482207528974</v>
      </c>
      <c r="H137">
        <f>(1-'Sim Rate'!H136*SUM($E137:G137))/(1+'Sim Rate'!H136)</f>
        <v>0.87721067086918825</v>
      </c>
      <c r="I137">
        <f>(1-'Sim Rate'!I136*SUM($E137:H137))/(1+'Sim Rate'!I136)</f>
        <v>0.84334659960437552</v>
      </c>
      <c r="K137">
        <f t="shared" si="13"/>
        <v>0.99454286916200607</v>
      </c>
      <c r="L137">
        <f t="shared" si="14"/>
        <v>0.9852892178691891</v>
      </c>
      <c r="M137">
        <f t="shared" si="15"/>
        <v>0.97925701469215021</v>
      </c>
      <c r="N137">
        <f t="shared" si="16"/>
        <v>0.97408543432970673</v>
      </c>
      <c r="O137">
        <f t="shared" si="17"/>
        <v>0.966456555480808</v>
      </c>
      <c r="P137">
        <f t="shared" si="17"/>
        <v>0.95838946910469158</v>
      </c>
      <c r="Q137">
        <f t="shared" si="17"/>
        <v>0.94989617655187419</v>
      </c>
      <c r="R137">
        <f t="shared" si="18"/>
        <v>0.94098923702424964</v>
      </c>
    </row>
    <row r="138" spans="1:18" x14ac:dyDescent="0.25">
      <c r="A138">
        <v>135</v>
      </c>
      <c r="B138">
        <f>1/(1+'Sim Rate'!B137*(B$1/360))</f>
        <v>0.99806643369730097</v>
      </c>
      <c r="C138">
        <f>1/(1+'Sim Rate'!C137*(C$1/360))</f>
        <v>0.9945623172017356</v>
      </c>
      <c r="D138">
        <f>1/(1+'Sim Rate'!D137*(D$1/360))</f>
        <v>0.98719912713817259</v>
      </c>
      <c r="E138">
        <f>1/(1+'Sim Rate'!E137*(E$1/360))</f>
        <v>0.97466511120551724</v>
      </c>
      <c r="F138">
        <f>(1-'Sim Rate'!F137*SUM($E138:E138))/(1+'Sim Rate'!F137)</f>
        <v>0.94096413780402399</v>
      </c>
      <c r="G138">
        <f>(1-'Sim Rate'!G137*SUM($E138:F138))/(1+'Sim Rate'!G137)</f>
        <v>0.90629790872734672</v>
      </c>
      <c r="H138">
        <f>(1-'Sim Rate'!H137*SUM($E138:G138))/(1+'Sim Rate'!H137)</f>
        <v>0.87604957283716034</v>
      </c>
      <c r="I138">
        <f>(1-'Sim Rate'!I137*SUM($E138:H138))/(1+'Sim Rate'!I137)</f>
        <v>0.84013683387193427</v>
      </c>
      <c r="K138">
        <f t="shared" si="13"/>
        <v>0.9945623172017356</v>
      </c>
      <c r="L138">
        <f t="shared" si="14"/>
        <v>0.98719912713817259</v>
      </c>
      <c r="M138">
        <f t="shared" si="15"/>
        <v>0.98089914210693985</v>
      </c>
      <c r="N138">
        <f t="shared" si="16"/>
        <v>0.97466511120551724</v>
      </c>
      <c r="O138">
        <f t="shared" si="17"/>
        <v>0.96699170615200569</v>
      </c>
      <c r="P138">
        <f t="shared" si="17"/>
        <v>0.95880759885401323</v>
      </c>
      <c r="Q138">
        <f t="shared" si="17"/>
        <v>0.95012681431789114</v>
      </c>
      <c r="R138">
        <f t="shared" si="18"/>
        <v>0.94096413780402399</v>
      </c>
    </row>
    <row r="139" spans="1:18" x14ac:dyDescent="0.25">
      <c r="A139">
        <v>136</v>
      </c>
      <c r="B139">
        <f>1/(1+'Sim Rate'!B138*(B$1/360))</f>
        <v>0.99810262788673498</v>
      </c>
      <c r="C139">
        <f>1/(1+'Sim Rate'!C138*(C$1/360))</f>
        <v>0.99466009957147927</v>
      </c>
      <c r="D139">
        <f>1/(1+'Sim Rate'!D138*(D$1/360))</f>
        <v>0.98711314553052631</v>
      </c>
      <c r="E139">
        <f>1/(1+'Sim Rate'!E138*(E$1/360))</f>
        <v>0.9750485996677285</v>
      </c>
      <c r="F139">
        <f>(1-'Sim Rate'!F138*SUM($E139:E139))/(1+'Sim Rate'!F138)</f>
        <v>0.94143415517991946</v>
      </c>
      <c r="G139">
        <f>(1-'Sim Rate'!G138*SUM($E139:F139))/(1+'Sim Rate'!G138)</f>
        <v>0.90237011307792403</v>
      </c>
      <c r="H139">
        <f>(1-'Sim Rate'!H138*SUM($E139:G139))/(1+'Sim Rate'!H138)</f>
        <v>0.87654213476886822</v>
      </c>
      <c r="I139">
        <f>(1-'Sim Rate'!I138*SUM($E139:H139))/(1+'Sim Rate'!I138)</f>
        <v>0.83950435193813677</v>
      </c>
      <c r="K139">
        <f t="shared" si="13"/>
        <v>0.99466009957147927</v>
      </c>
      <c r="L139">
        <f t="shared" si="14"/>
        <v>0.98711314553052631</v>
      </c>
      <c r="M139">
        <f t="shared" si="15"/>
        <v>0.98097976747063964</v>
      </c>
      <c r="N139">
        <f t="shared" si="16"/>
        <v>0.9750485996677285</v>
      </c>
      <c r="O139">
        <f t="shared" si="17"/>
        <v>0.96742387528893692</v>
      </c>
      <c r="P139">
        <f t="shared" si="17"/>
        <v>0.95927014567565072</v>
      </c>
      <c r="Q139">
        <f t="shared" si="17"/>
        <v>0.95060182777513713</v>
      </c>
      <c r="R139">
        <f t="shared" si="18"/>
        <v>0.94143415517991946</v>
      </c>
    </row>
    <row r="140" spans="1:18" x14ac:dyDescent="0.25">
      <c r="A140">
        <v>137</v>
      </c>
      <c r="B140">
        <f>1/(1+'Sim Rate'!B139*(B$1/360))</f>
        <v>0.99808177328761072</v>
      </c>
      <c r="C140">
        <f>1/(1+'Sim Rate'!C139*(C$1/360))</f>
        <v>0.99441076804134587</v>
      </c>
      <c r="D140">
        <f>1/(1+'Sim Rate'!D139*(D$1/360))</f>
        <v>0.9873148024093501</v>
      </c>
      <c r="E140">
        <f>1/(1+'Sim Rate'!E139*(E$1/360))</f>
        <v>0.97398902716685687</v>
      </c>
      <c r="F140">
        <f>(1-'Sim Rate'!F139*SUM($E140:E140))/(1+'Sim Rate'!F139)</f>
        <v>0.93928480453551222</v>
      </c>
      <c r="G140">
        <f>(1-'Sim Rate'!G139*SUM($E140:F140))/(1+'Sim Rate'!G139)</f>
        <v>0.90771757019179844</v>
      </c>
      <c r="H140">
        <f>(1-'Sim Rate'!H139*SUM($E140:G140))/(1+'Sim Rate'!H139)</f>
        <v>0.87236022683865377</v>
      </c>
      <c r="I140">
        <f>(1-'Sim Rate'!I139*SUM($E140:H140))/(1+'Sim Rate'!I139)</f>
        <v>0.83839066503024118</v>
      </c>
      <c r="K140">
        <f t="shared" si="13"/>
        <v>0.99441076804134587</v>
      </c>
      <c r="L140">
        <f t="shared" si="14"/>
        <v>0.9873148024093501</v>
      </c>
      <c r="M140">
        <f t="shared" si="15"/>
        <v>0.98073011276759758</v>
      </c>
      <c r="N140">
        <f t="shared" si="16"/>
        <v>0.97398902716685687</v>
      </c>
      <c r="O140">
        <f t="shared" si="17"/>
        <v>0.96609317219014257</v>
      </c>
      <c r="P140">
        <f t="shared" si="17"/>
        <v>0.95766702625293498</v>
      </c>
      <c r="Q140">
        <f t="shared" si="17"/>
        <v>0.94872562046780751</v>
      </c>
      <c r="R140">
        <f t="shared" si="18"/>
        <v>0.93928480453551222</v>
      </c>
    </row>
    <row r="141" spans="1:18" x14ac:dyDescent="0.25">
      <c r="A141">
        <v>138</v>
      </c>
      <c r="B141">
        <f>1/(1+'Sim Rate'!B140*(B$1/360))</f>
        <v>0.99808041159226923</v>
      </c>
      <c r="C141">
        <f>1/(1+'Sim Rate'!C140*(C$1/360))</f>
        <v>0.99443575959853192</v>
      </c>
      <c r="D141">
        <f>1/(1+'Sim Rate'!D140*(D$1/360))</f>
        <v>0.98711240261563615</v>
      </c>
      <c r="E141">
        <f>1/(1+'Sim Rate'!E140*(E$1/360))</f>
        <v>0.97412591797880566</v>
      </c>
      <c r="F141">
        <f>(1-'Sim Rate'!F140*SUM($E141:E141))/(1+'Sim Rate'!F140)</f>
        <v>0.93783377087632303</v>
      </c>
      <c r="G141">
        <f>(1-'Sim Rate'!G140*SUM($E141:F141))/(1+'Sim Rate'!G140)</f>
        <v>0.90925482569315919</v>
      </c>
      <c r="H141">
        <f>(1-'Sim Rate'!H140*SUM($E141:G141))/(1+'Sim Rate'!H140)</f>
        <v>0.87438285926909542</v>
      </c>
      <c r="I141">
        <f>(1-'Sim Rate'!I140*SUM($E141:H141))/(1+'Sim Rate'!I140)</f>
        <v>0.83886425700486023</v>
      </c>
      <c r="K141">
        <f t="shared" si="13"/>
        <v>0.99443575959853192</v>
      </c>
      <c r="L141">
        <f t="shared" si="14"/>
        <v>0.98711240261563615</v>
      </c>
      <c r="M141">
        <f t="shared" si="15"/>
        <v>0.98063100058135177</v>
      </c>
      <c r="N141">
        <f t="shared" si="16"/>
        <v>0.97412591797880566</v>
      </c>
      <c r="O141">
        <f t="shared" si="17"/>
        <v>0.9659870885237436</v>
      </c>
      <c r="P141">
        <f t="shared" si="17"/>
        <v>0.95721285889025776</v>
      </c>
      <c r="Q141">
        <f t="shared" si="17"/>
        <v>0.94782182788182889</v>
      </c>
      <c r="R141">
        <f t="shared" si="18"/>
        <v>0.93783377087632303</v>
      </c>
    </row>
    <row r="142" spans="1:18" x14ac:dyDescent="0.25">
      <c r="A142">
        <v>139</v>
      </c>
      <c r="B142">
        <f>1/(1+'Sim Rate'!B141*(B$1/360))</f>
        <v>0.99806903180187079</v>
      </c>
      <c r="C142">
        <f>1/(1+'Sim Rate'!C141*(C$1/360))</f>
        <v>0.99442660079014256</v>
      </c>
      <c r="D142">
        <f>1/(1+'Sim Rate'!D141*(D$1/360))</f>
        <v>0.98754599986837965</v>
      </c>
      <c r="E142">
        <f>1/(1+'Sim Rate'!E141*(E$1/360))</f>
        <v>0.97403093272890429</v>
      </c>
      <c r="F142">
        <f>(1-'Sim Rate'!F141*SUM($E142:E142))/(1+'Sim Rate'!F141)</f>
        <v>0.93920956494628849</v>
      </c>
      <c r="G142">
        <f>(1-'Sim Rate'!G141*SUM($E142:F142))/(1+'Sim Rate'!G141)</f>
        <v>0.90968195816989139</v>
      </c>
      <c r="H142">
        <f>(1-'Sim Rate'!H141*SUM($E142:G142))/(1+'Sim Rate'!H141)</f>
        <v>0.87429208022191518</v>
      </c>
      <c r="I142">
        <f>(1-'Sim Rate'!I141*SUM($E142:H142))/(1+'Sim Rate'!I141)</f>
        <v>0.83825613185630399</v>
      </c>
      <c r="K142">
        <f t="shared" si="13"/>
        <v>0.99442660079014256</v>
      </c>
      <c r="L142">
        <f t="shared" si="14"/>
        <v>0.98754599986837965</v>
      </c>
      <c r="M142">
        <f t="shared" si="15"/>
        <v>0.98091817529262249</v>
      </c>
      <c r="N142">
        <f t="shared" si="16"/>
        <v>0.97403093272890429</v>
      </c>
      <c r="O142">
        <f t="shared" si="17"/>
        <v>0.96612004749935243</v>
      </c>
      <c r="P142">
        <f t="shared" si="17"/>
        <v>0.9576691599002064</v>
      </c>
      <c r="Q142">
        <f t="shared" si="17"/>
        <v>0.94869360450733509</v>
      </c>
      <c r="R142">
        <f t="shared" si="18"/>
        <v>0.93920956494628849</v>
      </c>
    </row>
    <row r="143" spans="1:18" x14ac:dyDescent="0.25">
      <c r="A143">
        <v>140</v>
      </c>
      <c r="B143">
        <f>1/(1+'Sim Rate'!B142*(B$1/360))</f>
        <v>0.99808893582911384</v>
      </c>
      <c r="C143">
        <f>1/(1+'Sim Rate'!C142*(C$1/360))</f>
        <v>0.99447144216536187</v>
      </c>
      <c r="D143">
        <f>1/(1+'Sim Rate'!D142*(D$1/360))</f>
        <v>0.98778748937511085</v>
      </c>
      <c r="E143">
        <f>1/(1+'Sim Rate'!E142*(E$1/360))</f>
        <v>0.97538537763551492</v>
      </c>
      <c r="F143">
        <f>(1-'Sim Rate'!F142*SUM($E143:E143))/(1+'Sim Rate'!F142)</f>
        <v>0.94009353452793432</v>
      </c>
      <c r="G143">
        <f>(1-'Sim Rate'!G142*SUM($E143:F143))/(1+'Sim Rate'!G142)</f>
        <v>0.90839681198198174</v>
      </c>
      <c r="H143">
        <f>(1-'Sim Rate'!H142*SUM($E143:G143))/(1+'Sim Rate'!H142)</f>
        <v>0.87489589174465532</v>
      </c>
      <c r="I143">
        <f>(1-'Sim Rate'!I142*SUM($E143:H143))/(1+'Sim Rate'!I142)</f>
        <v>0.83827055903221526</v>
      </c>
      <c r="K143">
        <f t="shared" si="13"/>
        <v>0.99447144216536187</v>
      </c>
      <c r="L143">
        <f t="shared" si="14"/>
        <v>0.98778748937511085</v>
      </c>
      <c r="M143">
        <f t="shared" si="15"/>
        <v>0.98160945128481658</v>
      </c>
      <c r="N143">
        <f t="shared" si="16"/>
        <v>0.97538537763551492</v>
      </c>
      <c r="O143">
        <f t="shared" si="17"/>
        <v>0.96752167835891467</v>
      </c>
      <c r="P143">
        <f t="shared" si="17"/>
        <v>0.95900601288218446</v>
      </c>
      <c r="Q143">
        <f t="shared" si="17"/>
        <v>0.94985675857846585</v>
      </c>
      <c r="R143">
        <f t="shared" si="18"/>
        <v>0.94009353452793432</v>
      </c>
    </row>
    <row r="144" spans="1:18" x14ac:dyDescent="0.25">
      <c r="A144">
        <v>141</v>
      </c>
      <c r="B144">
        <f>1/(1+'Sim Rate'!B143*(B$1/360))</f>
        <v>0.99806064917606097</v>
      </c>
      <c r="C144">
        <f>1/(1+'Sim Rate'!C143*(C$1/360))</f>
        <v>0.99441033956288061</v>
      </c>
      <c r="D144">
        <f>1/(1+'Sim Rate'!D143*(D$1/360))</f>
        <v>0.98777050698494917</v>
      </c>
      <c r="E144">
        <f>1/(1+'Sim Rate'!E143*(E$1/360))</f>
        <v>0.97582074207932701</v>
      </c>
      <c r="F144">
        <f>(1-'Sim Rate'!F143*SUM($E144:E144))/(1+'Sim Rate'!F143)</f>
        <v>0.93828230087541287</v>
      </c>
      <c r="G144">
        <f>(1-'Sim Rate'!G143*SUM($E144:F144))/(1+'Sim Rate'!G143)</f>
        <v>0.9056651768823859</v>
      </c>
      <c r="H144">
        <f>(1-'Sim Rate'!H143*SUM($E144:G144))/(1+'Sim Rate'!H143)</f>
        <v>0.86769070923331237</v>
      </c>
      <c r="I144">
        <f>(1-'Sim Rate'!I143*SUM($E144:H144))/(1+'Sim Rate'!I143)</f>
        <v>0.83706734785213044</v>
      </c>
      <c r="K144">
        <f t="shared" si="13"/>
        <v>0.99441033956288061</v>
      </c>
      <c r="L144">
        <f t="shared" si="14"/>
        <v>0.98777050698494917</v>
      </c>
      <c r="M144">
        <f t="shared" si="15"/>
        <v>0.98176107255816036</v>
      </c>
      <c r="N144">
        <f t="shared" si="16"/>
        <v>0.97582074207932701</v>
      </c>
      <c r="O144">
        <f t="shared" si="17"/>
        <v>0.96763491507020039</v>
      </c>
      <c r="P144">
        <f t="shared" si="17"/>
        <v>0.9586335086297173</v>
      </c>
      <c r="Q144">
        <f t="shared" si="17"/>
        <v>0.94884062307052408</v>
      </c>
      <c r="R144">
        <f t="shared" si="18"/>
        <v>0.93828230087541287</v>
      </c>
    </row>
    <row r="145" spans="1:18" x14ac:dyDescent="0.25">
      <c r="A145">
        <v>142</v>
      </c>
      <c r="B145">
        <f>1/(1+'Sim Rate'!B144*(B$1/360))</f>
        <v>0.99806346126616263</v>
      </c>
      <c r="C145">
        <f>1/(1+'Sim Rate'!C144*(C$1/360))</f>
        <v>0.994460755332358</v>
      </c>
      <c r="D145">
        <f>1/(1+'Sim Rate'!D144*(D$1/360))</f>
        <v>0.98823546781096339</v>
      </c>
      <c r="E145">
        <f>1/(1+'Sim Rate'!E144*(E$1/360))</f>
        <v>0.97614825720796317</v>
      </c>
      <c r="F145">
        <f>(1-'Sim Rate'!F144*SUM($E145:E145))/(1+'Sim Rate'!F144)</f>
        <v>0.93776745815210116</v>
      </c>
      <c r="G145">
        <f>(1-'Sim Rate'!G144*SUM($E145:F145))/(1+'Sim Rate'!G144)</f>
        <v>0.90433770737866237</v>
      </c>
      <c r="H145">
        <f>(1-'Sim Rate'!H144*SUM($E145:G145))/(1+'Sim Rate'!H144)</f>
        <v>0.86624770982368626</v>
      </c>
      <c r="I145">
        <f>(1-'Sim Rate'!I144*SUM($E145:H145))/(1+'Sim Rate'!I144)</f>
        <v>0.83671530490442991</v>
      </c>
      <c r="K145">
        <f t="shared" si="13"/>
        <v>0.994460755332358</v>
      </c>
      <c r="L145">
        <f t="shared" si="14"/>
        <v>0.98823546781096339</v>
      </c>
      <c r="M145">
        <f t="shared" si="15"/>
        <v>0.98223124771872072</v>
      </c>
      <c r="N145">
        <f t="shared" si="16"/>
        <v>0.97614825720796317</v>
      </c>
      <c r="O145">
        <f t="shared" si="17"/>
        <v>0.96785637555170556</v>
      </c>
      <c r="P145">
        <f t="shared" si="17"/>
        <v>0.95867747134649894</v>
      </c>
      <c r="Q145">
        <f t="shared" si="17"/>
        <v>0.94863818619714491</v>
      </c>
      <c r="R145">
        <f t="shared" si="18"/>
        <v>0.93776745815210116</v>
      </c>
    </row>
    <row r="146" spans="1:18" x14ac:dyDescent="0.25">
      <c r="A146">
        <v>143</v>
      </c>
      <c r="B146">
        <f>1/(1+'Sim Rate'!B145*(B$1/360))</f>
        <v>0.99806273092824294</v>
      </c>
      <c r="C146">
        <f>1/(1+'Sim Rate'!C145*(C$1/360))</f>
        <v>0.99439193890411537</v>
      </c>
      <c r="D146">
        <f>1/(1+'Sim Rate'!D145*(D$1/360))</f>
        <v>0.98832318459953206</v>
      </c>
      <c r="E146">
        <f>1/(1+'Sim Rate'!E145*(E$1/360))</f>
        <v>0.97592048963705202</v>
      </c>
      <c r="F146">
        <f>(1-'Sim Rate'!F145*SUM($E146:E146))/(1+'Sim Rate'!F145)</f>
        <v>0.93858045196743145</v>
      </c>
      <c r="G146">
        <f>(1-'Sim Rate'!G145*SUM($E146:F146))/(1+'Sim Rate'!G145)</f>
        <v>0.90198322908381112</v>
      </c>
      <c r="H146">
        <f>(1-'Sim Rate'!H145*SUM($E146:G146))/(1+'Sim Rate'!H145)</f>
        <v>0.86124415269363885</v>
      </c>
      <c r="I146">
        <f>(1-'Sim Rate'!I145*SUM($E146:H146))/(1+'Sim Rate'!I145)</f>
        <v>0.83501585816266011</v>
      </c>
      <c r="K146">
        <f t="shared" si="13"/>
        <v>0.99439193890411537</v>
      </c>
      <c r="L146">
        <f t="shared" si="14"/>
        <v>0.98832318459953206</v>
      </c>
      <c r="M146">
        <f t="shared" si="15"/>
        <v>0.98221067778983284</v>
      </c>
      <c r="N146">
        <f t="shared" si="16"/>
        <v>0.97592048963705202</v>
      </c>
      <c r="O146">
        <f t="shared" si="17"/>
        <v>0.96777568529974312</v>
      </c>
      <c r="P146">
        <f t="shared" si="17"/>
        <v>0.95882122985581586</v>
      </c>
      <c r="Q146">
        <f t="shared" si="17"/>
        <v>0.94908091627528801</v>
      </c>
      <c r="R146">
        <f t="shared" si="18"/>
        <v>0.93858045196743145</v>
      </c>
    </row>
    <row r="147" spans="1:18" x14ac:dyDescent="0.25">
      <c r="A147">
        <v>144</v>
      </c>
      <c r="B147">
        <f>1/(1+'Sim Rate'!B146*(B$1/360))</f>
        <v>0.99808043250416589</v>
      </c>
      <c r="C147">
        <f>1/(1+'Sim Rate'!C146*(C$1/360))</f>
        <v>0.99444065160320738</v>
      </c>
      <c r="D147">
        <f>1/(1+'Sim Rate'!D146*(D$1/360))</f>
        <v>0.98838310299316878</v>
      </c>
      <c r="E147">
        <f>1/(1+'Sim Rate'!E146*(E$1/360))</f>
        <v>0.9763003980694569</v>
      </c>
      <c r="F147">
        <f>(1-'Sim Rate'!F146*SUM($E147:E147))/(1+'Sim Rate'!F146)</f>
        <v>0.93439285255876015</v>
      </c>
      <c r="G147">
        <f>(1-'Sim Rate'!G146*SUM($E147:F147))/(1+'Sim Rate'!G146)</f>
        <v>0.90149283024723692</v>
      </c>
      <c r="H147">
        <f>(1-'Sim Rate'!H146*SUM($E147:G147))/(1+'Sim Rate'!H146)</f>
        <v>0.85970085545234853</v>
      </c>
      <c r="I147">
        <f>(1-'Sim Rate'!I146*SUM($E147:H147))/(1+'Sim Rate'!I146)</f>
        <v>0.84007263545615085</v>
      </c>
      <c r="K147">
        <f t="shared" si="13"/>
        <v>0.99444065160320738</v>
      </c>
      <c r="L147">
        <f t="shared" si="14"/>
        <v>0.98838310299316878</v>
      </c>
      <c r="M147">
        <f t="shared" si="15"/>
        <v>0.98239871130115775</v>
      </c>
      <c r="N147">
        <f t="shared" si="16"/>
        <v>0.9763003980694569</v>
      </c>
      <c r="O147">
        <f t="shared" si="17"/>
        <v>0.96745268735699164</v>
      </c>
      <c r="P147">
        <f t="shared" si="17"/>
        <v>0.95749422926145722</v>
      </c>
      <c r="Q147">
        <f t="shared" si="17"/>
        <v>0.94646107175441063</v>
      </c>
      <c r="R147">
        <f t="shared" si="18"/>
        <v>0.93439285255876015</v>
      </c>
    </row>
    <row r="148" spans="1:18" x14ac:dyDescent="0.25">
      <c r="A148">
        <v>145</v>
      </c>
      <c r="B148">
        <f>1/(1+'Sim Rate'!B147*(B$1/360))</f>
        <v>0.99806340212028122</v>
      </c>
      <c r="C148">
        <f>1/(1+'Sim Rate'!C147*(C$1/360))</f>
        <v>0.99448965950056412</v>
      </c>
      <c r="D148">
        <f>1/(1+'Sim Rate'!D147*(D$1/360))</f>
        <v>0.98822507741400289</v>
      </c>
      <c r="E148">
        <f>1/(1+'Sim Rate'!E147*(E$1/360))</f>
        <v>0.97643396849453989</v>
      </c>
      <c r="F148">
        <f>(1-'Sim Rate'!F147*SUM($E148:E148))/(1+'Sim Rate'!F147)</f>
        <v>0.93963242723324381</v>
      </c>
      <c r="G148">
        <f>(1-'Sim Rate'!G147*SUM($E148:F148))/(1+'Sim Rate'!G147)</f>
        <v>0.90096386314164878</v>
      </c>
      <c r="H148">
        <f>(1-'Sim Rate'!H147*SUM($E148:G148))/(1+'Sim Rate'!H147)</f>
        <v>0.8587284686018376</v>
      </c>
      <c r="I148">
        <f>(1-'Sim Rate'!I147*SUM($E148:H148))/(1+'Sim Rate'!I147)</f>
        <v>0.83824188889411155</v>
      </c>
      <c r="K148">
        <f t="shared" si="13"/>
        <v>0.99448965950056412</v>
      </c>
      <c r="L148">
        <f t="shared" si="14"/>
        <v>0.98822507741400289</v>
      </c>
      <c r="M148">
        <f t="shared" si="15"/>
        <v>0.98233130094770127</v>
      </c>
      <c r="N148">
        <f t="shared" si="16"/>
        <v>0.97643396849453989</v>
      </c>
      <c r="O148">
        <f t="shared" si="17"/>
        <v>0.96842253383765564</v>
      </c>
      <c r="P148">
        <f t="shared" si="17"/>
        <v>0.95960258249519292</v>
      </c>
      <c r="Q148">
        <f t="shared" si="17"/>
        <v>0.94999746121056372</v>
      </c>
      <c r="R148">
        <f t="shared" si="18"/>
        <v>0.93963242723324381</v>
      </c>
    </row>
    <row r="149" spans="1:18" x14ac:dyDescent="0.25">
      <c r="A149">
        <v>146</v>
      </c>
      <c r="B149">
        <f>1/(1+'Sim Rate'!B148*(B$1/360))</f>
        <v>0.99807231019206011</v>
      </c>
      <c r="C149">
        <f>1/(1+'Sim Rate'!C148*(C$1/360))</f>
        <v>0.99455300563081817</v>
      </c>
      <c r="D149">
        <f>1/(1+'Sim Rate'!D148*(D$1/360))</f>
        <v>0.98872713317516903</v>
      </c>
      <c r="E149">
        <f>1/(1+'Sim Rate'!E148*(E$1/360))</f>
        <v>0.97803350593922533</v>
      </c>
      <c r="F149">
        <f>(1-'Sim Rate'!F148*SUM($E149:E149))/(1+'Sim Rate'!F148)</f>
        <v>0.93737554334895323</v>
      </c>
      <c r="G149">
        <f>(1-'Sim Rate'!G148*SUM($E149:F149))/(1+'Sim Rate'!G148)</f>
        <v>0.90227917667987034</v>
      </c>
      <c r="H149">
        <f>(1-'Sim Rate'!H148*SUM($E149:G149))/(1+'Sim Rate'!H148)</f>
        <v>0.86028133688252562</v>
      </c>
      <c r="I149">
        <f>(1-'Sim Rate'!I148*SUM($E149:H149))/(1+'Sim Rate'!I148)</f>
        <v>0.83944924081285077</v>
      </c>
      <c r="K149">
        <f t="shared" si="13"/>
        <v>0.99455300563081817</v>
      </c>
      <c r="L149">
        <f t="shared" si="14"/>
        <v>0.98872713317516903</v>
      </c>
      <c r="M149">
        <f t="shared" si="15"/>
        <v>0.98330894375551348</v>
      </c>
      <c r="N149">
        <f t="shared" si="16"/>
        <v>0.97803350593922533</v>
      </c>
      <c r="O149">
        <f t="shared" si="17"/>
        <v>0.96954535010624554</v>
      </c>
      <c r="P149">
        <f t="shared" si="17"/>
        <v>0.9599152844260167</v>
      </c>
      <c r="Q149">
        <f t="shared" si="17"/>
        <v>0.94917888899344927</v>
      </c>
      <c r="R149">
        <f t="shared" si="18"/>
        <v>0.93737554334895323</v>
      </c>
    </row>
    <row r="150" spans="1:18" x14ac:dyDescent="0.25">
      <c r="A150">
        <v>147</v>
      </c>
      <c r="B150">
        <f>1/(1+'Sim Rate'!B149*(B$1/360))</f>
        <v>0.99809592122511726</v>
      </c>
      <c r="C150">
        <f>1/(1+'Sim Rate'!C149*(C$1/360))</f>
        <v>0.9946618097101545</v>
      </c>
      <c r="D150">
        <f>1/(1+'Sim Rate'!D149*(D$1/360))</f>
        <v>0.98856399371974724</v>
      </c>
      <c r="E150">
        <f>1/(1+'Sim Rate'!E149*(E$1/360))</f>
        <v>0.9783998939030415</v>
      </c>
      <c r="F150">
        <f>(1-'Sim Rate'!F149*SUM($E150:E150))/(1+'Sim Rate'!F149)</f>
        <v>0.9425095732127462</v>
      </c>
      <c r="G150">
        <f>(1-'Sim Rate'!G149*SUM($E150:F150))/(1+'Sim Rate'!G149)</f>
        <v>0.90482517029629517</v>
      </c>
      <c r="H150">
        <f>(1-'Sim Rate'!H149*SUM($E150:G150))/(1+'Sim Rate'!H149)</f>
        <v>0.86486645650542138</v>
      </c>
      <c r="I150">
        <f>(1-'Sim Rate'!I149*SUM($E150:H150))/(1+'Sim Rate'!I149)</f>
        <v>0.84449742177925724</v>
      </c>
      <c r="K150">
        <f t="shared" si="13"/>
        <v>0.9946618097101545</v>
      </c>
      <c r="L150">
        <f t="shared" si="14"/>
        <v>0.98856399371974724</v>
      </c>
      <c r="M150">
        <f t="shared" si="15"/>
        <v>0.98332536047923946</v>
      </c>
      <c r="N150">
        <f t="shared" si="16"/>
        <v>0.9783998939030415</v>
      </c>
      <c r="O150">
        <f t="shared" si="17"/>
        <v>0.97071395636113256</v>
      </c>
      <c r="P150">
        <f t="shared" si="17"/>
        <v>0.96215371593439203</v>
      </c>
      <c r="Q150">
        <f t="shared" si="17"/>
        <v>0.95274342488752684</v>
      </c>
      <c r="R150">
        <f t="shared" si="18"/>
        <v>0.9425095732127462</v>
      </c>
    </row>
    <row r="151" spans="1:18" x14ac:dyDescent="0.25">
      <c r="A151">
        <v>148</v>
      </c>
      <c r="B151">
        <f>1/(1+'Sim Rate'!B150*(B$1/360))</f>
        <v>0.99809178426500778</v>
      </c>
      <c r="C151">
        <f>1/(1+'Sim Rate'!C150*(C$1/360))</f>
        <v>0.9946268163436317</v>
      </c>
      <c r="D151">
        <f>1/(1+'Sim Rate'!D150*(D$1/360))</f>
        <v>0.98938426743705765</v>
      </c>
      <c r="E151">
        <f>1/(1+'Sim Rate'!E150*(E$1/360))</f>
        <v>0.97835943821950377</v>
      </c>
      <c r="F151">
        <f>(1-'Sim Rate'!F150*SUM($E151:E151))/(1+'Sim Rate'!F150)</f>
        <v>0.9442064896721577</v>
      </c>
      <c r="G151">
        <f>(1-'Sim Rate'!G150*SUM($E151:F151))/(1+'Sim Rate'!G150)</f>
        <v>0.9048027243131711</v>
      </c>
      <c r="H151">
        <f>(1-'Sim Rate'!H150*SUM($E151:G151))/(1+'Sim Rate'!H150)</f>
        <v>0.86493521025052278</v>
      </c>
      <c r="I151">
        <f>(1-'Sim Rate'!I150*SUM($E151:H151))/(1+'Sim Rate'!I150)</f>
        <v>0.83904940334185707</v>
      </c>
      <c r="K151">
        <f t="shared" si="13"/>
        <v>0.9946268163436317</v>
      </c>
      <c r="L151">
        <f t="shared" si="14"/>
        <v>0.98938426743705765</v>
      </c>
      <c r="M151">
        <f t="shared" si="15"/>
        <v>0.98392198526085228</v>
      </c>
      <c r="N151">
        <f t="shared" si="16"/>
        <v>0.97835943821950377</v>
      </c>
      <c r="O151">
        <f t="shared" si="17"/>
        <v>0.97094918683156428</v>
      </c>
      <c r="P151">
        <f t="shared" si="17"/>
        <v>0.96277309915888964</v>
      </c>
      <c r="Q151">
        <f t="shared" si="17"/>
        <v>0.95385151404195023</v>
      </c>
      <c r="R151">
        <f t="shared" si="18"/>
        <v>0.9442064896721577</v>
      </c>
    </row>
    <row r="152" spans="1:18" x14ac:dyDescent="0.25">
      <c r="A152">
        <v>149</v>
      </c>
      <c r="B152">
        <f>1/(1+'Sim Rate'!B151*(B$1/360))</f>
        <v>0.99808038604541349</v>
      </c>
      <c r="C152">
        <f>1/(1+'Sim Rate'!C151*(C$1/360))</f>
        <v>0.99460028036499037</v>
      </c>
      <c r="D152">
        <f>1/(1+'Sim Rate'!D151*(D$1/360))</f>
        <v>0.99066075382096064</v>
      </c>
      <c r="E152">
        <f>1/(1+'Sim Rate'!E151*(E$1/360))</f>
        <v>0.97844156359196055</v>
      </c>
      <c r="F152">
        <f>(1-'Sim Rate'!F151*SUM($E152:E152))/(1+'Sim Rate'!F151)</f>
        <v>0.94201466510925103</v>
      </c>
      <c r="G152">
        <f>(1-'Sim Rate'!G151*SUM($E152:F152))/(1+'Sim Rate'!G151)</f>
        <v>0.90543728236407317</v>
      </c>
      <c r="H152">
        <f>(1-'Sim Rate'!H151*SUM($E152:G152))/(1+'Sim Rate'!H151)</f>
        <v>0.86624744755435468</v>
      </c>
      <c r="I152">
        <f>(1-'Sim Rate'!I151*SUM($E152:H152))/(1+'Sim Rate'!I151)</f>
        <v>0.84233842386581403</v>
      </c>
      <c r="K152">
        <f t="shared" si="13"/>
        <v>0.99460028036499037</v>
      </c>
      <c r="L152">
        <f t="shared" si="14"/>
        <v>0.99066075382096064</v>
      </c>
      <c r="M152">
        <f t="shared" si="15"/>
        <v>0.98490491234609046</v>
      </c>
      <c r="N152">
        <f t="shared" si="16"/>
        <v>0.97844156359196055</v>
      </c>
      <c r="O152">
        <f t="shared" si="17"/>
        <v>0.97067305047561947</v>
      </c>
      <c r="P152">
        <f t="shared" si="17"/>
        <v>0.9619949532607972</v>
      </c>
      <c r="Q152">
        <f t="shared" si="17"/>
        <v>0.95243283138259927</v>
      </c>
      <c r="R152">
        <f t="shared" si="18"/>
        <v>0.94201466510925103</v>
      </c>
    </row>
    <row r="153" spans="1:18" x14ac:dyDescent="0.25">
      <c r="A153">
        <v>150</v>
      </c>
      <c r="B153">
        <f>1/(1+'Sim Rate'!B152*(B$1/360))</f>
        <v>0.99805753664753527</v>
      </c>
      <c r="C153">
        <f>1/(1+'Sim Rate'!C152*(C$1/360))</f>
        <v>0.99453934591332616</v>
      </c>
      <c r="D153">
        <f>1/(1+'Sim Rate'!D152*(D$1/360))</f>
        <v>0.99037326108145884</v>
      </c>
      <c r="E153">
        <f>1/(1+'Sim Rate'!E152*(E$1/360))</f>
        <v>0.97707834629559864</v>
      </c>
      <c r="F153">
        <f>(1-'Sim Rate'!F152*SUM($E153:E153))/(1+'Sim Rate'!F152)</f>
        <v>0.94050619653499623</v>
      </c>
      <c r="G153">
        <f>(1-'Sim Rate'!G152*SUM($E153:F153))/(1+'Sim Rate'!G152)</f>
        <v>0.9029276836265332</v>
      </c>
      <c r="H153">
        <f>(1-'Sim Rate'!H152*SUM($E153:G153))/(1+'Sim Rate'!H152)</f>
        <v>0.86407708455973076</v>
      </c>
      <c r="I153">
        <f>(1-'Sim Rate'!I152*SUM($E153:H153))/(1+'Sim Rate'!I152)</f>
        <v>0.84138500474995215</v>
      </c>
      <c r="K153">
        <f t="shared" si="13"/>
        <v>0.99453934591332616</v>
      </c>
      <c r="L153">
        <f t="shared" si="14"/>
        <v>0.99037326108145884</v>
      </c>
      <c r="M153">
        <f t="shared" si="15"/>
        <v>0.98417584223193444</v>
      </c>
      <c r="N153">
        <f t="shared" si="16"/>
        <v>0.97707834629559864</v>
      </c>
      <c r="O153">
        <f t="shared" si="17"/>
        <v>0.96916241056539332</v>
      </c>
      <c r="P153">
        <f t="shared" si="17"/>
        <v>0.96041219176891357</v>
      </c>
      <c r="Q153">
        <f t="shared" si="17"/>
        <v>0.95085150395391449</v>
      </c>
      <c r="R153">
        <f t="shared" si="18"/>
        <v>0.94050619653499623</v>
      </c>
    </row>
    <row r="154" spans="1:18" x14ac:dyDescent="0.25">
      <c r="A154">
        <v>151</v>
      </c>
      <c r="B154">
        <f>1/(1+'Sim Rate'!B153*(B$1/360))</f>
        <v>0.9980660817816035</v>
      </c>
      <c r="C154">
        <f>1/(1+'Sim Rate'!C153*(C$1/360))</f>
        <v>0.99458422233698118</v>
      </c>
      <c r="D154">
        <f>1/(1+'Sim Rate'!D153*(D$1/360))</f>
        <v>0.99033426579075656</v>
      </c>
      <c r="E154">
        <f>1/(1+'Sim Rate'!E153*(E$1/360))</f>
        <v>0.97648907551860109</v>
      </c>
      <c r="F154">
        <f>(1-'Sim Rate'!F153*SUM($E154:E154))/(1+'Sim Rate'!F153)</f>
        <v>0.94303288333187307</v>
      </c>
      <c r="G154">
        <f>(1-'Sim Rate'!G153*SUM($E154:F154))/(1+'Sim Rate'!G153)</f>
        <v>0.90493240084118265</v>
      </c>
      <c r="H154">
        <f>(1-'Sim Rate'!H153*SUM($E154:G154))/(1+'Sim Rate'!H153)</f>
        <v>0.86686313959006323</v>
      </c>
      <c r="I154">
        <f>(1-'Sim Rate'!I153*SUM($E154:H154))/(1+'Sim Rate'!I153)</f>
        <v>0.84498330430193669</v>
      </c>
      <c r="K154">
        <f t="shared" si="13"/>
        <v>0.99458422233698118</v>
      </c>
      <c r="L154">
        <f t="shared" si="14"/>
        <v>0.99033426579075656</v>
      </c>
      <c r="M154">
        <f t="shared" si="15"/>
        <v>0.98392416153183848</v>
      </c>
      <c r="N154">
        <f t="shared" si="16"/>
        <v>0.97648907551860109</v>
      </c>
      <c r="O154">
        <f t="shared" si="17"/>
        <v>0.9690205682619738</v>
      </c>
      <c r="P154">
        <f t="shared" si="17"/>
        <v>0.96094405767162339</v>
      </c>
      <c r="Q154">
        <f t="shared" si="17"/>
        <v>0.95227573742776794</v>
      </c>
      <c r="R154">
        <f t="shared" si="18"/>
        <v>0.94303288333187307</v>
      </c>
    </row>
    <row r="155" spans="1:18" x14ac:dyDescent="0.25">
      <c r="A155">
        <v>152</v>
      </c>
      <c r="B155">
        <f>1/(1+'Sim Rate'!B154*(B$1/360))</f>
        <v>0.99788709135710696</v>
      </c>
      <c r="C155">
        <f>1/(1+'Sim Rate'!C154*(C$1/360))</f>
        <v>0.99450223572522023</v>
      </c>
      <c r="D155">
        <f>1/(1+'Sim Rate'!D154*(D$1/360))</f>
        <v>0.98998967809199256</v>
      </c>
      <c r="E155">
        <f>1/(1+'Sim Rate'!E154*(E$1/360))</f>
        <v>0.97596670048224132</v>
      </c>
      <c r="F155">
        <f>(1-'Sim Rate'!F154*SUM($E155:E155))/(1+'Sim Rate'!F154)</f>
        <v>0.94113794938413919</v>
      </c>
      <c r="G155">
        <f>(1-'Sim Rate'!G154*SUM($E155:F155))/(1+'Sim Rate'!G154)</f>
        <v>0.90693089620440281</v>
      </c>
      <c r="H155">
        <f>(1-'Sim Rate'!H154*SUM($E155:G155))/(1+'Sim Rate'!H154)</f>
        <v>0.86692705261347813</v>
      </c>
      <c r="I155">
        <f>(1-'Sim Rate'!I154*SUM($E155:H155))/(1+'Sim Rate'!I154)</f>
        <v>0.84301671763573283</v>
      </c>
      <c r="K155">
        <f t="shared" si="13"/>
        <v>0.99450223572522023</v>
      </c>
      <c r="L155">
        <f t="shared" si="14"/>
        <v>0.98998967809199256</v>
      </c>
      <c r="M155">
        <f t="shared" si="15"/>
        <v>0.98347001873369821</v>
      </c>
      <c r="N155">
        <f t="shared" si="16"/>
        <v>0.97596670048224132</v>
      </c>
      <c r="O155">
        <f t="shared" si="17"/>
        <v>0.96823023084677429</v>
      </c>
      <c r="P155">
        <f t="shared" si="17"/>
        <v>0.95983422625125625</v>
      </c>
      <c r="Q155">
        <f t="shared" si="17"/>
        <v>0.95079695300707157</v>
      </c>
      <c r="R155">
        <f t="shared" si="18"/>
        <v>0.94113794938413919</v>
      </c>
    </row>
    <row r="156" spans="1:18" x14ac:dyDescent="0.25">
      <c r="A156">
        <v>153</v>
      </c>
      <c r="B156">
        <f>1/(1+'Sim Rate'!B155*(B$1/360))</f>
        <v>0.99794312105339555</v>
      </c>
      <c r="C156">
        <f>1/(1+'Sim Rate'!C155*(C$1/360))</f>
        <v>0.99473943141331467</v>
      </c>
      <c r="D156">
        <f>1/(1+'Sim Rate'!D155*(D$1/360))</f>
        <v>0.99019816919829695</v>
      </c>
      <c r="E156">
        <f>1/(1+'Sim Rate'!E155*(E$1/360))</f>
        <v>0.97679830443709126</v>
      </c>
      <c r="F156">
        <f>(1-'Sim Rate'!F155*SUM($E156:E156))/(1+'Sim Rate'!F155)</f>
        <v>0.94382419485790114</v>
      </c>
      <c r="G156">
        <f>(1-'Sim Rate'!G155*SUM($E156:F156))/(1+'Sim Rate'!G155)</f>
        <v>0.90811559581544898</v>
      </c>
      <c r="H156">
        <f>(1-'Sim Rate'!H155*SUM($E156:G156))/(1+'Sim Rate'!H155)</f>
        <v>0.86959111996180793</v>
      </c>
      <c r="I156">
        <f>(1-'Sim Rate'!I155*SUM($E156:H156))/(1+'Sim Rate'!I155)</f>
        <v>0.84580917270747169</v>
      </c>
      <c r="K156">
        <f t="shared" si="13"/>
        <v>0.99473943141331467</v>
      </c>
      <c r="L156">
        <f t="shared" si="14"/>
        <v>0.99019816919829695</v>
      </c>
      <c r="M156">
        <f t="shared" si="15"/>
        <v>0.98393956820536377</v>
      </c>
      <c r="N156">
        <f t="shared" si="16"/>
        <v>0.97679830443709126</v>
      </c>
      <c r="O156">
        <f t="shared" si="17"/>
        <v>0.96943529272242868</v>
      </c>
      <c r="P156">
        <f t="shared" si="17"/>
        <v>0.96147464872508637</v>
      </c>
      <c r="Q156">
        <f t="shared" si="17"/>
        <v>0.95293204366338413</v>
      </c>
      <c r="R156">
        <f t="shared" si="18"/>
        <v>0.94382419485790114</v>
      </c>
    </row>
    <row r="157" spans="1:18" x14ac:dyDescent="0.25">
      <c r="A157">
        <v>154</v>
      </c>
      <c r="B157">
        <f>1/(1+'Sim Rate'!B156*(B$1/360))</f>
        <v>0.99836182129901507</v>
      </c>
      <c r="C157">
        <f>1/(1+'Sim Rate'!C156*(C$1/360))</f>
        <v>0.99469616671826055</v>
      </c>
      <c r="D157">
        <f>1/(1+'Sim Rate'!D156*(D$1/360))</f>
        <v>0.99000010919118853</v>
      </c>
      <c r="E157">
        <f>1/(1+'Sim Rate'!E156*(E$1/360))</f>
        <v>0.97636804596853555</v>
      </c>
      <c r="F157">
        <f>(1-'Sim Rate'!F156*SUM($E157:E157))/(1+'Sim Rate'!F156)</f>
        <v>0.94691583850502203</v>
      </c>
      <c r="G157">
        <f>(1-'Sim Rate'!G156*SUM($E157:F157))/(1+'Sim Rate'!G156)</f>
        <v>0.90849170292842074</v>
      </c>
      <c r="H157">
        <f>(1-'Sim Rate'!H156*SUM($E157:G157))/(1+'Sim Rate'!H156)</f>
        <v>0.87162151209610661</v>
      </c>
      <c r="I157">
        <f>(1-'Sim Rate'!I156*SUM($E157:H157))/(1+'Sim Rate'!I156)</f>
        <v>0.84343828569526946</v>
      </c>
      <c r="K157">
        <f t="shared" si="13"/>
        <v>0.99469616671826055</v>
      </c>
      <c r="L157">
        <f t="shared" si="14"/>
        <v>0.99000010919118853</v>
      </c>
      <c r="M157">
        <f t="shared" si="15"/>
        <v>0.98362943388920465</v>
      </c>
      <c r="N157">
        <f t="shared" si="16"/>
        <v>0.97636804596853555</v>
      </c>
      <c r="O157">
        <f t="shared" si="17"/>
        <v>0.9695302491505795</v>
      </c>
      <c r="P157">
        <f t="shared" si="17"/>
        <v>0.96233645073800411</v>
      </c>
      <c r="Q157">
        <f t="shared" si="17"/>
        <v>0.95479530571038329</v>
      </c>
      <c r="R157">
        <f t="shared" si="18"/>
        <v>0.94691583850502203</v>
      </c>
    </row>
    <row r="158" spans="1:18" x14ac:dyDescent="0.25">
      <c r="A158">
        <v>155</v>
      </c>
      <c r="B158">
        <f>1/(1+'Sim Rate'!B157*(B$1/360))</f>
        <v>0.99836601372532852</v>
      </c>
      <c r="C158">
        <f>1/(1+'Sim Rate'!C157*(C$1/360))</f>
        <v>0.99458322685653555</v>
      </c>
      <c r="D158">
        <f>1/(1+'Sim Rate'!D157*(D$1/360))</f>
        <v>0.98949006833347009</v>
      </c>
      <c r="E158">
        <f>1/(1+'Sim Rate'!E157*(E$1/360))</f>
        <v>0.97551018055305994</v>
      </c>
      <c r="F158">
        <f>(1-'Sim Rate'!F157*SUM($E158:E158))/(1+'Sim Rate'!F157)</f>
        <v>0.93785767083755067</v>
      </c>
      <c r="G158">
        <f>(1-'Sim Rate'!G157*SUM($E158:F158))/(1+'Sim Rate'!G157)</f>
        <v>0.90748816418494305</v>
      </c>
      <c r="H158">
        <f>(1-'Sim Rate'!H157*SUM($E158:G158))/(1+'Sim Rate'!H157)</f>
        <v>0.86881353706033215</v>
      </c>
      <c r="I158">
        <f>(1-'Sim Rate'!I157*SUM($E158:H158))/(1+'Sim Rate'!I157)</f>
        <v>0.85290662577122422</v>
      </c>
      <c r="K158">
        <f t="shared" si="13"/>
        <v>0.99458322685653555</v>
      </c>
      <c r="L158">
        <f t="shared" si="14"/>
        <v>0.98949006833347009</v>
      </c>
      <c r="M158">
        <f t="shared" si="15"/>
        <v>0.98292528454383943</v>
      </c>
      <c r="N158">
        <f t="shared" si="16"/>
        <v>0.97551018055305994</v>
      </c>
      <c r="O158">
        <f t="shared" si="17"/>
        <v>0.96727778644459261</v>
      </c>
      <c r="P158">
        <f t="shared" si="17"/>
        <v>0.95824200659557379</v>
      </c>
      <c r="Q158">
        <f t="shared" si="17"/>
        <v>0.94842671532227885</v>
      </c>
      <c r="R158">
        <f t="shared" si="18"/>
        <v>0.93785767083755067</v>
      </c>
    </row>
    <row r="159" spans="1:18" x14ac:dyDescent="0.25">
      <c r="A159">
        <v>156</v>
      </c>
      <c r="B159">
        <f>1/(1+'Sim Rate'!B158*(B$1/360))</f>
        <v>0.99837271213080325</v>
      </c>
      <c r="C159">
        <f>1/(1+'Sim Rate'!C158*(C$1/360))</f>
        <v>0.99462536964003034</v>
      </c>
      <c r="D159">
        <f>1/(1+'Sim Rate'!D158*(D$1/360))</f>
        <v>0.98979516120909272</v>
      </c>
      <c r="E159">
        <f>1/(1+'Sim Rate'!E158*(E$1/360))</f>
        <v>0.97437860357629003</v>
      </c>
      <c r="F159">
        <f>(1-'Sim Rate'!F158*SUM($E159:E159))/(1+'Sim Rate'!F158)</f>
        <v>0.94109903825003327</v>
      </c>
      <c r="G159">
        <f>(1-'Sim Rate'!G158*SUM($E159:F159))/(1+'Sim Rate'!G158)</f>
        <v>0.90793590363011611</v>
      </c>
      <c r="H159">
        <f>(1-'Sim Rate'!H158*SUM($E159:G159))/(1+'Sim Rate'!H158)</f>
        <v>0.86999385874141755</v>
      </c>
      <c r="I159">
        <f>(1-'Sim Rate'!I158*SUM($E159:H159))/(1+'Sim Rate'!I158)</f>
        <v>0.85183502790098764</v>
      </c>
      <c r="K159">
        <f t="shared" si="13"/>
        <v>0.99462536964003034</v>
      </c>
      <c r="L159">
        <f t="shared" si="14"/>
        <v>0.98979516120909272</v>
      </c>
      <c r="M159">
        <f t="shared" si="15"/>
        <v>0.98272475644472468</v>
      </c>
      <c r="N159">
        <f t="shared" si="16"/>
        <v>0.97437860357629003</v>
      </c>
      <c r="O159">
        <f t="shared" si="17"/>
        <v>0.96674687140914717</v>
      </c>
      <c r="P159">
        <f t="shared" si="17"/>
        <v>0.95864773969504835</v>
      </c>
      <c r="Q159">
        <f t="shared" si="17"/>
        <v>0.95009398964866021</v>
      </c>
      <c r="R159">
        <f t="shared" si="18"/>
        <v>0.94109903825003327</v>
      </c>
    </row>
    <row r="160" spans="1:18" x14ac:dyDescent="0.25">
      <c r="A160">
        <v>157</v>
      </c>
      <c r="B160">
        <f>1/(1+'Sim Rate'!B159*(B$1/360))</f>
        <v>0.99844513127267787</v>
      </c>
      <c r="C160">
        <f>1/(1+'Sim Rate'!C159*(C$1/360))</f>
        <v>0.99491871884423566</v>
      </c>
      <c r="D160">
        <f>1/(1+'Sim Rate'!D159*(D$1/360))</f>
        <v>0.99049650026785063</v>
      </c>
      <c r="E160">
        <f>1/(1+'Sim Rate'!E159*(E$1/360))</f>
        <v>0.9757175366112959</v>
      </c>
      <c r="F160">
        <f>(1-'Sim Rate'!F159*SUM($E160:E160))/(1+'Sim Rate'!F159)</f>
        <v>0.94337458101902838</v>
      </c>
      <c r="G160">
        <f>(1-'Sim Rate'!G159*SUM($E160:F160))/(1+'Sim Rate'!G159)</f>
        <v>0.91210264611689229</v>
      </c>
      <c r="H160">
        <f>(1-'Sim Rate'!H159*SUM($E160:G160))/(1+'Sim Rate'!H159)</f>
        <v>0.8752752344871978</v>
      </c>
      <c r="I160">
        <f>(1-'Sim Rate'!I159*SUM($E160:H160))/(1+'Sim Rate'!I159)</f>
        <v>0.85100869078798458</v>
      </c>
      <c r="K160">
        <f t="shared" si="13"/>
        <v>0.99491871884423566</v>
      </c>
      <c r="L160">
        <f t="shared" si="14"/>
        <v>0.99049650026785063</v>
      </c>
      <c r="M160">
        <f t="shared" si="15"/>
        <v>0.98375340945192102</v>
      </c>
      <c r="N160">
        <f t="shared" si="16"/>
        <v>0.9757175366112959</v>
      </c>
      <c r="O160">
        <f t="shared" si="17"/>
        <v>0.96835757753066465</v>
      </c>
      <c r="P160">
        <f t="shared" si="17"/>
        <v>0.9605050371961199</v>
      </c>
      <c r="Q160">
        <f t="shared" si="17"/>
        <v>0.95217283046540313</v>
      </c>
      <c r="R160">
        <f t="shared" si="18"/>
        <v>0.94337458101902838</v>
      </c>
    </row>
    <row r="161" spans="1:18" x14ac:dyDescent="0.25">
      <c r="A161">
        <v>158</v>
      </c>
      <c r="B161">
        <f>1/(1+'Sim Rate'!B160*(B$1/360))</f>
        <v>0.99846788339590653</v>
      </c>
      <c r="C161">
        <f>1/(1+'Sim Rate'!C160*(C$1/360))</f>
        <v>0.99490497055513127</v>
      </c>
      <c r="D161">
        <f>1/(1+'Sim Rate'!D160*(D$1/360))</f>
        <v>0.99051109580520524</v>
      </c>
      <c r="E161">
        <f>1/(1+'Sim Rate'!E160*(E$1/360))</f>
        <v>0.9775395715255194</v>
      </c>
      <c r="F161">
        <f>(1-'Sim Rate'!F160*SUM($E161:E161))/(1+'Sim Rate'!F160)</f>
        <v>0.94240544157742512</v>
      </c>
      <c r="G161">
        <f>(1-'Sim Rate'!G160*SUM($E161:F161))/(1+'Sim Rate'!G160)</f>
        <v>0.9198667335886388</v>
      </c>
      <c r="H161">
        <f>(1-'Sim Rate'!H160*SUM($E161:G161))/(1+'Sim Rate'!H160)</f>
        <v>0.8766732082892188</v>
      </c>
      <c r="I161">
        <f>(1-'Sim Rate'!I160*SUM($E161:H161))/(1+'Sim Rate'!I160)</f>
        <v>0.85743655078159997</v>
      </c>
      <c r="K161">
        <f t="shared" si="13"/>
        <v>0.99490497055513127</v>
      </c>
      <c r="L161">
        <f t="shared" si="14"/>
        <v>0.99051109580520524</v>
      </c>
      <c r="M161">
        <f t="shared" si="15"/>
        <v>0.98445277792320285</v>
      </c>
      <c r="N161">
        <f t="shared" si="16"/>
        <v>0.9775395715255194</v>
      </c>
      <c r="O161">
        <f t="shared" si="17"/>
        <v>0.96989697367716499</v>
      </c>
      <c r="P161">
        <f t="shared" si="17"/>
        <v>0.9614792801930736</v>
      </c>
      <c r="Q161">
        <f t="shared" si="17"/>
        <v>0.95230776010342111</v>
      </c>
      <c r="R161">
        <f t="shared" si="18"/>
        <v>0.94240544157742512</v>
      </c>
    </row>
    <row r="162" spans="1:18" x14ac:dyDescent="0.25">
      <c r="A162">
        <v>159</v>
      </c>
      <c r="B162">
        <f>1/(1+'Sim Rate'!B161*(B$1/360))</f>
        <v>0.99849568051455617</v>
      </c>
      <c r="C162">
        <f>1/(1+'Sim Rate'!C161*(C$1/360))</f>
        <v>0.99495434142493577</v>
      </c>
      <c r="D162">
        <f>1/(1+'Sim Rate'!D161*(D$1/360))</f>
        <v>0.98925582397401068</v>
      </c>
      <c r="E162">
        <f>1/(1+'Sim Rate'!E161*(E$1/360))</f>
        <v>0.97776681353808881</v>
      </c>
      <c r="F162">
        <f>(1-'Sim Rate'!F161*SUM($E162:E162))/(1+'Sim Rate'!F161)</f>
        <v>0.94240935020372063</v>
      </c>
      <c r="G162">
        <f>(1-'Sim Rate'!G161*SUM($E162:F162))/(1+'Sim Rate'!G161)</f>
        <v>0.91933777997807675</v>
      </c>
      <c r="H162">
        <f>(1-'Sim Rate'!H161*SUM($E162:G162))/(1+'Sim Rate'!H161)</f>
        <v>0.87916610196963152</v>
      </c>
      <c r="I162">
        <f>(1-'Sim Rate'!I161*SUM($E162:H162))/(1+'Sim Rate'!I161)</f>
        <v>0.85469593282777712</v>
      </c>
      <c r="K162">
        <f t="shared" si="13"/>
        <v>0.99495434142493577</v>
      </c>
      <c r="L162">
        <f t="shared" si="14"/>
        <v>0.98925582397401068</v>
      </c>
      <c r="M162">
        <f t="shared" si="15"/>
        <v>0.98360266460846957</v>
      </c>
      <c r="N162">
        <f t="shared" si="16"/>
        <v>0.97776681353808881</v>
      </c>
      <c r="O162">
        <f t="shared" si="17"/>
        <v>0.97010897461900192</v>
      </c>
      <c r="P162">
        <f t="shared" si="17"/>
        <v>0.96164840242088923</v>
      </c>
      <c r="Q162">
        <f t="shared" si="17"/>
        <v>0.95240719825982245</v>
      </c>
      <c r="R162">
        <f t="shared" si="18"/>
        <v>0.94240935020372063</v>
      </c>
    </row>
    <row r="163" spans="1:18" x14ac:dyDescent="0.25">
      <c r="A163">
        <v>160</v>
      </c>
      <c r="B163">
        <f>1/(1+'Sim Rate'!B162*(B$1/360))</f>
        <v>0.99839333575883682</v>
      </c>
      <c r="C163">
        <f>1/(1+'Sim Rate'!C162*(C$1/360))</f>
        <v>0.99482607891218944</v>
      </c>
      <c r="D163">
        <f>1/(1+'Sim Rate'!D162*(D$1/360))</f>
        <v>0.98862102480458336</v>
      </c>
      <c r="E163">
        <f>1/(1+'Sim Rate'!E162*(E$1/360))</f>
        <v>0.97706229935327782</v>
      </c>
      <c r="F163">
        <f>(1-'Sim Rate'!F162*SUM($E163:E163))/(1+'Sim Rate'!F162)</f>
        <v>0.94443498993719677</v>
      </c>
      <c r="G163">
        <f>(1-'Sim Rate'!G162*SUM($E163:F163))/(1+'Sim Rate'!G162)</f>
        <v>0.91973745540501506</v>
      </c>
      <c r="H163">
        <f>(1-'Sim Rate'!H162*SUM($E163:G163))/(1+'Sim Rate'!H162)</f>
        <v>0.87683313624608583</v>
      </c>
      <c r="I163">
        <f>(1-'Sim Rate'!I162*SUM($E163:H163))/(1+'Sim Rate'!I162)</f>
        <v>0.8511338300172725</v>
      </c>
      <c r="K163">
        <f t="shared" si="13"/>
        <v>0.99482607891218944</v>
      </c>
      <c r="L163">
        <f t="shared" si="14"/>
        <v>0.98862102480458336</v>
      </c>
      <c r="M163">
        <f t="shared" si="15"/>
        <v>0.98286354636063822</v>
      </c>
      <c r="N163">
        <f t="shared" si="16"/>
        <v>0.97706229935327782</v>
      </c>
      <c r="O163">
        <f t="shared" si="17"/>
        <v>0.96977894481508786</v>
      </c>
      <c r="P163">
        <f t="shared" si="17"/>
        <v>0.96190286393452806</v>
      </c>
      <c r="Q163">
        <f t="shared" si="17"/>
        <v>0.95344941604135636</v>
      </c>
      <c r="R163">
        <f t="shared" si="18"/>
        <v>0.94443498993719677</v>
      </c>
    </row>
    <row r="164" spans="1:18" x14ac:dyDescent="0.25">
      <c r="A164">
        <v>161</v>
      </c>
      <c r="B164">
        <f>1/(1+'Sim Rate'!B163*(B$1/360))</f>
        <v>0.99839901301557432</v>
      </c>
      <c r="C164">
        <f>1/(1+'Sim Rate'!C163*(C$1/360))</f>
        <v>0.99496863084178067</v>
      </c>
      <c r="D164">
        <f>1/(1+'Sim Rate'!D163*(D$1/360))</f>
        <v>0.98868479740874682</v>
      </c>
      <c r="E164">
        <f>1/(1+'Sim Rate'!E163*(E$1/360))</f>
        <v>0.97667889276607067</v>
      </c>
      <c r="F164">
        <f>(1-'Sim Rate'!F163*SUM($E164:E164))/(1+'Sim Rate'!F163)</f>
        <v>0.94162938004478458</v>
      </c>
      <c r="G164">
        <f>(1-'Sim Rate'!G163*SUM($E164:F164))/(1+'Sim Rate'!G163)</f>
        <v>0.9185156048536236</v>
      </c>
      <c r="H164">
        <f>(1-'Sim Rate'!H163*SUM($E164:G164))/(1+'Sim Rate'!H163)</f>
        <v>0.87674821692668337</v>
      </c>
      <c r="I164">
        <f>(1-'Sim Rate'!I163*SUM($E164:H164))/(1+'Sim Rate'!I163)</f>
        <v>0.84882695799046859</v>
      </c>
      <c r="K164">
        <f t="shared" si="13"/>
        <v>0.99496863084178067</v>
      </c>
      <c r="L164">
        <f t="shared" si="14"/>
        <v>0.98868479740874682</v>
      </c>
      <c r="M164">
        <f t="shared" si="15"/>
        <v>0.98276644100613197</v>
      </c>
      <c r="N164">
        <f t="shared" si="16"/>
        <v>0.97667889276607067</v>
      </c>
      <c r="O164">
        <f t="shared" ref="O164:Q195" si="19">POWER($N164,(O$1/$N$1)*(($R$1-O$1)/($R$1-$N$1)))*POWER($R164,(O$1/$R$1)*((O$1-$N$1)/($R$1-$N$1)))</f>
        <v>0.968971636415907</v>
      </c>
      <c r="P164">
        <f t="shared" si="19"/>
        <v>0.96054751293525131</v>
      </c>
      <c r="Q164">
        <f t="shared" si="19"/>
        <v>0.95142632523107029</v>
      </c>
      <c r="R164">
        <f t="shared" si="18"/>
        <v>0.94162938004478458</v>
      </c>
    </row>
    <row r="165" spans="1:18" x14ac:dyDescent="0.25">
      <c r="A165">
        <v>162</v>
      </c>
      <c r="B165">
        <f>1/(1+'Sim Rate'!B164*(B$1/360))</f>
        <v>0.99850504357963032</v>
      </c>
      <c r="C165">
        <f>1/(1+'Sim Rate'!C164*(C$1/360))</f>
        <v>0.99490795974507873</v>
      </c>
      <c r="D165">
        <f>1/(1+'Sim Rate'!D164*(D$1/360))</f>
        <v>0.98849268170822591</v>
      </c>
      <c r="E165">
        <f>1/(1+'Sim Rate'!E164*(E$1/360))</f>
        <v>0.97587226658919923</v>
      </c>
      <c r="F165">
        <f>(1-'Sim Rate'!F164*SUM($E165:E165))/(1+'Sim Rate'!F164)</f>
        <v>0.94414939313372048</v>
      </c>
      <c r="G165">
        <f>(1-'Sim Rate'!G164*SUM($E165:F165))/(1+'Sim Rate'!G164)</f>
        <v>0.91764791668267132</v>
      </c>
      <c r="H165">
        <f>(1-'Sim Rate'!H164*SUM($E165:G165))/(1+'Sim Rate'!H164)</f>
        <v>0.87652718347450931</v>
      </c>
      <c r="I165">
        <f>(1-'Sim Rate'!I164*SUM($E165:H165))/(1+'Sim Rate'!I164)</f>
        <v>0.85403436187511572</v>
      </c>
      <c r="K165">
        <f t="shared" si="13"/>
        <v>0.99490795974507873</v>
      </c>
      <c r="L165">
        <f t="shared" si="14"/>
        <v>0.98849268170822591</v>
      </c>
      <c r="M165">
        <f t="shared" si="15"/>
        <v>0.98231880887239031</v>
      </c>
      <c r="N165">
        <f t="shared" si="16"/>
        <v>0.97587226658919923</v>
      </c>
      <c r="O165">
        <f t="shared" si="19"/>
        <v>0.96862578789305576</v>
      </c>
      <c r="P165">
        <f t="shared" si="19"/>
        <v>0.96091506302455554</v>
      </c>
      <c r="Q165">
        <f t="shared" si="19"/>
        <v>0.95275206418187985</v>
      </c>
      <c r="R165">
        <f t="shared" si="18"/>
        <v>0.94414939313372048</v>
      </c>
    </row>
    <row r="166" spans="1:18" x14ac:dyDescent="0.25">
      <c r="A166">
        <v>163</v>
      </c>
      <c r="B166">
        <f>1/(1+'Sim Rate'!B165*(B$1/360))</f>
        <v>0.99850747661206285</v>
      </c>
      <c r="C166">
        <f>1/(1+'Sim Rate'!C165*(C$1/360))</f>
        <v>0.99482901154198156</v>
      </c>
      <c r="D166">
        <f>1/(1+'Sim Rate'!D165*(D$1/360))</f>
        <v>0.98829866010740197</v>
      </c>
      <c r="E166">
        <f>1/(1+'Sim Rate'!E165*(E$1/360))</f>
        <v>0.97531617438675133</v>
      </c>
      <c r="F166">
        <f>(1-'Sim Rate'!F165*SUM($E166:E166))/(1+'Sim Rate'!F165)</f>
        <v>0.9413080449604897</v>
      </c>
      <c r="G166">
        <f>(1-'Sim Rate'!G165*SUM($E166:F166))/(1+'Sim Rate'!G165)</f>
        <v>0.91687780982392786</v>
      </c>
      <c r="H166">
        <f>(1-'Sim Rate'!H165*SUM($E166:G166))/(1+'Sim Rate'!H165)</f>
        <v>0.87327847098901779</v>
      </c>
      <c r="I166">
        <f>(1-'Sim Rate'!I165*SUM($E166:H166))/(1+'Sim Rate'!I165)</f>
        <v>0.85244833471235326</v>
      </c>
      <c r="K166">
        <f t="shared" si="13"/>
        <v>0.99482901154198156</v>
      </c>
      <c r="L166">
        <f t="shared" si="14"/>
        <v>0.98829866010740197</v>
      </c>
      <c r="M166">
        <f t="shared" si="15"/>
        <v>0.98196427935592034</v>
      </c>
      <c r="N166">
        <f t="shared" si="16"/>
        <v>0.97531617438675133</v>
      </c>
      <c r="O166">
        <f t="shared" si="19"/>
        <v>0.96765250778211043</v>
      </c>
      <c r="P166">
        <f t="shared" si="19"/>
        <v>0.9594193732499765</v>
      </c>
      <c r="Q166">
        <f t="shared" si="19"/>
        <v>0.95063237013584256</v>
      </c>
      <c r="R166">
        <f t="shared" si="18"/>
        <v>0.9413080449604897</v>
      </c>
    </row>
    <row r="167" spans="1:18" x14ac:dyDescent="0.25">
      <c r="A167">
        <v>164</v>
      </c>
      <c r="B167">
        <f>1/(1+'Sim Rate'!B166*(B$1/360))</f>
        <v>0.9980736533085085</v>
      </c>
      <c r="C167">
        <f>1/(1+'Sim Rate'!C166*(C$1/360))</f>
        <v>0.99504679393007656</v>
      </c>
      <c r="D167">
        <f>1/(1+'Sim Rate'!D166*(D$1/360))</f>
        <v>0.98848174532498156</v>
      </c>
      <c r="E167">
        <f>1/(1+'Sim Rate'!E166*(E$1/360))</f>
        <v>0.97571218808047366</v>
      </c>
      <c r="F167">
        <f>(1-'Sim Rate'!F166*SUM($E167:E167))/(1+'Sim Rate'!F166)</f>
        <v>0.94141379870384767</v>
      </c>
      <c r="G167">
        <f>(1-'Sim Rate'!G166*SUM($E167:F167))/(1+'Sim Rate'!G166)</f>
        <v>0.91695363933251328</v>
      </c>
      <c r="H167">
        <f>(1-'Sim Rate'!H166*SUM($E167:G167))/(1+'Sim Rate'!H166)</f>
        <v>0.87412454863697642</v>
      </c>
      <c r="I167">
        <f>(1-'Sim Rate'!I166*SUM($E167:H167))/(1+'Sim Rate'!I166)</f>
        <v>0.85066578223100309</v>
      </c>
      <c r="K167">
        <f t="shared" si="13"/>
        <v>0.99504679393007656</v>
      </c>
      <c r="L167">
        <f t="shared" si="14"/>
        <v>0.98848174532498156</v>
      </c>
      <c r="M167">
        <f t="shared" si="15"/>
        <v>0.98225022921575367</v>
      </c>
      <c r="N167">
        <f t="shared" si="16"/>
        <v>0.97571218808047366</v>
      </c>
      <c r="O167">
        <f t="shared" si="19"/>
        <v>0.96803784084565203</v>
      </c>
      <c r="P167">
        <f t="shared" si="19"/>
        <v>0.95975195926585544</v>
      </c>
      <c r="Q167">
        <f t="shared" si="19"/>
        <v>0.95087132144917397</v>
      </c>
      <c r="R167">
        <f t="shared" si="18"/>
        <v>0.94141379870384767</v>
      </c>
    </row>
    <row r="168" spans="1:18" x14ac:dyDescent="0.25">
      <c r="A168">
        <v>165</v>
      </c>
      <c r="B168">
        <f>1/(1+'Sim Rate'!B167*(B$1/360))</f>
        <v>0.99809524696887519</v>
      </c>
      <c r="C168">
        <f>1/(1+'Sim Rate'!C167*(C$1/360))</f>
        <v>0.99502964616324763</v>
      </c>
      <c r="D168">
        <f>1/(1+'Sim Rate'!D167*(D$1/360))</f>
        <v>0.98910459685556928</v>
      </c>
      <c r="E168">
        <f>1/(1+'Sim Rate'!E167*(E$1/360))</f>
        <v>0.97619379505599591</v>
      </c>
      <c r="F168">
        <f>(1-'Sim Rate'!F167*SUM($E168:E168))/(1+'Sim Rate'!F167)</f>
        <v>0.9462231260600048</v>
      </c>
      <c r="G168">
        <f>(1-'Sim Rate'!G167*SUM($E168:F168))/(1+'Sim Rate'!G167)</f>
        <v>0.91771981408450298</v>
      </c>
      <c r="H168">
        <f>(1-'Sim Rate'!H167*SUM($E168:G168))/(1+'Sim Rate'!H167)</f>
        <v>0.87788466557063782</v>
      </c>
      <c r="I168">
        <f>(1-'Sim Rate'!I167*SUM($E168:H168))/(1+'Sim Rate'!I167)</f>
        <v>0.84460130361725727</v>
      </c>
      <c r="K168">
        <f t="shared" si="13"/>
        <v>0.99502964616324763</v>
      </c>
      <c r="L168">
        <f t="shared" si="14"/>
        <v>0.98910459685556928</v>
      </c>
      <c r="M168">
        <f t="shared" si="15"/>
        <v>0.9828962570698957</v>
      </c>
      <c r="N168">
        <f t="shared" si="16"/>
        <v>0.97619379505599591</v>
      </c>
      <c r="O168">
        <f t="shared" si="19"/>
        <v>0.9692571951680572</v>
      </c>
      <c r="P168">
        <f t="shared" si="19"/>
        <v>0.96194361529794803</v>
      </c>
      <c r="Q168">
        <f t="shared" si="19"/>
        <v>0.95426235444292562</v>
      </c>
      <c r="R168">
        <f t="shared" si="18"/>
        <v>0.9462231260600048</v>
      </c>
    </row>
    <row r="169" spans="1:18" x14ac:dyDescent="0.25">
      <c r="A169">
        <v>166</v>
      </c>
      <c r="B169">
        <f>1/(1+'Sim Rate'!B168*(B$1/360))</f>
        <v>0.99806635836902868</v>
      </c>
      <c r="C169">
        <f>1/(1+'Sim Rate'!C168*(C$1/360))</f>
        <v>0.99521509340981384</v>
      </c>
      <c r="D169">
        <f>1/(1+'Sim Rate'!D168*(D$1/360))</f>
        <v>0.98883630869622463</v>
      </c>
      <c r="E169">
        <f>1/(1+'Sim Rate'!E168*(E$1/360))</f>
        <v>0.97708386949677817</v>
      </c>
      <c r="F169">
        <f>(1-'Sim Rate'!F168*SUM($E169:E169))/(1+'Sim Rate'!F168)</f>
        <v>0.94489398645321132</v>
      </c>
      <c r="G169">
        <f>(1-'Sim Rate'!G168*SUM($E169:F169))/(1+'Sim Rate'!G168)</f>
        <v>0.91596783133434889</v>
      </c>
      <c r="H169">
        <f>(1-'Sim Rate'!H168*SUM($E169:G169))/(1+'Sim Rate'!H168)</f>
        <v>0.87422565271588326</v>
      </c>
      <c r="I169">
        <f>(1-'Sim Rate'!I168*SUM($E169:H169))/(1+'Sim Rate'!I168)</f>
        <v>0.84494997147309636</v>
      </c>
      <c r="K169">
        <f t="shared" si="13"/>
        <v>0.99521509340981384</v>
      </c>
      <c r="L169">
        <f t="shared" si="14"/>
        <v>0.98883630869622463</v>
      </c>
      <c r="M169">
        <f t="shared" si="15"/>
        <v>0.98303220269448555</v>
      </c>
      <c r="N169">
        <f t="shared" si="16"/>
        <v>0.97708386949677817</v>
      </c>
      <c r="O169">
        <f t="shared" si="19"/>
        <v>0.96987264526515315</v>
      </c>
      <c r="P169">
        <f t="shared" si="19"/>
        <v>0.96209407400301139</v>
      </c>
      <c r="Q169">
        <f t="shared" si="19"/>
        <v>0.95376269390761215</v>
      </c>
      <c r="R169">
        <f t="shared" si="18"/>
        <v>0.94489398645321132</v>
      </c>
    </row>
    <row r="170" spans="1:18" x14ac:dyDescent="0.25">
      <c r="A170">
        <v>167</v>
      </c>
      <c r="B170">
        <f>1/(1+'Sim Rate'!B169*(B$1/360))</f>
        <v>0.99799018464732037</v>
      </c>
      <c r="C170">
        <f>1/(1+'Sim Rate'!C169*(C$1/360))</f>
        <v>0.99498928689404376</v>
      </c>
      <c r="D170">
        <f>1/(1+'Sim Rate'!D169*(D$1/360))</f>
        <v>0.98815834993115259</v>
      </c>
      <c r="E170">
        <f>1/(1+'Sim Rate'!E169*(E$1/360))</f>
        <v>0.97616545564744495</v>
      </c>
      <c r="F170">
        <f>(1-'Sim Rate'!F169*SUM($E170:E170))/(1+'Sim Rate'!F169)</f>
        <v>0.93883397504625987</v>
      </c>
      <c r="G170">
        <f>(1-'Sim Rate'!G169*SUM($E170:F170))/(1+'Sim Rate'!G169)</f>
        <v>0.9127691117077229</v>
      </c>
      <c r="H170">
        <f>(1-'Sim Rate'!H169*SUM($E170:G170))/(1+'Sim Rate'!H169)</f>
        <v>0.86919394911793446</v>
      </c>
      <c r="I170">
        <f>(1-'Sim Rate'!I169*SUM($E170:H170))/(1+'Sim Rate'!I169)</f>
        <v>0.84631552717092018</v>
      </c>
      <c r="K170">
        <f t="shared" si="13"/>
        <v>0.99498928689404376</v>
      </c>
      <c r="L170">
        <f t="shared" si="14"/>
        <v>0.98815834993115259</v>
      </c>
      <c r="M170">
        <f t="shared" si="15"/>
        <v>0.98218024934638504</v>
      </c>
      <c r="N170">
        <f t="shared" si="16"/>
        <v>0.97616545564744495</v>
      </c>
      <c r="O170">
        <f t="shared" si="19"/>
        <v>0.96804427262478276</v>
      </c>
      <c r="P170">
        <f t="shared" si="19"/>
        <v>0.95909886111227916</v>
      </c>
      <c r="Q170">
        <f t="shared" si="19"/>
        <v>0.94935338062309194</v>
      </c>
      <c r="R170">
        <f t="shared" si="18"/>
        <v>0.93883397504625987</v>
      </c>
    </row>
    <row r="171" spans="1:18" x14ac:dyDescent="0.25">
      <c r="A171">
        <v>168</v>
      </c>
      <c r="B171">
        <f>1/(1+'Sim Rate'!B170*(B$1/360))</f>
        <v>0.99796729292214581</v>
      </c>
      <c r="C171">
        <f>1/(1+'Sim Rate'!C170*(C$1/360))</f>
        <v>0.99544527086490175</v>
      </c>
      <c r="D171">
        <f>1/(1+'Sim Rate'!D170*(D$1/360))</f>
        <v>0.98764543470067423</v>
      </c>
      <c r="E171">
        <f>1/(1+'Sim Rate'!E170*(E$1/360))</f>
        <v>0.97459428222299294</v>
      </c>
      <c r="F171">
        <f>(1-'Sim Rate'!F170*SUM($E171:E171))/(1+'Sim Rate'!F170)</f>
        <v>0.94147615163261822</v>
      </c>
      <c r="G171">
        <f>(1-'Sim Rate'!G170*SUM($E171:F171))/(1+'Sim Rate'!G170)</f>
        <v>0.90352370915019542</v>
      </c>
      <c r="H171">
        <f>(1-'Sim Rate'!H170*SUM($E171:G171))/(1+'Sim Rate'!H170)</f>
        <v>0.8668962927601187</v>
      </c>
      <c r="I171">
        <f>(1-'Sim Rate'!I170*SUM($E171:H171))/(1+'Sim Rate'!I170)</f>
        <v>0.8440202538810001</v>
      </c>
      <c r="K171">
        <f t="shared" si="13"/>
        <v>0.99544527086490175</v>
      </c>
      <c r="L171">
        <f t="shared" si="14"/>
        <v>0.98764543470067423</v>
      </c>
      <c r="M171">
        <f t="shared" si="15"/>
        <v>0.98120497741998247</v>
      </c>
      <c r="N171">
        <f t="shared" si="16"/>
        <v>0.97459428222299294</v>
      </c>
      <c r="O171">
        <f t="shared" si="19"/>
        <v>0.96700801720279739</v>
      </c>
      <c r="P171">
        <f t="shared" si="19"/>
        <v>0.95895094316887908</v>
      </c>
      <c r="Q171">
        <f t="shared" si="19"/>
        <v>0.95043584463846831</v>
      </c>
      <c r="R171">
        <f t="shared" si="18"/>
        <v>0.94147615163261822</v>
      </c>
    </row>
    <row r="172" spans="1:18" x14ac:dyDescent="0.25">
      <c r="A172">
        <v>169</v>
      </c>
      <c r="B172">
        <f>1/(1+'Sim Rate'!B171*(B$1/360))</f>
        <v>0.99807418951107763</v>
      </c>
      <c r="C172">
        <f>1/(1+'Sim Rate'!C171*(C$1/360))</f>
        <v>0.99526414474163027</v>
      </c>
      <c r="D172">
        <f>1/(1+'Sim Rate'!D171*(D$1/360))</f>
        <v>0.98774132502070311</v>
      </c>
      <c r="E172">
        <f>1/(1+'Sim Rate'!E171*(E$1/360))</f>
        <v>0.97475185907910122</v>
      </c>
      <c r="F172">
        <f>(1-'Sim Rate'!F171*SUM($E172:E172))/(1+'Sim Rate'!F171)</f>
        <v>0.94302558592405283</v>
      </c>
      <c r="G172">
        <f>(1-'Sim Rate'!G171*SUM($E172:F172))/(1+'Sim Rate'!G171)</f>
        <v>0.90404025955058731</v>
      </c>
      <c r="H172">
        <f>(1-'Sim Rate'!H171*SUM($E172:G172))/(1+'Sim Rate'!H171)</f>
        <v>0.86313347880120317</v>
      </c>
      <c r="I172">
        <f>(1-'Sim Rate'!I171*SUM($E172:H172))/(1+'Sim Rate'!I171)</f>
        <v>0.8447468933624166</v>
      </c>
      <c r="K172">
        <f t="shared" si="13"/>
        <v>0.99526414474163027</v>
      </c>
      <c r="L172">
        <f t="shared" si="14"/>
        <v>0.98774132502070311</v>
      </c>
      <c r="M172">
        <f t="shared" si="15"/>
        <v>0.98133591878072313</v>
      </c>
      <c r="N172">
        <f t="shared" si="16"/>
        <v>0.97475185907910122</v>
      </c>
      <c r="O172">
        <f t="shared" si="19"/>
        <v>0.96740312462371314</v>
      </c>
      <c r="P172">
        <f t="shared" si="19"/>
        <v>0.95965881665821118</v>
      </c>
      <c r="Q172">
        <f t="shared" si="19"/>
        <v>0.95152934793621269</v>
      </c>
      <c r="R172">
        <f t="shared" si="18"/>
        <v>0.94302558592405283</v>
      </c>
    </row>
    <row r="173" spans="1:18" x14ac:dyDescent="0.25">
      <c r="A173">
        <v>170</v>
      </c>
      <c r="B173">
        <f>1/(1+'Sim Rate'!B172*(B$1/360))</f>
        <v>0.99818778567228517</v>
      </c>
      <c r="C173">
        <f>1/(1+'Sim Rate'!C172*(C$1/360))</f>
        <v>0.9953392819749215</v>
      </c>
      <c r="D173">
        <f>1/(1+'Sim Rate'!D172*(D$1/360))</f>
        <v>0.98844410824275231</v>
      </c>
      <c r="E173">
        <f>1/(1+'Sim Rate'!E172*(E$1/360))</f>
        <v>0.97604955951110706</v>
      </c>
      <c r="F173">
        <f>(1-'Sim Rate'!F172*SUM($E173:E173))/(1+'Sim Rate'!F172)</f>
        <v>0.94217383549401312</v>
      </c>
      <c r="G173">
        <f>(1-'Sim Rate'!G172*SUM($E173:F173))/(1+'Sim Rate'!G172)</f>
        <v>0.90591614046434199</v>
      </c>
      <c r="H173">
        <f>(1-'Sim Rate'!H172*SUM($E173:G173))/(1+'Sim Rate'!H172)</f>
        <v>0.86809067979188848</v>
      </c>
      <c r="I173">
        <f>(1-'Sim Rate'!I172*SUM($E173:H173))/(1+'Sim Rate'!I172)</f>
        <v>0.84613287883496779</v>
      </c>
      <c r="K173">
        <f t="shared" si="13"/>
        <v>0.9953392819749215</v>
      </c>
      <c r="L173">
        <f t="shared" si="14"/>
        <v>0.98844410824275231</v>
      </c>
      <c r="M173">
        <f t="shared" si="15"/>
        <v>0.98234952385838059</v>
      </c>
      <c r="N173">
        <f t="shared" si="16"/>
        <v>0.97604955951110706</v>
      </c>
      <c r="O173">
        <f t="shared" si="19"/>
        <v>0.968473747733401</v>
      </c>
      <c r="P173">
        <f t="shared" si="19"/>
        <v>0.96029140590708983</v>
      </c>
      <c r="Q173">
        <f t="shared" si="19"/>
        <v>0.95151894086622446</v>
      </c>
      <c r="R173">
        <f t="shared" si="18"/>
        <v>0.94217383549401312</v>
      </c>
    </row>
    <row r="174" spans="1:18" x14ac:dyDescent="0.25">
      <c r="A174">
        <v>171</v>
      </c>
      <c r="B174">
        <f>1/(1+'Sim Rate'!B173*(B$1/360))</f>
        <v>0.99819706129055397</v>
      </c>
      <c r="C174">
        <f>1/(1+'Sim Rate'!C173*(C$1/360))</f>
        <v>0.99516847823797483</v>
      </c>
      <c r="D174">
        <f>1/(1+'Sim Rate'!D173*(D$1/360))</f>
        <v>0.98850765924692219</v>
      </c>
      <c r="E174">
        <f>1/(1+'Sim Rate'!E173*(E$1/360))</f>
        <v>0.97621265001037494</v>
      </c>
      <c r="F174">
        <f>(1-'Sim Rate'!F173*SUM($E174:E174))/(1+'Sim Rate'!F173)</f>
        <v>0.94256245469837796</v>
      </c>
      <c r="G174">
        <f>(1-'Sim Rate'!G173*SUM($E174:F174))/(1+'Sim Rate'!G173)</f>
        <v>0.90647781435407626</v>
      </c>
      <c r="H174">
        <f>(1-'Sim Rate'!H173*SUM($E174:G174))/(1+'Sim Rate'!H173)</f>
        <v>0.86702730681137941</v>
      </c>
      <c r="I174">
        <f>(1-'Sim Rate'!I173*SUM($E174:H174))/(1+'Sim Rate'!I173)</f>
        <v>0.84601195338092217</v>
      </c>
      <c r="K174">
        <f t="shared" si="13"/>
        <v>0.99516847823797483</v>
      </c>
      <c r="L174">
        <f t="shared" si="14"/>
        <v>0.98850765924692219</v>
      </c>
      <c r="M174">
        <f t="shared" si="15"/>
        <v>0.98245844629203771</v>
      </c>
      <c r="N174">
        <f t="shared" si="16"/>
        <v>0.97621265001037494</v>
      </c>
      <c r="O174">
        <f t="shared" si="19"/>
        <v>0.96868787319936756</v>
      </c>
      <c r="P174">
        <f t="shared" si="19"/>
        <v>0.96056028050199771</v>
      </c>
      <c r="Q174">
        <f t="shared" si="19"/>
        <v>0.95184605792398225</v>
      </c>
      <c r="R174">
        <f t="shared" si="18"/>
        <v>0.94256245469837796</v>
      </c>
    </row>
    <row r="175" spans="1:18" x14ac:dyDescent="0.25">
      <c r="A175">
        <v>172</v>
      </c>
      <c r="B175">
        <f>1/(1+'Sim Rate'!B174*(B$1/360))</f>
        <v>0.99821870722725803</v>
      </c>
      <c r="C175">
        <f>1/(1+'Sim Rate'!C174*(C$1/360))</f>
        <v>0.99528565317148965</v>
      </c>
      <c r="D175">
        <f>1/(1+'Sim Rate'!D174*(D$1/360))</f>
        <v>0.98869082614956649</v>
      </c>
      <c r="E175">
        <f>1/(1+'Sim Rate'!E174*(E$1/360))</f>
        <v>0.97713406346588783</v>
      </c>
      <c r="F175">
        <f>(1-'Sim Rate'!F174*SUM($E175:E175))/(1+'Sim Rate'!F174)</f>
        <v>0.94125887337810543</v>
      </c>
      <c r="G175">
        <f>(1-'Sim Rate'!G174*SUM($E175:F175))/(1+'Sim Rate'!G174)</f>
        <v>0.90587145944028813</v>
      </c>
      <c r="H175">
        <f>(1-'Sim Rate'!H174*SUM($E175:G175))/(1+'Sim Rate'!H174)</f>
        <v>0.86847483662848968</v>
      </c>
      <c r="I175">
        <f>(1-'Sim Rate'!I174*SUM($E175:H175))/(1+'Sim Rate'!I174)</f>
        <v>0.84248460822847149</v>
      </c>
      <c r="K175">
        <f t="shared" si="13"/>
        <v>0.99528565317148965</v>
      </c>
      <c r="L175">
        <f t="shared" si="14"/>
        <v>0.98869082614956649</v>
      </c>
      <c r="M175">
        <f t="shared" si="15"/>
        <v>0.98294266417102394</v>
      </c>
      <c r="N175">
        <f t="shared" si="16"/>
        <v>0.97713406346588783</v>
      </c>
      <c r="O175">
        <f t="shared" si="19"/>
        <v>0.96933537679084869</v>
      </c>
      <c r="P175">
        <f t="shared" si="19"/>
        <v>0.96074143461724004</v>
      </c>
      <c r="Q175">
        <f t="shared" si="19"/>
        <v>0.95137454674454613</v>
      </c>
      <c r="R175">
        <f t="shared" si="18"/>
        <v>0.94125887337810543</v>
      </c>
    </row>
    <row r="176" spans="1:18" x14ac:dyDescent="0.25">
      <c r="A176">
        <v>173</v>
      </c>
      <c r="B176">
        <f>1/(1+'Sim Rate'!B175*(B$1/360))</f>
        <v>0.99817929046058118</v>
      </c>
      <c r="C176">
        <f>1/(1+'Sim Rate'!C175*(C$1/360))</f>
        <v>0.99521671398117784</v>
      </c>
      <c r="D176">
        <f>1/(1+'Sim Rate'!D175*(D$1/360))</f>
        <v>0.98868647776874008</v>
      </c>
      <c r="E176">
        <f>1/(1+'Sim Rate'!E175*(E$1/360))</f>
        <v>0.97710407052923109</v>
      </c>
      <c r="F176">
        <f>(1-'Sim Rate'!F175*SUM($E176:E176))/(1+'Sim Rate'!F175)</f>
        <v>0.94184275816335017</v>
      </c>
      <c r="G176">
        <f>(1-'Sim Rate'!G175*SUM($E176:F176))/(1+'Sim Rate'!G175)</f>
        <v>0.90724916667551914</v>
      </c>
      <c r="H176">
        <f>(1-'Sim Rate'!H175*SUM($E176:G176))/(1+'Sim Rate'!H175)</f>
        <v>0.87253945091091278</v>
      </c>
      <c r="I176">
        <f>(1-'Sim Rate'!I175*SUM($E176:H176))/(1+'Sim Rate'!I175)</f>
        <v>0.84260191455897626</v>
      </c>
      <c r="K176">
        <f t="shared" si="13"/>
        <v>0.99521671398117784</v>
      </c>
      <c r="L176">
        <f t="shared" si="14"/>
        <v>0.98868647776874008</v>
      </c>
      <c r="M176">
        <f t="shared" si="15"/>
        <v>0.98292810756180338</v>
      </c>
      <c r="N176">
        <f t="shared" si="16"/>
        <v>0.97710407052923109</v>
      </c>
      <c r="O176">
        <f t="shared" si="19"/>
        <v>0.96940140885002823</v>
      </c>
      <c r="P176">
        <f t="shared" si="19"/>
        <v>0.96094275760506109</v>
      </c>
      <c r="Q176">
        <f t="shared" si="19"/>
        <v>0.95174901651800903</v>
      </c>
      <c r="R176">
        <f t="shared" si="18"/>
        <v>0.94184275816335017</v>
      </c>
    </row>
    <row r="177" spans="1:18" x14ac:dyDescent="0.25">
      <c r="A177">
        <v>174</v>
      </c>
      <c r="B177">
        <f>1/(1+'Sim Rate'!B176*(B$1/360))</f>
        <v>0.99822074421689644</v>
      </c>
      <c r="C177">
        <f>1/(1+'Sim Rate'!C176*(C$1/360))</f>
        <v>0.9950630375316003</v>
      </c>
      <c r="D177">
        <f>1/(1+'Sim Rate'!D176*(D$1/360))</f>
        <v>0.9887142827402835</v>
      </c>
      <c r="E177">
        <f>1/(1+'Sim Rate'!E176*(E$1/360))</f>
        <v>0.97688124562626566</v>
      </c>
      <c r="F177">
        <f>(1-'Sim Rate'!F176*SUM($E177:E177))/(1+'Sim Rate'!F176)</f>
        <v>0.9412080183051188</v>
      </c>
      <c r="G177">
        <f>(1-'Sim Rate'!G176*SUM($E177:F177))/(1+'Sim Rate'!G176)</f>
        <v>0.9091550881072108</v>
      </c>
      <c r="H177">
        <f>(1-'Sim Rate'!H176*SUM($E177:G177))/(1+'Sim Rate'!H176)</f>
        <v>0.86847511886211148</v>
      </c>
      <c r="I177">
        <f>(1-'Sim Rate'!I176*SUM($E177:H177))/(1+'Sim Rate'!I176)</f>
        <v>0.84277425387423166</v>
      </c>
      <c r="K177">
        <f t="shared" si="13"/>
        <v>0.9950630375316003</v>
      </c>
      <c r="L177">
        <f t="shared" si="14"/>
        <v>0.9887142827402835</v>
      </c>
      <c r="M177">
        <f t="shared" si="15"/>
        <v>0.98286477460109134</v>
      </c>
      <c r="N177">
        <f t="shared" si="16"/>
        <v>0.97688124562626566</v>
      </c>
      <c r="O177">
        <f t="shared" si="19"/>
        <v>0.9690920685105413</v>
      </c>
      <c r="P177">
        <f t="shared" si="19"/>
        <v>0.96053553426984206</v>
      </c>
      <c r="Q177">
        <f t="shared" si="19"/>
        <v>0.95123311817842471</v>
      </c>
      <c r="R177">
        <f t="shared" si="18"/>
        <v>0.9412080183051188</v>
      </c>
    </row>
    <row r="178" spans="1:18" x14ac:dyDescent="0.25">
      <c r="A178">
        <v>175</v>
      </c>
      <c r="B178">
        <f>1/(1+'Sim Rate'!B177*(B$1/360))</f>
        <v>0.99820679329175788</v>
      </c>
      <c r="C178">
        <f>1/(1+'Sim Rate'!C177*(C$1/360))</f>
        <v>0.99483629958940445</v>
      </c>
      <c r="D178">
        <f>1/(1+'Sim Rate'!D177*(D$1/360))</f>
        <v>0.98860927410838562</v>
      </c>
      <c r="E178">
        <f>1/(1+'Sim Rate'!E177*(E$1/360))</f>
        <v>0.97687370884556568</v>
      </c>
      <c r="F178">
        <f>(1-'Sim Rate'!F177*SUM($E178:E178))/(1+'Sim Rate'!F177)</f>
        <v>0.94050122377429157</v>
      </c>
      <c r="G178">
        <f>(1-'Sim Rate'!G177*SUM($E178:F178))/(1+'Sim Rate'!G177)</f>
        <v>0.90859056676838457</v>
      </c>
      <c r="H178">
        <f>(1-'Sim Rate'!H177*SUM($E178:G178))/(1+'Sim Rate'!H177)</f>
        <v>0.87093998421410068</v>
      </c>
      <c r="I178">
        <f>(1-'Sim Rate'!I177*SUM($E178:H178))/(1+'Sim Rate'!I177)</f>
        <v>0.84304869098946877</v>
      </c>
      <c r="K178">
        <f t="shared" si="13"/>
        <v>0.99483629958940445</v>
      </c>
      <c r="L178">
        <f t="shared" si="14"/>
        <v>0.98860927410838562</v>
      </c>
      <c r="M178">
        <f t="shared" si="15"/>
        <v>0.98278363964837512</v>
      </c>
      <c r="N178">
        <f t="shared" si="16"/>
        <v>0.97687370884556568</v>
      </c>
      <c r="O178">
        <f t="shared" si="19"/>
        <v>0.96897131547784698</v>
      </c>
      <c r="P178">
        <f t="shared" si="19"/>
        <v>0.96025942366976436</v>
      </c>
      <c r="Q178">
        <f t="shared" si="19"/>
        <v>0.95076107410974453</v>
      </c>
      <c r="R178">
        <f t="shared" si="18"/>
        <v>0.94050122377429157</v>
      </c>
    </row>
    <row r="179" spans="1:18" x14ac:dyDescent="0.25">
      <c r="A179">
        <v>176</v>
      </c>
      <c r="B179">
        <f>1/(1+'Sim Rate'!B178*(B$1/360))</f>
        <v>0.99820096991842489</v>
      </c>
      <c r="C179">
        <f>1/(1+'Sim Rate'!C178*(C$1/360))</f>
        <v>0.9949356779058911</v>
      </c>
      <c r="D179">
        <f>1/(1+'Sim Rate'!D178*(D$1/360))</f>
        <v>0.98833926554797946</v>
      </c>
      <c r="E179">
        <f>1/(1+'Sim Rate'!E178*(E$1/360))</f>
        <v>0.97642113122968832</v>
      </c>
      <c r="F179">
        <f>(1-'Sim Rate'!F178*SUM($E179:E179))/(1+'Sim Rate'!F178)</f>
        <v>0.94149966764226478</v>
      </c>
      <c r="G179">
        <f>(1-'Sim Rate'!G178*SUM($E179:F179))/(1+'Sim Rate'!G178)</f>
        <v>0.90926584537016453</v>
      </c>
      <c r="H179">
        <f>(1-'Sim Rate'!H178*SUM($E179:G179))/(1+'Sim Rate'!H178)</f>
        <v>0.87265337238117624</v>
      </c>
      <c r="I179">
        <f>(1-'Sim Rate'!I178*SUM($E179:H179))/(1+'Sim Rate'!I178)</f>
        <v>0.8409644841473165</v>
      </c>
      <c r="K179">
        <f t="shared" si="13"/>
        <v>0.9949356779058911</v>
      </c>
      <c r="L179">
        <f t="shared" si="14"/>
        <v>0.98833926554797946</v>
      </c>
      <c r="M179">
        <f t="shared" si="15"/>
        <v>0.98241158656624672</v>
      </c>
      <c r="N179">
        <f t="shared" si="16"/>
        <v>0.97642113122968832</v>
      </c>
      <c r="O179">
        <f t="shared" si="19"/>
        <v>0.96871103781247747</v>
      </c>
      <c r="P179">
        <f t="shared" si="19"/>
        <v>0.96030776678439111</v>
      </c>
      <c r="Q179">
        <f t="shared" si="19"/>
        <v>0.9512304606336428</v>
      </c>
      <c r="R179">
        <f t="shared" si="18"/>
        <v>0.94149966764226478</v>
      </c>
    </row>
    <row r="180" spans="1:18" x14ac:dyDescent="0.25">
      <c r="A180">
        <v>177</v>
      </c>
      <c r="B180">
        <f>1/(1+'Sim Rate'!B179*(B$1/360))</f>
        <v>0.99821027626200731</v>
      </c>
      <c r="C180">
        <f>1/(1+'Sim Rate'!C179*(C$1/360))</f>
        <v>0.99490831248178513</v>
      </c>
      <c r="D180">
        <f>1/(1+'Sim Rate'!D179*(D$1/360))</f>
        <v>0.98831357604266257</v>
      </c>
      <c r="E180">
        <f>1/(1+'Sim Rate'!E179*(E$1/360))</f>
        <v>0.97629542095875355</v>
      </c>
      <c r="F180">
        <f>(1-'Sim Rate'!F179*SUM($E180:E180))/(1+'Sim Rate'!F179)</f>
        <v>0.94120771222486188</v>
      </c>
      <c r="G180">
        <f>(1-'Sim Rate'!G179*SUM($E180:F180))/(1+'Sim Rate'!G179)</f>
        <v>0.90929960414302691</v>
      </c>
      <c r="H180">
        <f>(1-'Sim Rate'!H179*SUM($E180:G180))/(1+'Sim Rate'!H179)</f>
        <v>0.87173202713772024</v>
      </c>
      <c r="I180">
        <f>(1-'Sim Rate'!I179*SUM($E180:H180))/(1+'Sim Rate'!I179)</f>
        <v>0.83880792827409678</v>
      </c>
      <c r="K180">
        <f t="shared" si="13"/>
        <v>0.99490831248178513</v>
      </c>
      <c r="L180">
        <f t="shared" si="14"/>
        <v>0.98831357604266257</v>
      </c>
      <c r="M180">
        <f t="shared" si="15"/>
        <v>0.98234500337894182</v>
      </c>
      <c r="N180">
        <f t="shared" si="16"/>
        <v>0.97629542095875355</v>
      </c>
      <c r="O180">
        <f t="shared" si="19"/>
        <v>0.96854717759715003</v>
      </c>
      <c r="P180">
        <f t="shared" si="19"/>
        <v>0.96010336804634833</v>
      </c>
      <c r="Q180">
        <f t="shared" si="19"/>
        <v>0.9509833039695107</v>
      </c>
      <c r="R180">
        <f t="shared" si="18"/>
        <v>0.94120771222486188</v>
      </c>
    </row>
    <row r="181" spans="1:18" x14ac:dyDescent="0.25">
      <c r="A181">
        <v>178</v>
      </c>
      <c r="B181">
        <f>1/(1+'Sim Rate'!B180*(B$1/360))</f>
        <v>0.99817814755816359</v>
      </c>
      <c r="C181">
        <f>1/(1+'Sim Rate'!C180*(C$1/360))</f>
        <v>0.9944140090324507</v>
      </c>
      <c r="D181">
        <f>1/(1+'Sim Rate'!D180*(D$1/360))</f>
        <v>0.98801796135182152</v>
      </c>
      <c r="E181">
        <f>1/(1+'Sim Rate'!E180*(E$1/360))</f>
        <v>0.97567785730855672</v>
      </c>
      <c r="F181">
        <f>(1-'Sim Rate'!F180*SUM($E181:E181))/(1+'Sim Rate'!F180)</f>
        <v>0.93726345655041221</v>
      </c>
      <c r="G181">
        <f>(1-'Sim Rate'!G180*SUM($E181:F181))/(1+'Sim Rate'!G180)</f>
        <v>0.90632749588188688</v>
      </c>
      <c r="H181">
        <f>(1-'Sim Rate'!H180*SUM($E181:G181))/(1+'Sim Rate'!H180)</f>
        <v>0.86947529043520855</v>
      </c>
      <c r="I181">
        <f>(1-'Sim Rate'!I180*SUM($E181:H181))/(1+'Sim Rate'!I180)</f>
        <v>0.83433202064084322</v>
      </c>
      <c r="K181">
        <f t="shared" si="13"/>
        <v>0.9944140090324507</v>
      </c>
      <c r="L181">
        <f t="shared" si="14"/>
        <v>0.98801796135182152</v>
      </c>
      <c r="M181">
        <f t="shared" si="15"/>
        <v>0.98189160788846319</v>
      </c>
      <c r="N181">
        <f t="shared" si="16"/>
        <v>0.97567785730855672</v>
      </c>
      <c r="O181">
        <f t="shared" si="19"/>
        <v>0.9673378564163384</v>
      </c>
      <c r="P181">
        <f t="shared" si="19"/>
        <v>0.95813778736249833</v>
      </c>
      <c r="Q181">
        <f t="shared" si="19"/>
        <v>0.94810361351664285</v>
      </c>
      <c r="R181">
        <f t="shared" si="18"/>
        <v>0.93726345655041221</v>
      </c>
    </row>
    <row r="182" spans="1:18" x14ac:dyDescent="0.25">
      <c r="A182">
        <v>179</v>
      </c>
      <c r="B182">
        <f>1/(1+'Sim Rate'!B181*(B$1/360))</f>
        <v>0.99793798663359212</v>
      </c>
      <c r="C182">
        <f>1/(1+'Sim Rate'!C181*(C$1/360))</f>
        <v>0.99464804063179391</v>
      </c>
      <c r="D182">
        <f>1/(1+'Sim Rate'!D181*(D$1/360))</f>
        <v>0.98758965770317786</v>
      </c>
      <c r="E182">
        <f>1/(1+'Sim Rate'!E181*(E$1/360))</f>
        <v>0.97492050362943172</v>
      </c>
      <c r="F182">
        <f>(1-'Sim Rate'!F181*SUM($E182:E182))/(1+'Sim Rate'!F181)</f>
        <v>0.93523655453138399</v>
      </c>
      <c r="G182">
        <f>(1-'Sim Rate'!G181*SUM($E182:F182))/(1+'Sim Rate'!G181)</f>
        <v>0.90464418622132492</v>
      </c>
      <c r="H182">
        <f>(1-'Sim Rate'!H181*SUM($E182:G182))/(1+'Sim Rate'!H181)</f>
        <v>0.86842640197272203</v>
      </c>
      <c r="I182">
        <f>(1-'Sim Rate'!I181*SUM($E182:H182))/(1+'Sim Rate'!I181)</f>
        <v>0.83171375853910967</v>
      </c>
      <c r="K182">
        <f t="shared" si="13"/>
        <v>0.99464804063179391</v>
      </c>
      <c r="L182">
        <f t="shared" si="14"/>
        <v>0.98758965770317786</v>
      </c>
      <c r="M182">
        <f t="shared" si="15"/>
        <v>0.9812865618889669</v>
      </c>
      <c r="N182">
        <f t="shared" si="16"/>
        <v>0.97492050362943172</v>
      </c>
      <c r="O182">
        <f t="shared" si="19"/>
        <v>0.96630696326948518</v>
      </c>
      <c r="P182">
        <f t="shared" si="19"/>
        <v>0.95680283971730196</v>
      </c>
      <c r="Q182">
        <f t="shared" si="19"/>
        <v>0.94643598315050104</v>
      </c>
      <c r="R182">
        <f t="shared" si="18"/>
        <v>0.93523655453138399</v>
      </c>
    </row>
    <row r="183" spans="1:18" x14ac:dyDescent="0.25">
      <c r="A183">
        <v>180</v>
      </c>
      <c r="B183">
        <f>1/(1+'Sim Rate'!B182*(B$1/360))</f>
        <v>0.99808098487693686</v>
      </c>
      <c r="C183">
        <f>1/(1+'Sim Rate'!C182*(C$1/360))</f>
        <v>0.9949216226471731</v>
      </c>
      <c r="D183">
        <f>1/(1+'Sim Rate'!D182*(D$1/360))</f>
        <v>0.98792564093910318</v>
      </c>
      <c r="E183">
        <f>1/(1+'Sim Rate'!E182*(E$1/360))</f>
        <v>0.97515241385446705</v>
      </c>
      <c r="F183">
        <f>(1-'Sim Rate'!F182*SUM($E183:E183))/(1+'Sim Rate'!F182)</f>
        <v>0.93485100132635957</v>
      </c>
      <c r="G183">
        <f>(1-'Sim Rate'!G182*SUM($E183:F183))/(1+'Sim Rate'!G182)</f>
        <v>0.90562695324965381</v>
      </c>
      <c r="H183">
        <f>(1-'Sim Rate'!H182*SUM($E183:G183))/(1+'Sim Rate'!H182)</f>
        <v>0.86698699912517219</v>
      </c>
      <c r="I183">
        <f>(1-'Sim Rate'!I182*SUM($E183:H183))/(1+'Sim Rate'!I182)</f>
        <v>0.83509654591298366</v>
      </c>
      <c r="K183">
        <f t="shared" si="13"/>
        <v>0.9949216226471731</v>
      </c>
      <c r="L183">
        <f t="shared" si="14"/>
        <v>0.98792564093910318</v>
      </c>
      <c r="M183">
        <f t="shared" si="15"/>
        <v>0.98162448044504436</v>
      </c>
      <c r="N183">
        <f t="shared" si="16"/>
        <v>0.97515241385446705</v>
      </c>
      <c r="O183">
        <f t="shared" si="19"/>
        <v>0.96646018782749277</v>
      </c>
      <c r="P183">
        <f t="shared" si="19"/>
        <v>0.95682557305870186</v>
      </c>
      <c r="Q183">
        <f t="shared" si="19"/>
        <v>0.94627837889705169</v>
      </c>
      <c r="R183">
        <f t="shared" si="18"/>
        <v>0.93485100132635957</v>
      </c>
    </row>
    <row r="184" spans="1:18" x14ac:dyDescent="0.25">
      <c r="A184">
        <v>181</v>
      </c>
      <c r="B184">
        <f>1/(1+'Sim Rate'!B183*(B$1/360))</f>
        <v>0.99808412751170084</v>
      </c>
      <c r="C184">
        <f>1/(1+'Sim Rate'!C183*(C$1/360))</f>
        <v>0.99488055551078114</v>
      </c>
      <c r="D184">
        <f>1/(1+'Sim Rate'!D183*(D$1/360))</f>
        <v>0.98770581301441096</v>
      </c>
      <c r="E184">
        <f>1/(1+'Sim Rate'!E183*(E$1/360))</f>
        <v>0.97472628466901923</v>
      </c>
      <c r="F184">
        <f>(1-'Sim Rate'!F183*SUM($E184:E184))/(1+'Sim Rate'!F183)</f>
        <v>0.93508156677452248</v>
      </c>
      <c r="G184">
        <f>(1-'Sim Rate'!G183*SUM($E184:F184))/(1+'Sim Rate'!G183)</f>
        <v>0.90540609683674</v>
      </c>
      <c r="H184">
        <f>(1-'Sim Rate'!H183*SUM($E184:G184))/(1+'Sim Rate'!H183)</f>
        <v>0.86887000567895967</v>
      </c>
      <c r="I184">
        <f>(1-'Sim Rate'!I183*SUM($E184:H184))/(1+'Sim Rate'!I183)</f>
        <v>0.83429958964269957</v>
      </c>
      <c r="K184">
        <f t="shared" si="13"/>
        <v>0.99488055551078114</v>
      </c>
      <c r="L184">
        <f t="shared" si="14"/>
        <v>0.98770581301441096</v>
      </c>
      <c r="M184">
        <f t="shared" si="15"/>
        <v>0.98129980237406489</v>
      </c>
      <c r="N184">
        <f t="shared" si="16"/>
        <v>0.97472628466901923</v>
      </c>
      <c r="O184">
        <f t="shared" si="19"/>
        <v>0.96610147212741437</v>
      </c>
      <c r="P184">
        <f t="shared" si="19"/>
        <v>0.95660042407849522</v>
      </c>
      <c r="Q184">
        <f t="shared" si="19"/>
        <v>0.94625056768981186</v>
      </c>
      <c r="R184">
        <f t="shared" si="18"/>
        <v>0.93508156677452248</v>
      </c>
    </row>
    <row r="185" spans="1:18" x14ac:dyDescent="0.25">
      <c r="A185">
        <v>182</v>
      </c>
      <c r="B185">
        <f>1/(1+'Sim Rate'!B184*(B$1/360))</f>
        <v>0.99816826656718316</v>
      </c>
      <c r="C185">
        <f>1/(1+'Sim Rate'!C184*(C$1/360))</f>
        <v>0.99503657930252576</v>
      </c>
      <c r="D185">
        <f>1/(1+'Sim Rate'!D184*(D$1/360))</f>
        <v>0.9874903588201116</v>
      </c>
      <c r="E185">
        <f>1/(1+'Sim Rate'!E184*(E$1/360))</f>
        <v>0.97479586239026672</v>
      </c>
      <c r="F185">
        <f>(1-'Sim Rate'!F184*SUM($E185:E185))/(1+'Sim Rate'!F184)</f>
        <v>0.93810458173657008</v>
      </c>
      <c r="G185">
        <f>(1-'Sim Rate'!G184*SUM($E185:F185))/(1+'Sim Rate'!G184)</f>
        <v>0.9049594435068018</v>
      </c>
      <c r="H185">
        <f>(1-'Sim Rate'!H184*SUM($E185:G185))/(1+'Sim Rate'!H184)</f>
        <v>0.86722523760532266</v>
      </c>
      <c r="I185">
        <f>(1-'Sim Rate'!I184*SUM($E185:H185))/(1+'Sim Rate'!I184)</f>
        <v>0.83291908989717123</v>
      </c>
      <c r="K185">
        <f t="shared" si="13"/>
        <v>0.99503657930252576</v>
      </c>
      <c r="L185">
        <f t="shared" si="14"/>
        <v>0.9874903588201116</v>
      </c>
      <c r="M185">
        <f t="shared" si="15"/>
        <v>0.98116551810974884</v>
      </c>
      <c r="N185">
        <f t="shared" si="16"/>
        <v>0.97479586239026672</v>
      </c>
      <c r="O185">
        <f t="shared" si="19"/>
        <v>0.96665350771074621</v>
      </c>
      <c r="P185">
        <f t="shared" si="19"/>
        <v>0.95781024759338973</v>
      </c>
      <c r="Q185">
        <f t="shared" si="19"/>
        <v>0.94828661637286282</v>
      </c>
      <c r="R185">
        <f t="shared" si="18"/>
        <v>0.93810458173657008</v>
      </c>
    </row>
    <row r="186" spans="1:18" x14ac:dyDescent="0.25">
      <c r="A186">
        <v>183</v>
      </c>
      <c r="B186">
        <f>1/(1+'Sim Rate'!B185*(B$1/360))</f>
        <v>0.9980868419177451</v>
      </c>
      <c r="C186">
        <f>1/(1+'Sim Rate'!C185*(C$1/360))</f>
        <v>0.99530312485090155</v>
      </c>
      <c r="D186">
        <f>1/(1+'Sim Rate'!D185*(D$1/360))</f>
        <v>0.98768993054487086</v>
      </c>
      <c r="E186">
        <f>1/(1+'Sim Rate'!E185*(E$1/360))</f>
        <v>0.97546330262804393</v>
      </c>
      <c r="F186">
        <f>(1-'Sim Rate'!F185*SUM($E186:E186))/(1+'Sim Rate'!F185)</f>
        <v>0.93700337030592684</v>
      </c>
      <c r="G186">
        <f>(1-'Sim Rate'!G185*SUM($E186:F186))/(1+'Sim Rate'!G185)</f>
        <v>0.90350431710600876</v>
      </c>
      <c r="H186">
        <f>(1-'Sim Rate'!H185*SUM($E186:G186))/(1+'Sim Rate'!H185)</f>
        <v>0.86416029884574619</v>
      </c>
      <c r="I186">
        <f>(1-'Sim Rate'!I185*SUM($E186:H186))/(1+'Sim Rate'!I185)</f>
        <v>0.83199877212044171</v>
      </c>
      <c r="K186">
        <f t="shared" si="13"/>
        <v>0.99530312485090155</v>
      </c>
      <c r="L186">
        <f t="shared" si="14"/>
        <v>0.98768993054487086</v>
      </c>
      <c r="M186">
        <f t="shared" si="15"/>
        <v>0.98156614432348221</v>
      </c>
      <c r="N186">
        <f t="shared" si="16"/>
        <v>0.97546330262804393</v>
      </c>
      <c r="O186">
        <f t="shared" si="19"/>
        <v>0.96709649067703851</v>
      </c>
      <c r="P186">
        <f t="shared" si="19"/>
        <v>0.9578800631042913</v>
      </c>
      <c r="Q186">
        <f t="shared" si="19"/>
        <v>0.94783974577284225</v>
      </c>
      <c r="R186">
        <f t="shared" si="18"/>
        <v>0.93700337030592684</v>
      </c>
    </row>
    <row r="187" spans="1:18" x14ac:dyDescent="0.25">
      <c r="A187">
        <v>184</v>
      </c>
      <c r="B187">
        <f>1/(1+'Sim Rate'!B186*(B$1/360))</f>
        <v>0.99818020214621972</v>
      </c>
      <c r="C187">
        <f>1/(1+'Sim Rate'!C186*(C$1/360))</f>
        <v>0.99583091140319824</v>
      </c>
      <c r="D187">
        <f>1/(1+'Sim Rate'!D186*(D$1/360))</f>
        <v>0.98773623127644627</v>
      </c>
      <c r="E187">
        <f>1/(1+'Sim Rate'!E186*(E$1/360))</f>
        <v>0.97526568101217581</v>
      </c>
      <c r="F187">
        <f>(1-'Sim Rate'!F186*SUM($E187:E187))/(1+'Sim Rate'!F186)</f>
        <v>0.93670713334334843</v>
      </c>
      <c r="G187">
        <f>(1-'Sim Rate'!G186*SUM($E187:F187))/(1+'Sim Rate'!G186)</f>
        <v>0.90058935046002619</v>
      </c>
      <c r="H187">
        <f>(1-'Sim Rate'!H186*SUM($E187:G187))/(1+'Sim Rate'!H186)</f>
        <v>0.86685387029171557</v>
      </c>
      <c r="I187">
        <f>(1-'Sim Rate'!I186*SUM($E187:H187))/(1+'Sim Rate'!I186)</f>
        <v>0.83765895621343778</v>
      </c>
      <c r="K187">
        <f t="shared" si="13"/>
        <v>0.99583091140319824</v>
      </c>
      <c r="L187">
        <f t="shared" si="14"/>
        <v>0.98773623127644627</v>
      </c>
      <c r="M187">
        <f t="shared" si="15"/>
        <v>0.98152607527174529</v>
      </c>
      <c r="N187">
        <f t="shared" si="16"/>
        <v>0.97526568101217581</v>
      </c>
      <c r="O187">
        <f t="shared" si="19"/>
        <v>0.96686503746869901</v>
      </c>
      <c r="P187">
        <f t="shared" si="19"/>
        <v>0.95762095696593785</v>
      </c>
      <c r="Q187">
        <f t="shared" si="19"/>
        <v>0.94755908287429835</v>
      </c>
      <c r="R187">
        <f t="shared" si="18"/>
        <v>0.93670713334334843</v>
      </c>
    </row>
    <row r="188" spans="1:18" x14ac:dyDescent="0.25">
      <c r="A188">
        <v>185</v>
      </c>
      <c r="B188">
        <f>1/(1+'Sim Rate'!B187*(B$1/360))</f>
        <v>0.99808240165148365</v>
      </c>
      <c r="C188">
        <f>1/(1+'Sim Rate'!C187*(C$1/360))</f>
        <v>0.99537426216836</v>
      </c>
      <c r="D188">
        <f>1/(1+'Sim Rate'!D187*(D$1/360))</f>
        <v>0.98740560950147227</v>
      </c>
      <c r="E188">
        <f>1/(1+'Sim Rate'!E187*(E$1/360))</f>
        <v>0.9739694902713899</v>
      </c>
      <c r="F188">
        <f>(1-'Sim Rate'!F187*SUM($E188:E188))/(1+'Sim Rate'!F187)</f>
        <v>0.93504018155991941</v>
      </c>
      <c r="G188">
        <f>(1-'Sim Rate'!G187*SUM($E188:F188))/(1+'Sim Rate'!G187)</f>
        <v>0.89974109452977291</v>
      </c>
      <c r="H188">
        <f>(1-'Sim Rate'!H187*SUM($E188:G188))/(1+'Sim Rate'!H187)</f>
        <v>0.86249426834801035</v>
      </c>
      <c r="I188">
        <f>(1-'Sim Rate'!I187*SUM($E188:H188))/(1+'Sim Rate'!I187)</f>
        <v>0.83794242934843333</v>
      </c>
      <c r="K188">
        <f t="shared" si="13"/>
        <v>0.99537426216836</v>
      </c>
      <c r="L188">
        <f t="shared" si="14"/>
        <v>0.98740560950147227</v>
      </c>
      <c r="M188">
        <f t="shared" si="15"/>
        <v>0.98079038549747743</v>
      </c>
      <c r="N188">
        <f t="shared" si="16"/>
        <v>0.9739694902713899</v>
      </c>
      <c r="O188">
        <f t="shared" si="19"/>
        <v>0.96539156202287713</v>
      </c>
      <c r="P188">
        <f t="shared" si="19"/>
        <v>0.95602746155000073</v>
      </c>
      <c r="Q188">
        <f t="shared" si="19"/>
        <v>0.94590159831176557</v>
      </c>
      <c r="R188">
        <f t="shared" si="18"/>
        <v>0.93504018155991941</v>
      </c>
    </row>
    <row r="189" spans="1:18" x14ac:dyDescent="0.25">
      <c r="A189">
        <v>186</v>
      </c>
      <c r="B189">
        <f>1/(1+'Sim Rate'!B188*(B$1/360))</f>
        <v>0.99793441598174781</v>
      </c>
      <c r="C189">
        <f>1/(1+'Sim Rate'!C188*(C$1/360))</f>
        <v>0.99511082911505211</v>
      </c>
      <c r="D189">
        <f>1/(1+'Sim Rate'!D188*(D$1/360))</f>
        <v>0.98646283663906942</v>
      </c>
      <c r="E189">
        <f>1/(1+'Sim Rate'!E188*(E$1/360))</f>
        <v>0.97315109198945693</v>
      </c>
      <c r="F189">
        <f>(1-'Sim Rate'!F188*SUM($E189:E189))/(1+'Sim Rate'!F188)</f>
        <v>0.93440661375528433</v>
      </c>
      <c r="G189">
        <f>(1-'Sim Rate'!G188*SUM($E189:F189))/(1+'Sim Rate'!G188)</f>
        <v>0.89962745849671188</v>
      </c>
      <c r="H189">
        <f>(1-'Sim Rate'!H188*SUM($E189:G189))/(1+'Sim Rate'!H188)</f>
        <v>0.8606114055234716</v>
      </c>
      <c r="I189">
        <f>(1-'Sim Rate'!I188*SUM($E189:H189))/(1+'Sim Rate'!I188)</f>
        <v>0.83491346933293353</v>
      </c>
      <c r="K189">
        <f t="shared" si="13"/>
        <v>0.99511082911505211</v>
      </c>
      <c r="L189">
        <f t="shared" si="14"/>
        <v>0.98646283663906942</v>
      </c>
      <c r="M189">
        <f t="shared" si="15"/>
        <v>0.97977905071933302</v>
      </c>
      <c r="N189">
        <f t="shared" si="16"/>
        <v>0.97315109198945693</v>
      </c>
      <c r="O189">
        <f t="shared" si="19"/>
        <v>0.96452889392334096</v>
      </c>
      <c r="P189">
        <f t="shared" si="19"/>
        <v>0.95518208767572388</v>
      </c>
      <c r="Q189">
        <f t="shared" si="19"/>
        <v>0.94513328225169468</v>
      </c>
      <c r="R189">
        <f t="shared" si="18"/>
        <v>0.93440661375528433</v>
      </c>
    </row>
    <row r="190" spans="1:18" x14ac:dyDescent="0.25">
      <c r="A190">
        <v>187</v>
      </c>
      <c r="B190">
        <f>1/(1+'Sim Rate'!B189*(B$1/360))</f>
        <v>0.99801426900322754</v>
      </c>
      <c r="C190">
        <f>1/(1+'Sim Rate'!C189*(C$1/360))</f>
        <v>0.99530752684316581</v>
      </c>
      <c r="D190">
        <f>1/(1+'Sim Rate'!D189*(D$1/360))</f>
        <v>0.98686607946314542</v>
      </c>
      <c r="E190">
        <f>1/(1+'Sim Rate'!E189*(E$1/360))</f>
        <v>0.97331097341631134</v>
      </c>
      <c r="F190">
        <f>(1-'Sim Rate'!F189*SUM($E190:E190))/(1+'Sim Rate'!F189)</f>
        <v>0.93707430457700558</v>
      </c>
      <c r="G190">
        <f>(1-'Sim Rate'!G189*SUM($E190:F190))/(1+'Sim Rate'!G189)</f>
        <v>0.89988436177824249</v>
      </c>
      <c r="H190">
        <f>(1-'Sim Rate'!H189*SUM($E190:G190))/(1+'Sim Rate'!H189)</f>
        <v>0.86119147265465856</v>
      </c>
      <c r="I190">
        <f>(1-'Sim Rate'!I189*SUM($E190:H190))/(1+'Sim Rate'!I189)</f>
        <v>0.8372506992644333</v>
      </c>
      <c r="K190">
        <f t="shared" si="13"/>
        <v>0.99530752684316581</v>
      </c>
      <c r="L190">
        <f t="shared" si="14"/>
        <v>0.98686607946314542</v>
      </c>
      <c r="M190">
        <f t="shared" si="15"/>
        <v>0.98013979764761761</v>
      </c>
      <c r="N190">
        <f t="shared" si="16"/>
        <v>0.97331097341631134</v>
      </c>
      <c r="O190">
        <f t="shared" si="19"/>
        <v>0.96510726669464553</v>
      </c>
      <c r="P190">
        <f t="shared" si="19"/>
        <v>0.95632162360532469</v>
      </c>
      <c r="Q190">
        <f t="shared" si="19"/>
        <v>0.94697124200429139</v>
      </c>
      <c r="R190">
        <f t="shared" si="18"/>
        <v>0.93707430457700558</v>
      </c>
    </row>
    <row r="191" spans="1:18" x14ac:dyDescent="0.25">
      <c r="A191">
        <v>188</v>
      </c>
      <c r="B191">
        <f>1/(1+'Sim Rate'!B190*(B$1/360))</f>
        <v>0.9977658551378974</v>
      </c>
      <c r="C191">
        <f>1/(1+'Sim Rate'!C190*(C$1/360))</f>
        <v>0.99517937955056812</v>
      </c>
      <c r="D191">
        <f>1/(1+'Sim Rate'!D190*(D$1/360))</f>
        <v>0.9867554100150816</v>
      </c>
      <c r="E191">
        <f>1/(1+'Sim Rate'!E190*(E$1/360))</f>
        <v>0.97381636717090669</v>
      </c>
      <c r="F191">
        <f>(1-'Sim Rate'!F190*SUM($E191:E191))/(1+'Sim Rate'!F190)</f>
        <v>0.93940025246031611</v>
      </c>
      <c r="G191">
        <f>(1-'Sim Rate'!G190*SUM($E191:F191))/(1+'Sim Rate'!G190)</f>
        <v>0.90244064200765972</v>
      </c>
      <c r="H191">
        <f>(1-'Sim Rate'!H190*SUM($E191:G191))/(1+'Sim Rate'!H190)</f>
        <v>0.86346589996373002</v>
      </c>
      <c r="I191">
        <f>(1-'Sim Rate'!I190*SUM($E191:H191))/(1+'Sim Rate'!I190)</f>
        <v>0.8412963860760363</v>
      </c>
      <c r="K191">
        <f t="shared" si="13"/>
        <v>0.99517937955056812</v>
      </c>
      <c r="L191">
        <f t="shared" si="14"/>
        <v>0.9867554100150816</v>
      </c>
      <c r="M191">
        <f t="shared" si="15"/>
        <v>0.98024816548520877</v>
      </c>
      <c r="N191">
        <f t="shared" si="16"/>
        <v>0.97381636717090669</v>
      </c>
      <c r="O191">
        <f t="shared" si="19"/>
        <v>0.96595116432002237</v>
      </c>
      <c r="P191">
        <f t="shared" si="19"/>
        <v>0.95758383116803891</v>
      </c>
      <c r="Q191">
        <f t="shared" si="19"/>
        <v>0.94872855402612011</v>
      </c>
      <c r="R191">
        <f t="shared" si="18"/>
        <v>0.93940025246031611</v>
      </c>
    </row>
    <row r="192" spans="1:18" x14ac:dyDescent="0.25">
      <c r="A192">
        <v>189</v>
      </c>
      <c r="B192">
        <f>1/(1+'Sim Rate'!B191*(B$1/360))</f>
        <v>0.99804726390378706</v>
      </c>
      <c r="C192">
        <f>1/(1+'Sim Rate'!C191*(C$1/360))</f>
        <v>0.99515024657781903</v>
      </c>
      <c r="D192">
        <f>1/(1+'Sim Rate'!D191*(D$1/360))</f>
        <v>0.98520801017523996</v>
      </c>
      <c r="E192">
        <f>1/(1+'Sim Rate'!E191*(E$1/360))</f>
        <v>0.9739694902713899</v>
      </c>
      <c r="F192">
        <f>(1-'Sim Rate'!F191*SUM($E192:E192))/(1+'Sim Rate'!F191)</f>
        <v>0.94031820446516301</v>
      </c>
      <c r="G192">
        <f>(1-'Sim Rate'!G191*SUM($E192:F192))/(1+'Sim Rate'!G191)</f>
        <v>0.90417272253507275</v>
      </c>
      <c r="H192">
        <f>(1-'Sim Rate'!H191*SUM($E192:G192))/(1+'Sim Rate'!H191)</f>
        <v>0.86351629303055089</v>
      </c>
      <c r="I192">
        <f>(1-'Sim Rate'!I191*SUM($E192:H192))/(1+'Sim Rate'!I191)</f>
        <v>0.8436332573257429</v>
      </c>
      <c r="K192">
        <f t="shared" si="13"/>
        <v>0.99515024657781903</v>
      </c>
      <c r="L192">
        <f t="shared" si="14"/>
        <v>0.98520801017523996</v>
      </c>
      <c r="M192">
        <f t="shared" si="15"/>
        <v>0.97915277239631326</v>
      </c>
      <c r="N192">
        <f t="shared" si="16"/>
        <v>0.9739694902713899</v>
      </c>
      <c r="O192">
        <f t="shared" si="19"/>
        <v>0.96624100192646312</v>
      </c>
      <c r="P192">
        <f t="shared" si="19"/>
        <v>0.95804758639857068</v>
      </c>
      <c r="Q192">
        <f t="shared" si="19"/>
        <v>0.94940214428128433</v>
      </c>
      <c r="R192">
        <f t="shared" si="18"/>
        <v>0.94031820446516301</v>
      </c>
    </row>
    <row r="193" spans="1:18" x14ac:dyDescent="0.25">
      <c r="A193">
        <v>190</v>
      </c>
      <c r="B193">
        <f>1/(1+'Sim Rate'!B192*(B$1/360))</f>
        <v>0.99811223469441324</v>
      </c>
      <c r="C193">
        <f>1/(1+'Sim Rate'!C192*(C$1/360))</f>
        <v>0.99514739798543372</v>
      </c>
      <c r="D193">
        <f>1/(1+'Sim Rate'!D192*(D$1/360))</f>
        <v>0.98691994083060208</v>
      </c>
      <c r="E193">
        <f>1/(1+'Sim Rate'!E192*(E$1/360))</f>
        <v>0.97397414134429594</v>
      </c>
      <c r="F193">
        <f>(1-'Sim Rate'!F192*SUM($E193:E193))/(1+'Sim Rate'!F192)</f>
        <v>0.9411156611344299</v>
      </c>
      <c r="G193">
        <f>(1-'Sim Rate'!G192*SUM($E193:F193))/(1+'Sim Rate'!G192)</f>
        <v>0.90203586309738015</v>
      </c>
      <c r="H193">
        <f>(1-'Sim Rate'!H192*SUM($E193:G193))/(1+'Sim Rate'!H192)</f>
        <v>0.86157264675176648</v>
      </c>
      <c r="I193">
        <f>(1-'Sim Rate'!I192*SUM($E193:H193))/(1+'Sim Rate'!I192)</f>
        <v>0.8435775966183886</v>
      </c>
      <c r="K193">
        <f t="shared" si="13"/>
        <v>0.99514739798543372</v>
      </c>
      <c r="L193">
        <f t="shared" si="14"/>
        <v>0.98691994083060208</v>
      </c>
      <c r="M193">
        <f t="shared" si="15"/>
        <v>0.98043030780083085</v>
      </c>
      <c r="N193">
        <f t="shared" si="16"/>
        <v>0.97397414134429594</v>
      </c>
      <c r="O193">
        <f t="shared" si="19"/>
        <v>0.96637332015753763</v>
      </c>
      <c r="P193">
        <f t="shared" si="19"/>
        <v>0.95835562272314678</v>
      </c>
      <c r="Q193">
        <f t="shared" si="19"/>
        <v>0.94993243848583786</v>
      </c>
      <c r="R193">
        <f t="shared" si="18"/>
        <v>0.9411156611344299</v>
      </c>
    </row>
    <row r="194" spans="1:18" x14ac:dyDescent="0.25">
      <c r="A194">
        <v>191</v>
      </c>
      <c r="B194">
        <f>1/(1+'Sim Rate'!B193*(B$1/360))</f>
        <v>0.99812722888132788</v>
      </c>
      <c r="C194">
        <f>1/(1+'Sim Rate'!C193*(C$1/360))</f>
        <v>0.99523412747238449</v>
      </c>
      <c r="D194">
        <f>1/(1+'Sim Rate'!D193*(D$1/360))</f>
        <v>0.98722446303274825</v>
      </c>
      <c r="E194">
        <f>1/(1+'Sim Rate'!E193*(E$1/360))</f>
        <v>0.97571294015054488</v>
      </c>
      <c r="F194">
        <f>(1-'Sim Rate'!F193*SUM($E194:E194))/(1+'Sim Rate'!F193)</f>
        <v>0.9469327827131323</v>
      </c>
      <c r="G194">
        <f>(1-'Sim Rate'!G193*SUM($E194:F194))/(1+'Sim Rate'!G193)</f>
        <v>0.90635626031592509</v>
      </c>
      <c r="H194">
        <f>(1-'Sim Rate'!H193*SUM($E194:G194))/(1+'Sim Rate'!H193)</f>
        <v>0.86954540484566079</v>
      </c>
      <c r="I194">
        <f>(1-'Sim Rate'!I193*SUM($E194:H194))/(1+'Sim Rate'!I193)</f>
        <v>0.84338461882522853</v>
      </c>
      <c r="K194">
        <f t="shared" si="13"/>
        <v>0.99523412747238449</v>
      </c>
      <c r="L194">
        <f t="shared" si="14"/>
        <v>0.98722446303274825</v>
      </c>
      <c r="M194">
        <f t="shared" si="15"/>
        <v>0.98131334663684633</v>
      </c>
      <c r="N194">
        <f t="shared" si="16"/>
        <v>0.97571294015054488</v>
      </c>
      <c r="O194">
        <f t="shared" si="19"/>
        <v>0.96892308484932066</v>
      </c>
      <c r="P194">
        <f t="shared" si="19"/>
        <v>0.9618585960162731</v>
      </c>
      <c r="Q194">
        <f t="shared" si="19"/>
        <v>0.95452618543349299</v>
      </c>
      <c r="R194">
        <f t="shared" si="18"/>
        <v>0.9469327827131323</v>
      </c>
    </row>
    <row r="195" spans="1:18" x14ac:dyDescent="0.25">
      <c r="A195">
        <v>192</v>
      </c>
      <c r="B195">
        <f>1/(1+'Sim Rate'!B194*(B$1/360))</f>
        <v>0.99802962691484076</v>
      </c>
      <c r="C195">
        <f>1/(1+'Sim Rate'!C194*(C$1/360))</f>
        <v>0.99498935595994531</v>
      </c>
      <c r="D195">
        <f>1/(1+'Sim Rate'!D194*(D$1/360))</f>
        <v>0.98737953000106904</v>
      </c>
      <c r="E195">
        <f>1/(1+'Sim Rate'!E194*(E$1/360))</f>
        <v>0.97534128175077606</v>
      </c>
      <c r="F195">
        <f>(1-'Sim Rate'!F194*SUM($E195:E195))/(1+'Sim Rate'!F194)</f>
        <v>0.9406912007324536</v>
      </c>
      <c r="G195">
        <f>(1-'Sim Rate'!G194*SUM($E195:F195))/(1+'Sim Rate'!G194)</f>
        <v>0.90436277739287907</v>
      </c>
      <c r="H195">
        <f>(1-'Sim Rate'!H194*SUM($E195:G195))/(1+'Sim Rate'!H194)</f>
        <v>0.86762597883275872</v>
      </c>
      <c r="I195">
        <f>(1-'Sim Rate'!I194*SUM($E195:H195))/(1+'Sim Rate'!I194)</f>
        <v>0.84859292954554144</v>
      </c>
      <c r="K195">
        <f t="shared" si="13"/>
        <v>0.99498935595994531</v>
      </c>
      <c r="L195">
        <f t="shared" si="14"/>
        <v>0.98737953000106904</v>
      </c>
      <c r="M195">
        <f t="shared" si="15"/>
        <v>0.98128874316149106</v>
      </c>
      <c r="N195">
        <f t="shared" si="16"/>
        <v>0.97534128175077606</v>
      </c>
      <c r="O195">
        <f t="shared" si="19"/>
        <v>0.96757675181032232</v>
      </c>
      <c r="P195">
        <f t="shared" si="19"/>
        <v>0.95920207668656743</v>
      </c>
      <c r="Q195">
        <f t="shared" si="19"/>
        <v>0.95023421196998825</v>
      </c>
      <c r="R195">
        <f t="shared" si="18"/>
        <v>0.9406912007324536</v>
      </c>
    </row>
    <row r="196" spans="1:18" x14ac:dyDescent="0.25">
      <c r="A196">
        <v>193</v>
      </c>
      <c r="B196">
        <f>1/(1+'Sim Rate'!B195*(B$1/360))</f>
        <v>0.99813598009457127</v>
      </c>
      <c r="C196">
        <f>1/(1+'Sim Rate'!C195*(C$1/360))</f>
        <v>0.99476738160455325</v>
      </c>
      <c r="D196">
        <f>1/(1+'Sim Rate'!D195*(D$1/360))</f>
        <v>0.98722894355007629</v>
      </c>
      <c r="E196">
        <f>1/(1+'Sim Rate'!E195*(E$1/360))</f>
        <v>0.97486288122973819</v>
      </c>
      <c r="F196">
        <f>(1-'Sim Rate'!F195*SUM($E196:E196))/(1+'Sim Rate'!F195)</f>
        <v>0.94167640727546742</v>
      </c>
      <c r="G196">
        <f>(1-'Sim Rate'!G195*SUM($E196:F196))/(1+'Sim Rate'!G195)</f>
        <v>0.90463535908024229</v>
      </c>
      <c r="H196">
        <f>(1-'Sim Rate'!H195*SUM($E196:G196))/(1+'Sim Rate'!H195)</f>
        <v>0.86524811495095277</v>
      </c>
      <c r="I196">
        <f>(1-'Sim Rate'!I195*SUM($E196:H196))/(1+'Sim Rate'!I195)</f>
        <v>0.8493621825272597</v>
      </c>
      <c r="K196">
        <f t="shared" ref="K196:K257" si="20">C196</f>
        <v>0.99476738160455325</v>
      </c>
      <c r="L196">
        <f t="shared" ref="L196:L257" si="21">D196</f>
        <v>0.98722894355007629</v>
      </c>
      <c r="M196">
        <f t="shared" ref="M196:M257" si="22">POWER($L196,(M$1/$L$1)*(($N$1-M$1)/($N$1-$L$1)))*POWER($N196,(M$1/$N$1)*((M$1-$L$1)/($N$1-$L$1)))</f>
        <v>0.98099599669735527</v>
      </c>
      <c r="N196">
        <f t="shared" ref="N196:N257" si="23">E196</f>
        <v>0.97486288122973819</v>
      </c>
      <c r="O196">
        <f t="shared" ref="O196:Q227" si="24">POWER($N196,(O$1/$N$1)*(($R$1-O$1)/($R$1-$N$1)))*POWER($R196,(O$1/$R$1)*((O$1-$N$1)/($R$1-$N$1)))</f>
        <v>0.96729001042751206</v>
      </c>
      <c r="P196">
        <f t="shared" si="24"/>
        <v>0.95922565255791947</v>
      </c>
      <c r="Q196">
        <f t="shared" si="24"/>
        <v>0.95068311447645293</v>
      </c>
      <c r="R196">
        <f t="shared" ref="R196:R257" si="25">F196</f>
        <v>0.94167640727546742</v>
      </c>
    </row>
    <row r="197" spans="1:18" x14ac:dyDescent="0.25">
      <c r="A197">
        <v>194</v>
      </c>
      <c r="B197">
        <f>1/(1+'Sim Rate'!B196*(B$1/360))</f>
        <v>0.99806222164669522</v>
      </c>
      <c r="C197">
        <f>1/(1+'Sim Rate'!C196*(C$1/360))</f>
        <v>0.9944071322418645</v>
      </c>
      <c r="D197">
        <f>1/(1+'Sim Rate'!D196*(D$1/360))</f>
        <v>0.98711707891739253</v>
      </c>
      <c r="E197">
        <f>1/(1+'Sim Rate'!E196*(E$1/360))</f>
        <v>0.97505663657051012</v>
      </c>
      <c r="F197">
        <f>(1-'Sim Rate'!F196*SUM($E197:E197))/(1+'Sim Rate'!F196)</f>
        <v>0.94478092837845995</v>
      </c>
      <c r="G197">
        <f>(1-'Sim Rate'!G196*SUM($E197:F197))/(1+'Sim Rate'!G196)</f>
        <v>0.90587016914767615</v>
      </c>
      <c r="H197">
        <f>(1-'Sim Rate'!H196*SUM($E197:G197))/(1+'Sim Rate'!H196)</f>
        <v>0.86552569942064761</v>
      </c>
      <c r="I197">
        <f>(1-'Sim Rate'!I196*SUM($E197:H197))/(1+'Sim Rate'!I196)</f>
        <v>0.84375662278428853</v>
      </c>
      <c r="K197">
        <f t="shared" si="20"/>
        <v>0.9944071322418645</v>
      </c>
      <c r="L197">
        <f t="shared" si="21"/>
        <v>0.98711707891739253</v>
      </c>
      <c r="M197">
        <f t="shared" si="22"/>
        <v>0.98098573135221356</v>
      </c>
      <c r="N197">
        <f t="shared" si="23"/>
        <v>0.97505663657051012</v>
      </c>
      <c r="O197">
        <f t="shared" si="24"/>
        <v>0.96796792062496251</v>
      </c>
      <c r="P197">
        <f t="shared" si="24"/>
        <v>0.96055348313110422</v>
      </c>
      <c r="Q197">
        <f t="shared" si="24"/>
        <v>0.95282161849993807</v>
      </c>
      <c r="R197">
        <f t="shared" si="25"/>
        <v>0.94478092837845995</v>
      </c>
    </row>
    <row r="198" spans="1:18" x14ac:dyDescent="0.25">
      <c r="A198">
        <v>195</v>
      </c>
      <c r="B198">
        <f>1/(1+'Sim Rate'!B197*(B$1/360))</f>
        <v>0.99827414100992484</v>
      </c>
      <c r="C198">
        <f>1/(1+'Sim Rate'!C197*(C$1/360))</f>
        <v>0.99531173124496153</v>
      </c>
      <c r="D198">
        <f>1/(1+'Sim Rate'!D197*(D$1/360))</f>
        <v>0.98764318825899966</v>
      </c>
      <c r="E198">
        <f>1/(1+'Sim Rate'!E197*(E$1/360))</f>
        <v>0.97663740669441312</v>
      </c>
      <c r="F198">
        <f>(1-'Sim Rate'!F197*SUM($E198:E198))/(1+'Sim Rate'!F197)</f>
        <v>0.94563841929850001</v>
      </c>
      <c r="G198">
        <f>(1-'Sim Rate'!G197*SUM($E198:F198))/(1+'Sim Rate'!G197)</f>
        <v>0.9091535169504984</v>
      </c>
      <c r="H198">
        <f>(1-'Sim Rate'!H197*SUM($E198:G198))/(1+'Sim Rate'!H197)</f>
        <v>0.86927223536749487</v>
      </c>
      <c r="I198">
        <f>(1-'Sim Rate'!I197*SUM($E198:H198))/(1+'Sim Rate'!I197)</f>
        <v>0.84121330805851002</v>
      </c>
      <c r="K198">
        <f t="shared" si="20"/>
        <v>0.99531173124496153</v>
      </c>
      <c r="L198">
        <f t="shared" si="21"/>
        <v>0.98764318825899966</v>
      </c>
      <c r="M198">
        <f t="shared" si="22"/>
        <v>0.98197416613062538</v>
      </c>
      <c r="N198">
        <f t="shared" si="23"/>
        <v>0.97663740669441312</v>
      </c>
      <c r="O198">
        <f t="shared" si="24"/>
        <v>0.96957647131077429</v>
      </c>
      <c r="P198">
        <f t="shared" si="24"/>
        <v>0.96204842169429872</v>
      </c>
      <c r="Q198">
        <f t="shared" si="24"/>
        <v>0.95406495809846625</v>
      </c>
      <c r="R198">
        <f t="shared" si="25"/>
        <v>0.94563841929850001</v>
      </c>
    </row>
    <row r="199" spans="1:18" x14ac:dyDescent="0.25">
      <c r="A199">
        <v>196</v>
      </c>
      <c r="B199">
        <f>1/(1+'Sim Rate'!B198*(B$1/360))</f>
        <v>0.99798370872200237</v>
      </c>
      <c r="C199">
        <f>1/(1+'Sim Rate'!C198*(C$1/360))</f>
        <v>0.99399010624542194</v>
      </c>
      <c r="D199">
        <f>1/(1+'Sim Rate'!D198*(D$1/360))</f>
        <v>0.9854658633062735</v>
      </c>
      <c r="E199">
        <f>1/(1+'Sim Rate'!E198*(E$1/360))</f>
        <v>0.97531349634264575</v>
      </c>
      <c r="F199">
        <f>(1-'Sim Rate'!F198*SUM($E199:E199))/(1+'Sim Rate'!F198)</f>
        <v>0.93648711526570516</v>
      </c>
      <c r="G199">
        <f>(1-'Sim Rate'!G198*SUM($E199:F199))/(1+'Sim Rate'!G198)</f>
        <v>0.90420435861910864</v>
      </c>
      <c r="H199">
        <f>(1-'Sim Rate'!H198*SUM($E199:G199))/(1+'Sim Rate'!H198)</f>
        <v>0.86226162635098957</v>
      </c>
      <c r="I199">
        <f>(1-'Sim Rate'!I198*SUM($E199:H199))/(1+'Sim Rate'!I198)</f>
        <v>0.83964878097050077</v>
      </c>
      <c r="K199">
        <f t="shared" si="20"/>
        <v>0.99399010624542194</v>
      </c>
      <c r="L199">
        <f t="shared" si="21"/>
        <v>0.9854658633062735</v>
      </c>
      <c r="M199">
        <f t="shared" si="22"/>
        <v>0.97985153291574023</v>
      </c>
      <c r="N199">
        <f t="shared" si="23"/>
        <v>0.97531349634264575</v>
      </c>
      <c r="O199">
        <f t="shared" si="24"/>
        <v>0.9668739883585179</v>
      </c>
      <c r="P199">
        <f t="shared" si="24"/>
        <v>0.95757181123510682</v>
      </c>
      <c r="Q199">
        <f t="shared" si="24"/>
        <v>0.94743333885558068</v>
      </c>
      <c r="R199">
        <f t="shared" si="25"/>
        <v>0.93648711526570516</v>
      </c>
    </row>
    <row r="200" spans="1:18" x14ac:dyDescent="0.25">
      <c r="A200">
        <v>197</v>
      </c>
      <c r="B200">
        <f>1/(1+'Sim Rate'!B199*(B$1/360))</f>
        <v>0.99768440067790665</v>
      </c>
      <c r="C200">
        <f>1/(1+'Sim Rate'!C199*(C$1/360))</f>
        <v>0.99331464920139922</v>
      </c>
      <c r="D200">
        <f>1/(1+'Sim Rate'!D199*(D$1/360))</f>
        <v>0.983312577850183</v>
      </c>
      <c r="E200">
        <f>1/(1+'Sim Rate'!E199*(E$1/360))</f>
        <v>0.97380520101310697</v>
      </c>
      <c r="F200">
        <f>(1-'Sim Rate'!F199*SUM($E200:E200))/(1+'Sim Rate'!F199)</f>
        <v>0.9396105475101364</v>
      </c>
      <c r="G200">
        <f>(1-'Sim Rate'!G199*SUM($E200:F200))/(1+'Sim Rate'!G199)</f>
        <v>0.90290388854044989</v>
      </c>
      <c r="H200">
        <f>(1-'Sim Rate'!H199*SUM($E200:G200))/(1+'Sim Rate'!H199)</f>
        <v>0.85746765398562808</v>
      </c>
      <c r="I200">
        <f>(1-'Sim Rate'!I199*SUM($E200:H200))/(1+'Sim Rate'!I199)</f>
        <v>0.83453145239668947</v>
      </c>
      <c r="K200">
        <f t="shared" si="20"/>
        <v>0.99331464920139922</v>
      </c>
      <c r="L200">
        <f t="shared" si="21"/>
        <v>0.983312577850183</v>
      </c>
      <c r="M200">
        <f t="shared" si="22"/>
        <v>0.97767774511231209</v>
      </c>
      <c r="N200">
        <f t="shared" si="23"/>
        <v>0.97380520101310697</v>
      </c>
      <c r="O200">
        <f t="shared" si="24"/>
        <v>0.96597456434526507</v>
      </c>
      <c r="P200">
        <f t="shared" si="24"/>
        <v>0.95765597693638926</v>
      </c>
      <c r="Q200">
        <f t="shared" si="24"/>
        <v>0.94886316514525837</v>
      </c>
      <c r="R200">
        <f t="shared" si="25"/>
        <v>0.9396105475101364</v>
      </c>
    </row>
    <row r="201" spans="1:18" x14ac:dyDescent="0.25">
      <c r="A201">
        <v>198</v>
      </c>
      <c r="B201">
        <f>1/(1+'Sim Rate'!B200*(B$1/360))</f>
        <v>0.99755184373840289</v>
      </c>
      <c r="C201">
        <f>1/(1+'Sim Rate'!C200*(C$1/360))</f>
        <v>0.99236772726366507</v>
      </c>
      <c r="D201">
        <f>1/(1+'Sim Rate'!D200*(D$1/360))</f>
        <v>0.98422946441913606</v>
      </c>
      <c r="E201">
        <f>1/(1+'Sim Rate'!E200*(E$1/360))</f>
        <v>0.97193629156366868</v>
      </c>
      <c r="F201">
        <f>(1-'Sim Rate'!F200*SUM($E201:E201))/(1+'Sim Rate'!F200)</f>
        <v>0.9314226343151859</v>
      </c>
      <c r="G201">
        <f>(1-'Sim Rate'!G200*SUM($E201:F201))/(1+'Sim Rate'!G200)</f>
        <v>0.90272133542947142</v>
      </c>
      <c r="H201">
        <f>(1-'Sim Rate'!H200*SUM($E201:G201))/(1+'Sim Rate'!H200)</f>
        <v>0.85633169392844311</v>
      </c>
      <c r="I201">
        <f>(1-'Sim Rate'!I200*SUM($E201:H201))/(1+'Sim Rate'!I200)</f>
        <v>0.83275186455070627</v>
      </c>
      <c r="K201">
        <f t="shared" si="20"/>
        <v>0.99236772726366507</v>
      </c>
      <c r="L201">
        <f t="shared" si="21"/>
        <v>0.98422946441913606</v>
      </c>
      <c r="M201">
        <f t="shared" si="22"/>
        <v>0.97765684690851296</v>
      </c>
      <c r="N201">
        <f t="shared" si="23"/>
        <v>0.97193629156366868</v>
      </c>
      <c r="O201">
        <f t="shared" si="24"/>
        <v>0.9629187022573068</v>
      </c>
      <c r="P201">
        <f t="shared" si="24"/>
        <v>0.95314372783972545</v>
      </c>
      <c r="Q201">
        <f t="shared" si="24"/>
        <v>0.9426362049318191</v>
      </c>
      <c r="R201">
        <f t="shared" si="25"/>
        <v>0.9314226343151859</v>
      </c>
    </row>
    <row r="202" spans="1:18" x14ac:dyDescent="0.25">
      <c r="A202">
        <v>199</v>
      </c>
      <c r="B202">
        <f>1/(1+'Sim Rate'!B201*(B$1/360))</f>
        <v>0.99738428733448292</v>
      </c>
      <c r="C202">
        <f>1/(1+'Sim Rate'!C201*(C$1/360))</f>
        <v>0.99234623608473671</v>
      </c>
      <c r="D202">
        <f>1/(1+'Sim Rate'!D201*(D$1/360))</f>
        <v>0.98608979105165429</v>
      </c>
      <c r="E202">
        <f>1/(1+'Sim Rate'!E201*(E$1/360))</f>
        <v>0.97201698905366385</v>
      </c>
      <c r="F202">
        <f>(1-'Sim Rate'!F201*SUM($E202:E202))/(1+'Sim Rate'!F201)</f>
        <v>0.93110851409062634</v>
      </c>
      <c r="G202">
        <f>(1-'Sim Rate'!G201*SUM($E202:F202))/(1+'Sim Rate'!G201)</f>
        <v>0.90274252128195465</v>
      </c>
      <c r="H202">
        <f>(1-'Sim Rate'!H201*SUM($E202:G202))/(1+'Sim Rate'!H201)</f>
        <v>0.85808492052400531</v>
      </c>
      <c r="I202">
        <f>(1-'Sim Rate'!I201*SUM($E202:H202))/(1+'Sim Rate'!I201)</f>
        <v>0.82952943879027574</v>
      </c>
      <c r="K202">
        <f t="shared" si="20"/>
        <v>0.99234623608473671</v>
      </c>
      <c r="L202">
        <f t="shared" si="21"/>
        <v>0.98608979105165429</v>
      </c>
      <c r="M202">
        <f t="shared" si="22"/>
        <v>0.97907292936093226</v>
      </c>
      <c r="N202">
        <f t="shared" si="23"/>
        <v>0.97201698905366385</v>
      </c>
      <c r="O202">
        <f t="shared" si="24"/>
        <v>0.96294290190539245</v>
      </c>
      <c r="P202">
        <f t="shared" si="24"/>
        <v>0.95308251779689812</v>
      </c>
      <c r="Q202">
        <f t="shared" si="24"/>
        <v>0.9424618021265686</v>
      </c>
      <c r="R202">
        <f t="shared" si="25"/>
        <v>0.93110851409062634</v>
      </c>
    </row>
    <row r="203" spans="1:18" x14ac:dyDescent="0.25">
      <c r="A203">
        <v>200</v>
      </c>
      <c r="B203">
        <f>1/(1+'Sim Rate'!B202*(B$1/360))</f>
        <v>0.99708806086058333</v>
      </c>
      <c r="C203">
        <f>1/(1+'Sim Rate'!C202*(C$1/360))</f>
        <v>0.99195917942385237</v>
      </c>
      <c r="D203">
        <f>1/(1+'Sim Rate'!D202*(D$1/360))</f>
        <v>0.98354394367648701</v>
      </c>
      <c r="E203">
        <f>1/(1+'Sim Rate'!E202*(E$1/360))</f>
        <v>0.97302711597624658</v>
      </c>
      <c r="F203">
        <f>(1-'Sim Rate'!F202*SUM($E203:E203))/(1+'Sim Rate'!F202)</f>
        <v>0.93370782895865323</v>
      </c>
      <c r="G203">
        <f>(1-'Sim Rate'!G202*SUM($E203:F203))/(1+'Sim Rate'!G202)</f>
        <v>0.90289876248426104</v>
      </c>
      <c r="H203">
        <f>(1-'Sim Rate'!H202*SUM($E203:G203))/(1+'Sim Rate'!H202)</f>
        <v>0.86106121924206214</v>
      </c>
      <c r="I203">
        <f>(1-'Sim Rate'!I202*SUM($E203:H203))/(1+'Sim Rate'!I202)</f>
        <v>0.83381297666317999</v>
      </c>
      <c r="K203">
        <f t="shared" si="20"/>
        <v>0.99195917942385237</v>
      </c>
      <c r="L203">
        <f t="shared" si="21"/>
        <v>0.98354394367648701</v>
      </c>
      <c r="M203">
        <f t="shared" si="22"/>
        <v>0.97755720292834714</v>
      </c>
      <c r="N203">
        <f t="shared" si="23"/>
        <v>0.97302711597624658</v>
      </c>
      <c r="O203">
        <f t="shared" si="24"/>
        <v>0.9643009687249734</v>
      </c>
      <c r="P203">
        <f t="shared" si="24"/>
        <v>0.95482291352006465</v>
      </c>
      <c r="Q203">
        <f t="shared" si="24"/>
        <v>0.94461672683891973</v>
      </c>
      <c r="R203">
        <f t="shared" si="25"/>
        <v>0.93370782895865323</v>
      </c>
    </row>
    <row r="204" spans="1:18" x14ac:dyDescent="0.25">
      <c r="A204">
        <v>201</v>
      </c>
      <c r="B204">
        <f>1/(1+'Sim Rate'!B203*(B$1/360))</f>
        <v>0.99704725216040713</v>
      </c>
      <c r="C204">
        <f>1/(1+'Sim Rate'!C203*(C$1/360))</f>
        <v>0.99195386850652867</v>
      </c>
      <c r="D204">
        <f>1/(1+'Sim Rate'!D203*(D$1/360))</f>
        <v>0.98264084553433217</v>
      </c>
      <c r="E204">
        <f>1/(1+'Sim Rate'!E203*(E$1/360))</f>
        <v>0.97042915882512859</v>
      </c>
      <c r="F204">
        <f>(1-'Sim Rate'!F203*SUM($E204:E204))/(1+'Sim Rate'!F203)</f>
        <v>0.92430347722920769</v>
      </c>
      <c r="G204">
        <f>(1-'Sim Rate'!G203*SUM($E204:F204))/(1+'Sim Rate'!G203)</f>
        <v>0.89664881357922455</v>
      </c>
      <c r="H204">
        <f>(1-'Sim Rate'!H203*SUM($E204:G204))/(1+'Sim Rate'!H203)</f>
        <v>0.84733784231539877</v>
      </c>
      <c r="I204">
        <f>(1-'Sim Rate'!I203*SUM($E204:H204))/(1+'Sim Rate'!I203)</f>
        <v>0.83535578472216576</v>
      </c>
      <c r="K204">
        <f t="shared" si="20"/>
        <v>0.99195386850652867</v>
      </c>
      <c r="L204">
        <f t="shared" si="21"/>
        <v>0.98264084553433217</v>
      </c>
      <c r="M204">
        <f t="shared" si="22"/>
        <v>0.97590501203394397</v>
      </c>
      <c r="N204">
        <f t="shared" si="23"/>
        <v>0.97042915882512859</v>
      </c>
      <c r="O204">
        <f t="shared" si="24"/>
        <v>0.96036677518520475</v>
      </c>
      <c r="P204">
        <f t="shared" si="24"/>
        <v>0.94929970991042434</v>
      </c>
      <c r="Q204">
        <f t="shared" si="24"/>
        <v>0.93726521992744616</v>
      </c>
      <c r="R204">
        <f t="shared" si="25"/>
        <v>0.92430347722920769</v>
      </c>
    </row>
    <row r="205" spans="1:18" x14ac:dyDescent="0.25">
      <c r="A205">
        <v>202</v>
      </c>
      <c r="B205">
        <f>1/(1+'Sim Rate'!B204*(B$1/360))</f>
        <v>0.99709028255791698</v>
      </c>
      <c r="C205">
        <f>1/(1+'Sim Rate'!C204*(C$1/360))</f>
        <v>0.99207611150574715</v>
      </c>
      <c r="D205">
        <f>1/(1+'Sim Rate'!D204*(D$1/360))</f>
        <v>0.98278522514435462</v>
      </c>
      <c r="E205">
        <f>1/(1+'Sim Rate'!E204*(E$1/360))</f>
        <v>0.97077245714101268</v>
      </c>
      <c r="F205">
        <f>(1-'Sim Rate'!F204*SUM($E205:E205))/(1+'Sim Rate'!F204)</f>
        <v>0.93040802765763364</v>
      </c>
      <c r="G205">
        <f>(1-'Sim Rate'!G204*SUM($E205:F205))/(1+'Sim Rate'!G204)</f>
        <v>0.89936943392396806</v>
      </c>
      <c r="H205">
        <f>(1-'Sim Rate'!H204*SUM($E205:G205))/(1+'Sim Rate'!H204)</f>
        <v>0.84931558356019654</v>
      </c>
      <c r="I205">
        <f>(1-'Sim Rate'!I204*SUM($E205:H205))/(1+'Sim Rate'!I204)</f>
        <v>0.8315107421001563</v>
      </c>
      <c r="K205">
        <f t="shared" si="20"/>
        <v>0.99207611150574715</v>
      </c>
      <c r="L205">
        <f t="shared" si="21"/>
        <v>0.98278522514435462</v>
      </c>
      <c r="M205">
        <f t="shared" si="22"/>
        <v>0.976142015742406</v>
      </c>
      <c r="N205">
        <f t="shared" si="23"/>
        <v>0.97077245714101268</v>
      </c>
      <c r="O205">
        <f t="shared" si="24"/>
        <v>0.96167390580452861</v>
      </c>
      <c r="P205">
        <f t="shared" si="24"/>
        <v>0.9518984679053466</v>
      </c>
      <c r="Q205">
        <f t="shared" si="24"/>
        <v>0.94146858591424809</v>
      </c>
      <c r="R205">
        <f t="shared" si="25"/>
        <v>0.93040802765763364</v>
      </c>
    </row>
    <row r="206" spans="1:18" x14ac:dyDescent="0.25">
      <c r="A206">
        <v>203</v>
      </c>
      <c r="B206">
        <f>1/(1+'Sim Rate'!B205*(B$1/360))</f>
        <v>0.99706787321278789</v>
      </c>
      <c r="C206">
        <f>1/(1+'Sim Rate'!C205*(C$1/360))</f>
        <v>0.99195937391485833</v>
      </c>
      <c r="D206">
        <f>1/(1+'Sim Rate'!D205*(D$1/360))</f>
        <v>0.98241967206657177</v>
      </c>
      <c r="E206">
        <f>1/(1+'Sim Rate'!E205*(E$1/360))</f>
        <v>0.97072568694538663</v>
      </c>
      <c r="F206">
        <f>(1-'Sim Rate'!F205*SUM($E206:E206))/(1+'Sim Rate'!F205)</f>
        <v>0.92872612612894434</v>
      </c>
      <c r="G206">
        <f>(1-'Sim Rate'!G205*SUM($E206:F206))/(1+'Sim Rate'!G205)</f>
        <v>0.89079900361185504</v>
      </c>
      <c r="H206">
        <f>(1-'Sim Rate'!H205*SUM($E206:G206))/(1+'Sim Rate'!H205)</f>
        <v>0.85793349795056284</v>
      </c>
      <c r="I206">
        <f>(1-'Sim Rate'!I205*SUM($E206:H206))/(1+'Sim Rate'!I205)</f>
        <v>0.8338978415308923</v>
      </c>
      <c r="K206">
        <f t="shared" si="20"/>
        <v>0.99195937391485833</v>
      </c>
      <c r="L206">
        <f t="shared" si="21"/>
        <v>0.98241967206657177</v>
      </c>
      <c r="M206">
        <f t="shared" si="22"/>
        <v>0.97585206032850125</v>
      </c>
      <c r="N206">
        <f t="shared" si="23"/>
        <v>0.97072568694538663</v>
      </c>
      <c r="O206">
        <f t="shared" si="24"/>
        <v>0.96135864625959078</v>
      </c>
      <c r="P206">
        <f t="shared" si="24"/>
        <v>0.95121844928830679</v>
      </c>
      <c r="Q206">
        <f t="shared" si="24"/>
        <v>0.94033154853405743</v>
      </c>
      <c r="R206">
        <f t="shared" si="25"/>
        <v>0.92872612612894434</v>
      </c>
    </row>
    <row r="207" spans="1:18" x14ac:dyDescent="0.25">
      <c r="A207">
        <v>204</v>
      </c>
      <c r="B207">
        <f>1/(1+'Sim Rate'!B206*(B$1/360))</f>
        <v>0.99700871789617507</v>
      </c>
      <c r="C207">
        <f>1/(1+'Sim Rate'!C206*(C$1/360))</f>
        <v>0.99147487801785195</v>
      </c>
      <c r="D207">
        <f>1/(1+'Sim Rate'!D206*(D$1/360))</f>
        <v>0.98362755476786801</v>
      </c>
      <c r="E207">
        <f>1/(1+'Sim Rate'!E206*(E$1/360))</f>
        <v>0.97031050926937445</v>
      </c>
      <c r="F207">
        <f>(1-'Sim Rate'!F206*SUM($E207:E207))/(1+'Sim Rate'!F206)</f>
        <v>0.92732053965802475</v>
      </c>
      <c r="G207">
        <f>(1-'Sim Rate'!G206*SUM($E207:F207))/(1+'Sim Rate'!G206)</f>
        <v>0.90008956826152942</v>
      </c>
      <c r="H207">
        <f>(1-'Sim Rate'!H206*SUM($E207:G207))/(1+'Sim Rate'!H206)</f>
        <v>0.85688066461307866</v>
      </c>
      <c r="I207">
        <f>(1-'Sim Rate'!I206*SUM($E207:H207))/(1+'Sim Rate'!I206)</f>
        <v>0.83572062681561388</v>
      </c>
      <c r="K207">
        <f t="shared" si="20"/>
        <v>0.99147487801785195</v>
      </c>
      <c r="L207">
        <f t="shared" si="21"/>
        <v>0.98362755476786801</v>
      </c>
      <c r="M207">
        <f t="shared" si="22"/>
        <v>0.97659509890409135</v>
      </c>
      <c r="N207">
        <f t="shared" si="23"/>
        <v>0.97031050926937445</v>
      </c>
      <c r="O207">
        <f t="shared" si="24"/>
        <v>0.9607457740920069</v>
      </c>
      <c r="P207">
        <f t="shared" si="24"/>
        <v>0.95037336449143894</v>
      </c>
      <c r="Q207">
        <f t="shared" si="24"/>
        <v>0.93922156344388441</v>
      </c>
      <c r="R207">
        <f t="shared" si="25"/>
        <v>0.92732053965802475</v>
      </c>
    </row>
    <row r="208" spans="1:18" x14ac:dyDescent="0.25">
      <c r="A208">
        <v>205</v>
      </c>
      <c r="B208">
        <f>1/(1+'Sim Rate'!B207*(B$1/360))</f>
        <v>0.99705462874515971</v>
      </c>
      <c r="C208">
        <f>1/(1+'Sim Rate'!C207*(C$1/360))</f>
        <v>0.99143848512660648</v>
      </c>
      <c r="D208">
        <f>1/(1+'Sim Rate'!D207*(D$1/360))</f>
        <v>0.98402852769757421</v>
      </c>
      <c r="E208">
        <f>1/(1+'Sim Rate'!E207*(E$1/360))</f>
        <v>0.97168967903768366</v>
      </c>
      <c r="F208">
        <f>(1-'Sim Rate'!F207*SUM($E208:E208))/(1+'Sim Rate'!F207)</f>
        <v>0.93387693964171248</v>
      </c>
      <c r="G208">
        <f>(1-'Sim Rate'!G207*SUM($E208:F208))/(1+'Sim Rate'!G207)</f>
        <v>0.89507931599327129</v>
      </c>
      <c r="H208">
        <f>(1-'Sim Rate'!H207*SUM($E208:G208))/(1+'Sim Rate'!H207)</f>
        <v>0.85825299456150483</v>
      </c>
      <c r="I208">
        <f>(1-'Sim Rate'!I207*SUM($E208:H208))/(1+'Sim Rate'!I207)</f>
        <v>0.84852689294593286</v>
      </c>
      <c r="K208">
        <f t="shared" si="20"/>
        <v>0.99143848512660648</v>
      </c>
      <c r="L208">
        <f t="shared" si="21"/>
        <v>0.98402852769757421</v>
      </c>
      <c r="M208">
        <f t="shared" si="22"/>
        <v>0.97741412978836439</v>
      </c>
      <c r="N208">
        <f t="shared" si="23"/>
        <v>0.97168967903768366</v>
      </c>
      <c r="O208">
        <f t="shared" si="24"/>
        <v>0.96308556481617824</v>
      </c>
      <c r="P208">
        <f t="shared" si="24"/>
        <v>0.95390321310510839</v>
      </c>
      <c r="Q208">
        <f t="shared" si="24"/>
        <v>0.94416066744109495</v>
      </c>
      <c r="R208">
        <f t="shared" si="25"/>
        <v>0.93387693964171248</v>
      </c>
    </row>
    <row r="209" spans="1:18" x14ac:dyDescent="0.25">
      <c r="A209">
        <v>206</v>
      </c>
      <c r="B209">
        <f>1/(1+'Sim Rate'!B208*(B$1/360))</f>
        <v>0.99784699103116359</v>
      </c>
      <c r="C209">
        <f>1/(1+'Sim Rate'!C208*(C$1/360))</f>
        <v>0.99301449085027793</v>
      </c>
      <c r="D209">
        <f>1/(1+'Sim Rate'!D208*(D$1/360))</f>
        <v>0.98710191565130678</v>
      </c>
      <c r="E209">
        <f>1/(1+'Sim Rate'!E208*(E$1/360))</f>
        <v>0.97224559924690235</v>
      </c>
      <c r="F209">
        <f>(1-'Sim Rate'!F208*SUM($E209:E209))/(1+'Sim Rate'!F208)</f>
        <v>0.94054550827065042</v>
      </c>
      <c r="G209">
        <f>(1-'Sim Rate'!G208*SUM($E209:F209))/(1+'Sim Rate'!G208)</f>
        <v>0.90325584142104298</v>
      </c>
      <c r="H209">
        <f>(1-'Sim Rate'!H208*SUM($E209:G209))/(1+'Sim Rate'!H208)</f>
        <v>0.86598427058704064</v>
      </c>
      <c r="I209">
        <f>(1-'Sim Rate'!I208*SUM($E209:H209))/(1+'Sim Rate'!I208)</f>
        <v>0.85076209526608981</v>
      </c>
      <c r="K209">
        <f t="shared" si="20"/>
        <v>0.99301449085027793</v>
      </c>
      <c r="L209">
        <f t="shared" si="21"/>
        <v>0.98710191565130678</v>
      </c>
      <c r="M209">
        <f t="shared" si="22"/>
        <v>0.97991293581026206</v>
      </c>
      <c r="N209">
        <f t="shared" si="23"/>
        <v>0.97224559924690235</v>
      </c>
      <c r="O209">
        <f t="shared" si="24"/>
        <v>0.96467402061158392</v>
      </c>
      <c r="P209">
        <f t="shared" si="24"/>
        <v>0.95686224666094943</v>
      </c>
      <c r="Q209">
        <f t="shared" si="24"/>
        <v>0.9488170858240732</v>
      </c>
      <c r="R209">
        <f t="shared" si="25"/>
        <v>0.94054550827065042</v>
      </c>
    </row>
    <row r="210" spans="1:18" x14ac:dyDescent="0.25">
      <c r="A210">
        <v>207</v>
      </c>
      <c r="B210">
        <f>1/(1+'Sim Rate'!B209*(B$1/360))</f>
        <v>0.99797970609150966</v>
      </c>
      <c r="C210">
        <f>1/(1+'Sim Rate'!C209*(C$1/360))</f>
        <v>0.99360977719904409</v>
      </c>
      <c r="D210">
        <f>1/(1+'Sim Rate'!D209*(D$1/360))</f>
        <v>0.98837936670715243</v>
      </c>
      <c r="E210">
        <f>1/(1+'Sim Rate'!E209*(E$1/360))</f>
        <v>0.97340120321763934</v>
      </c>
      <c r="F210">
        <f>(1-'Sim Rate'!F209*SUM($E210:E210))/(1+'Sim Rate'!F209)</f>
        <v>0.93812519342951273</v>
      </c>
      <c r="G210">
        <f>(1-'Sim Rate'!G209*SUM($E210:F210))/(1+'Sim Rate'!G209)</f>
        <v>0.90588173340317535</v>
      </c>
      <c r="H210">
        <f>(1-'Sim Rate'!H209*SUM($E210:G210))/(1+'Sim Rate'!H209)</f>
        <v>0.87155633118494513</v>
      </c>
      <c r="I210">
        <f>(1-'Sim Rate'!I209*SUM($E210:H210))/(1+'Sim Rate'!I209)</f>
        <v>0.85895822275680378</v>
      </c>
      <c r="K210">
        <f t="shared" si="20"/>
        <v>0.99360977719904409</v>
      </c>
      <c r="L210">
        <f t="shared" si="21"/>
        <v>0.98837936670715243</v>
      </c>
      <c r="M210">
        <f t="shared" si="22"/>
        <v>0.98130092321957674</v>
      </c>
      <c r="N210">
        <f t="shared" si="23"/>
        <v>0.97340120321763934</v>
      </c>
      <c r="O210">
        <f t="shared" si="24"/>
        <v>0.96536019217697344</v>
      </c>
      <c r="P210">
        <f t="shared" si="24"/>
        <v>0.95679017875562966</v>
      </c>
      <c r="Q210">
        <f t="shared" si="24"/>
        <v>0.94770647177190492</v>
      </c>
      <c r="R210">
        <f t="shared" si="25"/>
        <v>0.93812519342951273</v>
      </c>
    </row>
    <row r="211" spans="1:18" x14ac:dyDescent="0.25">
      <c r="A211">
        <v>208</v>
      </c>
      <c r="B211">
        <f>1/(1+'Sim Rate'!B210*(B$1/360))</f>
        <v>0.99832035596035362</v>
      </c>
      <c r="C211">
        <f>1/(1+'Sim Rate'!C210*(C$1/360))</f>
        <v>0.99487621058122122</v>
      </c>
      <c r="D211">
        <f>1/(1+'Sim Rate'!D210*(D$1/360))</f>
        <v>0.98815938056350583</v>
      </c>
      <c r="E211">
        <f>1/(1+'Sim Rate'!E210*(E$1/360))</f>
        <v>0.97585404467032422</v>
      </c>
      <c r="F211">
        <f>(1-'Sim Rate'!F210*SUM($E211:E211))/(1+'Sim Rate'!F210)</f>
        <v>0.94564874382467679</v>
      </c>
      <c r="G211">
        <f>(1-'Sim Rate'!G210*SUM($E211:F211))/(1+'Sim Rate'!G210)</f>
        <v>0.90498769681115487</v>
      </c>
      <c r="H211">
        <f>(1-'Sim Rate'!H210*SUM($E211:G211))/(1+'Sim Rate'!H210)</f>
        <v>0.87307489890489143</v>
      </c>
      <c r="I211">
        <f>(1-'Sim Rate'!I210*SUM($E211:H211))/(1+'Sim Rate'!I210)</f>
        <v>0.86001120592099878</v>
      </c>
      <c r="K211">
        <f t="shared" si="20"/>
        <v>0.99487621058122122</v>
      </c>
      <c r="L211">
        <f t="shared" si="21"/>
        <v>0.98815938056350583</v>
      </c>
      <c r="M211">
        <f t="shared" si="22"/>
        <v>0.98206350716770896</v>
      </c>
      <c r="N211">
        <f t="shared" si="23"/>
        <v>0.97585404467032422</v>
      </c>
      <c r="O211">
        <f t="shared" si="24"/>
        <v>0.96884901353621611</v>
      </c>
      <c r="P211">
        <f t="shared" si="24"/>
        <v>0.96147355501302056</v>
      </c>
      <c r="Q211">
        <f t="shared" si="24"/>
        <v>0.95373691619473377</v>
      </c>
      <c r="R211">
        <f t="shared" si="25"/>
        <v>0.94564874382467679</v>
      </c>
    </row>
    <row r="212" spans="1:18" x14ac:dyDescent="0.25">
      <c r="A212">
        <v>209</v>
      </c>
      <c r="B212">
        <f>1/(1+'Sim Rate'!B211*(B$1/360))</f>
        <v>0.9982221699349284</v>
      </c>
      <c r="C212">
        <f>1/(1+'Sim Rate'!C211*(C$1/360))</f>
        <v>0.99477829295236642</v>
      </c>
      <c r="D212">
        <f>1/(1+'Sim Rate'!D211*(D$1/360))</f>
        <v>0.98808627998680898</v>
      </c>
      <c r="E212">
        <f>1/(1+'Sim Rate'!E211*(E$1/360))</f>
        <v>0.97596610858106569</v>
      </c>
      <c r="F212">
        <f>(1-'Sim Rate'!F211*SUM($E212:E212))/(1+'Sim Rate'!F211)</f>
        <v>0.9457982786156518</v>
      </c>
      <c r="G212">
        <f>(1-'Sim Rate'!G211*SUM($E212:F212))/(1+'Sim Rate'!G211)</f>
        <v>0.90538844753532632</v>
      </c>
      <c r="H212">
        <f>(1-'Sim Rate'!H211*SUM($E212:G212))/(1+'Sim Rate'!H211)</f>
        <v>0.87212886241842968</v>
      </c>
      <c r="I212">
        <f>(1-'Sim Rate'!I211*SUM($E212:H212))/(1+'Sim Rate'!I211)</f>
        <v>0.86647451611898441</v>
      </c>
      <c r="K212">
        <f t="shared" si="20"/>
        <v>0.99477829295236642</v>
      </c>
      <c r="L212">
        <f t="shared" si="21"/>
        <v>0.98808627998680898</v>
      </c>
      <c r="M212">
        <f t="shared" si="22"/>
        <v>0.98205130695039178</v>
      </c>
      <c r="N212">
        <f t="shared" si="23"/>
        <v>0.97596610858106569</v>
      </c>
      <c r="O212">
        <f t="shared" si="24"/>
        <v>0.96897725793712441</v>
      </c>
      <c r="P212">
        <f t="shared" si="24"/>
        <v>0.96161337922799872</v>
      </c>
      <c r="Q212">
        <f t="shared" si="24"/>
        <v>0.95388380523753902</v>
      </c>
      <c r="R212">
        <f t="shared" si="25"/>
        <v>0.9457982786156518</v>
      </c>
    </row>
    <row r="213" spans="1:18" x14ac:dyDescent="0.25">
      <c r="A213">
        <v>210</v>
      </c>
      <c r="B213">
        <f>1/(1+'Sim Rate'!B212*(B$1/360))</f>
        <v>0.99842573879334984</v>
      </c>
      <c r="C213">
        <f>1/(1+'Sim Rate'!C212*(C$1/360))</f>
        <v>0.99502172095274899</v>
      </c>
      <c r="D213">
        <f>1/(1+'Sim Rate'!D212*(D$1/360))</f>
        <v>0.98898342827686236</v>
      </c>
      <c r="E213">
        <f>1/(1+'Sim Rate'!E212*(E$1/360))</f>
        <v>0.97404511819102191</v>
      </c>
      <c r="F213">
        <f>(1-'Sim Rate'!F212*SUM($E213:E213))/(1+'Sim Rate'!F212)</f>
        <v>0.94405062109703464</v>
      </c>
      <c r="G213">
        <f>(1-'Sim Rate'!G212*SUM($E213:F213))/(1+'Sim Rate'!G212)</f>
        <v>0.90624251401920741</v>
      </c>
      <c r="H213">
        <f>(1-'Sim Rate'!H212*SUM($E213:G213))/(1+'Sim Rate'!H212)</f>
        <v>0.87730114640857626</v>
      </c>
      <c r="I213">
        <f>(1-'Sim Rate'!I212*SUM($E213:H213))/(1+'Sim Rate'!I212)</f>
        <v>0.86598805812543622</v>
      </c>
      <c r="K213">
        <f t="shared" si="20"/>
        <v>0.99502172095274899</v>
      </c>
      <c r="L213">
        <f t="shared" si="21"/>
        <v>0.98898342827686236</v>
      </c>
      <c r="M213">
        <f t="shared" si="22"/>
        <v>0.98199417949234724</v>
      </c>
      <c r="N213">
        <f t="shared" si="23"/>
        <v>0.97404511819102191</v>
      </c>
      <c r="O213">
        <f t="shared" si="24"/>
        <v>0.96690965036214083</v>
      </c>
      <c r="P213">
        <f t="shared" si="24"/>
        <v>0.95952774369304672</v>
      </c>
      <c r="Q213">
        <f t="shared" si="24"/>
        <v>0.95190585678105355</v>
      </c>
      <c r="R213">
        <f t="shared" si="25"/>
        <v>0.94405062109703464</v>
      </c>
    </row>
    <row r="214" spans="1:18" x14ac:dyDescent="0.25">
      <c r="A214">
        <v>211</v>
      </c>
      <c r="B214">
        <f>1/(1+'Sim Rate'!B213*(B$1/360))</f>
        <v>0.99841671827088807</v>
      </c>
      <c r="C214">
        <f>1/(1+'Sim Rate'!C213*(C$1/360))</f>
        <v>0.9949926977560537</v>
      </c>
      <c r="D214">
        <f>1/(1+'Sim Rate'!D213*(D$1/360))</f>
        <v>0.98943124846723784</v>
      </c>
      <c r="E214">
        <f>1/(1+'Sim Rate'!E213*(E$1/360))</f>
        <v>0.97483516950794602</v>
      </c>
      <c r="F214">
        <f>(1-'Sim Rate'!F213*SUM($E214:E214))/(1+'Sim Rate'!F213)</f>
        <v>0.94284127352387215</v>
      </c>
      <c r="G214">
        <f>(1-'Sim Rate'!G213*SUM($E214:F214))/(1+'Sim Rate'!G213)</f>
        <v>0.91057764810366248</v>
      </c>
      <c r="H214">
        <f>(1-'Sim Rate'!H213*SUM($E214:G214))/(1+'Sim Rate'!H213)</f>
        <v>0.87931317723114455</v>
      </c>
      <c r="I214">
        <f>(1-'Sim Rate'!I213*SUM($E214:H214))/(1+'Sim Rate'!I213)</f>
        <v>0.85780762935435018</v>
      </c>
      <c r="K214">
        <f t="shared" si="20"/>
        <v>0.9949926977560537</v>
      </c>
      <c r="L214">
        <f t="shared" si="21"/>
        <v>0.98943124846723784</v>
      </c>
      <c r="M214">
        <f t="shared" si="22"/>
        <v>0.98262636495887234</v>
      </c>
      <c r="N214">
        <f t="shared" si="23"/>
        <v>0.97483516950794602</v>
      </c>
      <c r="O214">
        <f t="shared" si="24"/>
        <v>0.96745109103932414</v>
      </c>
      <c r="P214">
        <f t="shared" si="24"/>
        <v>0.95964998628533515</v>
      </c>
      <c r="Q214">
        <f t="shared" si="24"/>
        <v>0.95144287265618777</v>
      </c>
      <c r="R214">
        <f t="shared" si="25"/>
        <v>0.94284127352387215</v>
      </c>
    </row>
    <row r="215" spans="1:18" x14ac:dyDescent="0.25">
      <c r="A215">
        <v>212</v>
      </c>
      <c r="B215">
        <f>1/(1+'Sim Rate'!B214*(B$1/360))</f>
        <v>0.99870047611557122</v>
      </c>
      <c r="C215">
        <f>1/(1+'Sim Rate'!C214*(C$1/360))</f>
        <v>0.99502630413196547</v>
      </c>
      <c r="D215">
        <f>1/(1+'Sim Rate'!D214*(D$1/360))</f>
        <v>0.98999793051347007</v>
      </c>
      <c r="E215">
        <f>1/(1+'Sim Rate'!E214*(E$1/360))</f>
        <v>0.976001460155422</v>
      </c>
      <c r="F215">
        <f>(1-'Sim Rate'!F214*SUM($E215:E215))/(1+'Sim Rate'!F214)</f>
        <v>0.94242735511239628</v>
      </c>
      <c r="G215">
        <f>(1-'Sim Rate'!G214*SUM($E215:F215))/(1+'Sim Rate'!G214)</f>
        <v>0.91140109293163851</v>
      </c>
      <c r="H215">
        <f>(1-'Sim Rate'!H214*SUM($E215:G215))/(1+'Sim Rate'!H214)</f>
        <v>0.88356109607036182</v>
      </c>
      <c r="I215">
        <f>(1-'Sim Rate'!I214*SUM($E215:H215))/(1+'Sim Rate'!I214)</f>
        <v>0.86871530799037666</v>
      </c>
      <c r="K215">
        <f t="shared" si="20"/>
        <v>0.99502630413196547</v>
      </c>
      <c r="L215">
        <f t="shared" si="21"/>
        <v>0.98999793051347007</v>
      </c>
      <c r="M215">
        <f t="shared" si="22"/>
        <v>0.98348930230980536</v>
      </c>
      <c r="N215">
        <f t="shared" si="23"/>
        <v>0.976001460155422</v>
      </c>
      <c r="O215">
        <f t="shared" si="24"/>
        <v>0.96846971620099553</v>
      </c>
      <c r="P215">
        <f t="shared" si="24"/>
        <v>0.96035279986746491</v>
      </c>
      <c r="Q215">
        <f t="shared" si="24"/>
        <v>0.95166643703764009</v>
      </c>
      <c r="R215">
        <f t="shared" si="25"/>
        <v>0.94242735511239628</v>
      </c>
    </row>
    <row r="216" spans="1:18" x14ac:dyDescent="0.25">
      <c r="A216">
        <v>213</v>
      </c>
      <c r="B216">
        <f>1/(1+'Sim Rate'!B215*(B$1/360))</f>
        <v>0.99863606418809414</v>
      </c>
      <c r="C216">
        <f>1/(1+'Sim Rate'!C215*(C$1/360))</f>
        <v>0.99502466811540979</v>
      </c>
      <c r="D216">
        <f>1/(1+'Sim Rate'!D215*(D$1/360))</f>
        <v>0.9900869341867613</v>
      </c>
      <c r="E216">
        <f>1/(1+'Sim Rate'!E215*(E$1/360))</f>
        <v>0.97403176836148453</v>
      </c>
      <c r="F216">
        <f>(1-'Sim Rate'!F215*SUM($E216:E216))/(1+'Sim Rate'!F215)</f>
        <v>0.94353309307295929</v>
      </c>
      <c r="G216">
        <f>(1-'Sim Rate'!G215*SUM($E216:F216))/(1+'Sim Rate'!G215)</f>
        <v>0.91808554290962752</v>
      </c>
      <c r="H216">
        <f>(1-'Sim Rate'!H215*SUM($E216:G216))/(1+'Sim Rate'!H215)</f>
        <v>0.87959714111650611</v>
      </c>
      <c r="I216">
        <f>(1-'Sim Rate'!I215*SUM($E216:H216))/(1+'Sim Rate'!I215)</f>
        <v>0.86676669031794407</v>
      </c>
      <c r="K216">
        <f t="shared" si="20"/>
        <v>0.99502466811540979</v>
      </c>
      <c r="L216">
        <f t="shared" si="21"/>
        <v>0.9900869341867613</v>
      </c>
      <c r="M216">
        <f t="shared" si="22"/>
        <v>0.98281079413147587</v>
      </c>
      <c r="N216">
        <f t="shared" si="23"/>
        <v>0.97403176836148453</v>
      </c>
      <c r="O216">
        <f t="shared" si="24"/>
        <v>0.9668143867080996</v>
      </c>
      <c r="P216">
        <f t="shared" si="24"/>
        <v>0.95932059404100223</v>
      </c>
      <c r="Q216">
        <f t="shared" si="24"/>
        <v>0.95155766500567118</v>
      </c>
      <c r="R216">
        <f t="shared" si="25"/>
        <v>0.94353309307295929</v>
      </c>
    </row>
    <row r="217" spans="1:18" x14ac:dyDescent="0.25">
      <c r="A217">
        <v>214</v>
      </c>
      <c r="B217">
        <f>1/(1+'Sim Rate'!B216*(B$1/360))</f>
        <v>0.9986320105858012</v>
      </c>
      <c r="C217">
        <f>1/(1+'Sim Rate'!C216*(C$1/360))</f>
        <v>0.99504418586013332</v>
      </c>
      <c r="D217">
        <f>1/(1+'Sim Rate'!D216*(D$1/360))</f>
        <v>0.98931513280816286</v>
      </c>
      <c r="E217">
        <f>1/(1+'Sim Rate'!E216*(E$1/360))</f>
        <v>0.97408414304622881</v>
      </c>
      <c r="F217">
        <f>(1-'Sim Rate'!F216*SUM($E217:E217))/(1+'Sim Rate'!F216)</f>
        <v>0.94444488522312753</v>
      </c>
      <c r="G217">
        <f>(1-'Sim Rate'!G216*SUM($E217:F217))/(1+'Sim Rate'!G216)</f>
        <v>0.90963260777250687</v>
      </c>
      <c r="H217">
        <f>(1-'Sim Rate'!H216*SUM($E217:G217))/(1+'Sim Rate'!H216)</f>
        <v>0.88155565915226186</v>
      </c>
      <c r="I217">
        <f>(1-'Sim Rate'!I216*SUM($E217:H217))/(1+'Sim Rate'!I216)</f>
        <v>0.86267425718613244</v>
      </c>
      <c r="K217">
        <f t="shared" si="20"/>
        <v>0.99504418586013332</v>
      </c>
      <c r="L217">
        <f t="shared" si="21"/>
        <v>0.98931513280816286</v>
      </c>
      <c r="M217">
        <f t="shared" si="22"/>
        <v>0.98225594666909455</v>
      </c>
      <c r="N217">
        <f t="shared" si="23"/>
        <v>0.97408414304622881</v>
      </c>
      <c r="O217">
        <f t="shared" si="24"/>
        <v>0.96700905479058141</v>
      </c>
      <c r="P217">
        <f t="shared" si="24"/>
        <v>0.95970683381173361</v>
      </c>
      <c r="Q217">
        <f t="shared" si="24"/>
        <v>0.9521834164687506</v>
      </c>
      <c r="R217">
        <f t="shared" si="25"/>
        <v>0.94444488522312753</v>
      </c>
    </row>
    <row r="218" spans="1:18" x14ac:dyDescent="0.25">
      <c r="A218">
        <v>215</v>
      </c>
      <c r="B218">
        <f>1/(1+'Sim Rate'!B217*(B$1/360))</f>
        <v>0.99852550118793004</v>
      </c>
      <c r="C218">
        <f>1/(1+'Sim Rate'!C217*(C$1/360))</f>
        <v>0.99493623154588018</v>
      </c>
      <c r="D218">
        <f>1/(1+'Sim Rate'!D217*(D$1/360))</f>
        <v>0.98898568169113765</v>
      </c>
      <c r="E218">
        <f>1/(1+'Sim Rate'!E217*(E$1/360))</f>
        <v>0.97239621465601556</v>
      </c>
      <c r="F218">
        <f>(1-'Sim Rate'!F217*SUM($E218:E218))/(1+'Sim Rate'!F217)</f>
        <v>0.93950079794420638</v>
      </c>
      <c r="G218">
        <f>(1-'Sim Rate'!G217*SUM($E218:F218))/(1+'Sim Rate'!G217)</f>
        <v>0.91316673681578009</v>
      </c>
      <c r="H218">
        <f>(1-'Sim Rate'!H217*SUM($E218:G218))/(1+'Sim Rate'!H217)</f>
        <v>0.8769909841444794</v>
      </c>
      <c r="I218">
        <f>(1-'Sim Rate'!I217*SUM($E218:H218))/(1+'Sim Rate'!I217)</f>
        <v>0.85249669833262898</v>
      </c>
      <c r="K218">
        <f t="shared" si="20"/>
        <v>0.99493623154588018</v>
      </c>
      <c r="L218">
        <f t="shared" si="21"/>
        <v>0.98898568169113765</v>
      </c>
      <c r="M218">
        <f t="shared" si="22"/>
        <v>0.98137214144946205</v>
      </c>
      <c r="N218">
        <f t="shared" si="23"/>
        <v>0.97239621465601556</v>
      </c>
      <c r="O218">
        <f t="shared" si="24"/>
        <v>0.96464659580080936</v>
      </c>
      <c r="P218">
        <f t="shared" si="24"/>
        <v>0.95657467118049577</v>
      </c>
      <c r="Q218">
        <f t="shared" si="24"/>
        <v>0.9481895898578635</v>
      </c>
      <c r="R218">
        <f t="shared" si="25"/>
        <v>0.93950079794420638</v>
      </c>
    </row>
    <row r="219" spans="1:18" x14ac:dyDescent="0.25">
      <c r="A219">
        <v>216</v>
      </c>
      <c r="B219">
        <f>1/(1+'Sim Rate'!B218*(B$1/360))</f>
        <v>0.99838415230224087</v>
      </c>
      <c r="C219">
        <f>1/(1+'Sim Rate'!C218*(C$1/360))</f>
        <v>0.99510290514603661</v>
      </c>
      <c r="D219">
        <f>1/(1+'Sim Rate'!D218*(D$1/360))</f>
        <v>0.98901226296476241</v>
      </c>
      <c r="E219">
        <f>1/(1+'Sim Rate'!E218*(E$1/360))</f>
        <v>0.97413592146115524</v>
      </c>
      <c r="F219">
        <f>(1-'Sim Rate'!F218*SUM($E219:E219))/(1+'Sim Rate'!F218)</f>
        <v>0.94220344459753214</v>
      </c>
      <c r="G219">
        <f>(1-'Sim Rate'!G218*SUM($E219:F219))/(1+'Sim Rate'!G218)</f>
        <v>0.91051899095246869</v>
      </c>
      <c r="H219">
        <f>(1-'Sim Rate'!H218*SUM($E219:G219))/(1+'Sim Rate'!H218)</f>
        <v>0.88078155392506075</v>
      </c>
      <c r="I219">
        <f>(1-'Sim Rate'!I218*SUM($E219:H219))/(1+'Sim Rate'!I218)</f>
        <v>0.85642988126328368</v>
      </c>
      <c r="K219">
        <f t="shared" si="20"/>
        <v>0.99510290514603661</v>
      </c>
      <c r="L219">
        <f t="shared" si="21"/>
        <v>0.98901226296476241</v>
      </c>
      <c r="M219">
        <f t="shared" si="22"/>
        <v>0.98204998146145794</v>
      </c>
      <c r="N219">
        <f t="shared" si="23"/>
        <v>0.97413592146115524</v>
      </c>
      <c r="O219">
        <f t="shared" si="24"/>
        <v>0.96669827446233925</v>
      </c>
      <c r="P219">
        <f t="shared" si="24"/>
        <v>0.95889030271882936</v>
      </c>
      <c r="Q219">
        <f t="shared" si="24"/>
        <v>0.95072192185476234</v>
      </c>
      <c r="R219">
        <f t="shared" si="25"/>
        <v>0.94220344459753214</v>
      </c>
    </row>
    <row r="220" spans="1:18" x14ac:dyDescent="0.25">
      <c r="A220">
        <v>217</v>
      </c>
      <c r="B220">
        <f>1/(1+'Sim Rate'!B219*(B$1/360))</f>
        <v>0.9984244856070319</v>
      </c>
      <c r="C220">
        <f>1/(1+'Sim Rate'!C219*(C$1/360))</f>
        <v>0.99501877878045797</v>
      </c>
      <c r="D220">
        <f>1/(1+'Sim Rate'!D219*(D$1/360))</f>
        <v>0.98905694880797523</v>
      </c>
      <c r="E220">
        <f>1/(1+'Sim Rate'!E219*(E$1/360))</f>
        <v>0.97423835767702027</v>
      </c>
      <c r="F220">
        <f>(1-'Sim Rate'!F219*SUM($E220:E220))/(1+'Sim Rate'!F219)</f>
        <v>0.94144091894893056</v>
      </c>
      <c r="G220">
        <f>(1-'Sim Rate'!G219*SUM($E220:F220))/(1+'Sim Rate'!G219)</f>
        <v>0.90953001351236074</v>
      </c>
      <c r="H220">
        <f>(1-'Sim Rate'!H219*SUM($E220:G220))/(1+'Sim Rate'!H219)</f>
        <v>0.88080848022635838</v>
      </c>
      <c r="I220">
        <f>(1-'Sim Rate'!I219*SUM($E220:H220))/(1+'Sim Rate'!I219)</f>
        <v>0.85308511203651205</v>
      </c>
      <c r="K220">
        <f t="shared" si="20"/>
        <v>0.99501877878045797</v>
      </c>
      <c r="L220">
        <f t="shared" si="21"/>
        <v>0.98905694880797523</v>
      </c>
      <c r="M220">
        <f t="shared" si="22"/>
        <v>0.98212198542673657</v>
      </c>
      <c r="N220">
        <f t="shared" si="23"/>
        <v>0.97423835767702027</v>
      </c>
      <c r="O220">
        <f t="shared" si="24"/>
        <v>0.96667127897630589</v>
      </c>
      <c r="P220">
        <f t="shared" si="24"/>
        <v>0.95867481854940484</v>
      </c>
      <c r="Q220">
        <f t="shared" si="24"/>
        <v>0.95026063408512995</v>
      </c>
      <c r="R220">
        <f t="shared" si="25"/>
        <v>0.94144091894893056</v>
      </c>
    </row>
    <row r="221" spans="1:18" x14ac:dyDescent="0.25">
      <c r="A221">
        <v>218</v>
      </c>
      <c r="B221">
        <f>1/(1+'Sim Rate'!B220*(B$1/360))</f>
        <v>0.99842665072222925</v>
      </c>
      <c r="C221">
        <f>1/(1+'Sim Rate'!C220*(C$1/360))</f>
        <v>0.99477184805361563</v>
      </c>
      <c r="D221">
        <f>1/(1+'Sim Rate'!D220*(D$1/360))</f>
        <v>0.98877626436307675</v>
      </c>
      <c r="E221">
        <f>1/(1+'Sim Rate'!E220*(E$1/360))</f>
        <v>0.97360356531266667</v>
      </c>
      <c r="F221">
        <f>(1-'Sim Rate'!F220*SUM($E221:E221))/(1+'Sim Rate'!F220)</f>
        <v>0.94402356339745552</v>
      </c>
      <c r="G221">
        <f>(1-'Sim Rate'!G220*SUM($E221:F221))/(1+'Sim Rate'!G220)</f>
        <v>0.91118610636810238</v>
      </c>
      <c r="H221">
        <f>(1-'Sim Rate'!H220*SUM($E221:G221))/(1+'Sim Rate'!H220)</f>
        <v>0.87984606073945526</v>
      </c>
      <c r="I221">
        <f>(1-'Sim Rate'!I220*SUM($E221:H221))/(1+'Sim Rate'!I220)</f>
        <v>0.85649107383353462</v>
      </c>
      <c r="K221">
        <f t="shared" si="20"/>
        <v>0.99477184805361563</v>
      </c>
      <c r="L221">
        <f t="shared" si="21"/>
        <v>0.98877626436307675</v>
      </c>
      <c r="M221">
        <f t="shared" si="22"/>
        <v>0.98167296950392335</v>
      </c>
      <c r="N221">
        <f t="shared" si="23"/>
        <v>0.97360356531266667</v>
      </c>
      <c r="O221">
        <f t="shared" si="24"/>
        <v>0.96649439284475414</v>
      </c>
      <c r="P221">
        <f t="shared" si="24"/>
        <v>0.95919118672222237</v>
      </c>
      <c r="Q221">
        <f t="shared" si="24"/>
        <v>0.95169914323219629</v>
      </c>
      <c r="R221">
        <f t="shared" si="25"/>
        <v>0.94402356339745552</v>
      </c>
    </row>
    <row r="222" spans="1:18" x14ac:dyDescent="0.25">
      <c r="A222">
        <v>219</v>
      </c>
      <c r="B222">
        <f>1/(1+'Sim Rate'!B221*(B$1/360))</f>
        <v>0.99850252653531346</v>
      </c>
      <c r="C222">
        <f>1/(1+'Sim Rate'!C221*(C$1/360))</f>
        <v>0.99476201521850238</v>
      </c>
      <c r="D222">
        <f>1/(1+'Sim Rate'!D221*(D$1/360))</f>
        <v>0.98843565067874806</v>
      </c>
      <c r="E222">
        <f>1/(1+'Sim Rate'!E221*(E$1/360))</f>
        <v>0.9725381393362651</v>
      </c>
      <c r="F222">
        <f>(1-'Sim Rate'!F221*SUM($E222:E222))/(1+'Sim Rate'!F221)</f>
        <v>0.94433931728169407</v>
      </c>
      <c r="G222">
        <f>(1-'Sim Rate'!G221*SUM($E222:F222))/(1+'Sim Rate'!G221)</f>
        <v>0.91070147073239671</v>
      </c>
      <c r="H222">
        <f>(1-'Sim Rate'!H221*SUM($E222:G222))/(1+'Sim Rate'!H221)</f>
        <v>0.88892834622837003</v>
      </c>
      <c r="I222">
        <f>(1-'Sim Rate'!I221*SUM($E222:H222))/(1+'Sim Rate'!I221)</f>
        <v>0.85190727490844265</v>
      </c>
      <c r="K222">
        <f t="shared" si="20"/>
        <v>0.99476201521850238</v>
      </c>
      <c r="L222">
        <f t="shared" si="21"/>
        <v>0.98843565067874806</v>
      </c>
      <c r="M222">
        <f t="shared" si="22"/>
        <v>0.98101645364283308</v>
      </c>
      <c r="N222">
        <f t="shared" si="23"/>
        <v>0.9725381393362651</v>
      </c>
      <c r="O222">
        <f t="shared" si="24"/>
        <v>0.96555326746857006</v>
      </c>
      <c r="P222">
        <f t="shared" si="24"/>
        <v>0.95852403707703049</v>
      </c>
      <c r="Q222">
        <f t="shared" si="24"/>
        <v>0.95145215228088387</v>
      </c>
      <c r="R222">
        <f t="shared" si="25"/>
        <v>0.94433931728169407</v>
      </c>
    </row>
    <row r="223" spans="1:18" x14ac:dyDescent="0.25">
      <c r="A223">
        <v>220</v>
      </c>
      <c r="B223">
        <f>1/(1+'Sim Rate'!B222*(B$1/360))</f>
        <v>0.9983282037272162</v>
      </c>
      <c r="C223">
        <f>1/(1+'Sim Rate'!C222*(C$1/360))</f>
        <v>0.99459012029266491</v>
      </c>
      <c r="D223">
        <f>1/(1+'Sim Rate'!D222*(D$1/360))</f>
        <v>0.98796820970495813</v>
      </c>
      <c r="E223">
        <f>1/(1+'Sim Rate'!E222*(E$1/360))</f>
        <v>0.97363548166218128</v>
      </c>
      <c r="F223">
        <f>(1-'Sim Rate'!F222*SUM($E223:E223))/(1+'Sim Rate'!F222)</f>
        <v>0.94613846927719736</v>
      </c>
      <c r="G223">
        <f>(1-'Sim Rate'!G222*SUM($E223:F223))/(1+'Sim Rate'!G222)</f>
        <v>0.91122398279574213</v>
      </c>
      <c r="H223">
        <f>(1-'Sim Rate'!H222*SUM($E223:G223))/(1+'Sim Rate'!H222)</f>
        <v>0.88062050277840709</v>
      </c>
      <c r="I223">
        <f>(1-'Sim Rate'!I222*SUM($E223:H223))/(1+'Sim Rate'!I222)</f>
        <v>0.84326224639284886</v>
      </c>
      <c r="K223">
        <f t="shared" si="20"/>
        <v>0.99459012029266491</v>
      </c>
      <c r="L223">
        <f t="shared" si="21"/>
        <v>0.98796820970495813</v>
      </c>
      <c r="M223">
        <f t="shared" si="22"/>
        <v>0.98108328108661069</v>
      </c>
      <c r="N223">
        <f t="shared" si="23"/>
        <v>0.97363548166218128</v>
      </c>
      <c r="O223">
        <f t="shared" si="24"/>
        <v>0.96686210690185648</v>
      </c>
      <c r="P223">
        <f t="shared" si="24"/>
        <v>0.96002005813709268</v>
      </c>
      <c r="Q223">
        <f t="shared" si="24"/>
        <v>0.95311146584207407</v>
      </c>
      <c r="R223">
        <f t="shared" si="25"/>
        <v>0.94613846927719736</v>
      </c>
    </row>
    <row r="224" spans="1:18" x14ac:dyDescent="0.25">
      <c r="A224">
        <v>221</v>
      </c>
      <c r="B224">
        <f>1/(1+'Sim Rate'!B223*(B$1/360))</f>
        <v>0.9983666384271368</v>
      </c>
      <c r="C224">
        <f>1/(1+'Sim Rate'!C223*(C$1/360))</f>
        <v>0.99461971485894585</v>
      </c>
      <c r="D224">
        <f>1/(1+'Sim Rate'!D223*(D$1/360))</f>
        <v>0.98783286411654159</v>
      </c>
      <c r="E224">
        <f>1/(1+'Sim Rate'!E223*(E$1/360))</f>
        <v>0.97393985114910242</v>
      </c>
      <c r="F224">
        <f>(1-'Sim Rate'!F223*SUM($E224:E224))/(1+'Sim Rate'!F223)</f>
        <v>0.94892598016896434</v>
      </c>
      <c r="G224">
        <f>(1-'Sim Rate'!G223*SUM($E224:F224))/(1+'Sim Rate'!G223)</f>
        <v>0.90828350258973178</v>
      </c>
      <c r="H224">
        <f>(1-'Sim Rate'!H223*SUM($E224:G224))/(1+'Sim Rate'!H223)</f>
        <v>0.88335056897809616</v>
      </c>
      <c r="I224">
        <f>(1-'Sim Rate'!I223*SUM($E224:H224))/(1+'Sim Rate'!I223)</f>
        <v>0.85619411640279275</v>
      </c>
      <c r="K224">
        <f t="shared" si="20"/>
        <v>0.99461971485894585</v>
      </c>
      <c r="L224">
        <f t="shared" si="21"/>
        <v>0.98783286411654159</v>
      </c>
      <c r="M224">
        <f t="shared" si="22"/>
        <v>0.98109746617167271</v>
      </c>
      <c r="N224">
        <f t="shared" si="23"/>
        <v>0.97393985114910242</v>
      </c>
      <c r="O224">
        <f t="shared" si="24"/>
        <v>0.96759013206733047</v>
      </c>
      <c r="P224">
        <f t="shared" si="24"/>
        <v>0.96130506097132773</v>
      </c>
      <c r="Q224">
        <f t="shared" si="24"/>
        <v>0.95508391489147348</v>
      </c>
      <c r="R224">
        <f t="shared" si="25"/>
        <v>0.94892598016896434</v>
      </c>
    </row>
    <row r="225" spans="1:18" x14ac:dyDescent="0.25">
      <c r="A225">
        <v>222</v>
      </c>
      <c r="B225">
        <f>1/(1+'Sim Rate'!B224*(B$1/360))</f>
        <v>0.99799488168643213</v>
      </c>
      <c r="C225">
        <f>1/(1+'Sim Rate'!C224*(C$1/360))</f>
        <v>0.99456833926348553</v>
      </c>
      <c r="D225">
        <f>1/(1+'Sim Rate'!D224*(D$1/360))</f>
        <v>0.98729891583322416</v>
      </c>
      <c r="E225">
        <f>1/(1+'Sim Rate'!E224*(E$1/360))</f>
        <v>0.97250100464707867</v>
      </c>
      <c r="F225">
        <f>(1-'Sim Rate'!F224*SUM($E225:E225))/(1+'Sim Rate'!F224)</f>
        <v>0.94977976767647487</v>
      </c>
      <c r="G225">
        <f>(1-'Sim Rate'!G224*SUM($E225:F225))/(1+'Sim Rate'!G224)</f>
        <v>0.90772407830041257</v>
      </c>
      <c r="H225">
        <f>(1-'Sim Rate'!H224*SUM($E225:G225))/(1+'Sim Rate'!H224)</f>
        <v>0.88144953090664746</v>
      </c>
      <c r="I225">
        <f>(1-'Sim Rate'!I224*SUM($E225:H225))/(1+'Sim Rate'!I224)</f>
        <v>0.84439353484660118</v>
      </c>
      <c r="K225">
        <f t="shared" si="20"/>
        <v>0.99456833926348553</v>
      </c>
      <c r="L225">
        <f t="shared" si="21"/>
        <v>0.98729891583322416</v>
      </c>
      <c r="M225">
        <f t="shared" si="22"/>
        <v>0.98015614510337135</v>
      </c>
      <c r="N225">
        <f t="shared" si="23"/>
        <v>0.97250100464707867</v>
      </c>
      <c r="O225">
        <f t="shared" si="24"/>
        <v>0.96638573425424756</v>
      </c>
      <c r="P225">
        <f t="shared" si="24"/>
        <v>0.96056362530317119</v>
      </c>
      <c r="Q225">
        <f t="shared" si="24"/>
        <v>0.95502983245703577</v>
      </c>
      <c r="R225">
        <f t="shared" si="25"/>
        <v>0.94977976767647487</v>
      </c>
    </row>
    <row r="226" spans="1:18" x14ac:dyDescent="0.25">
      <c r="A226">
        <v>223</v>
      </c>
      <c r="B226">
        <f>1/(1+'Sim Rate'!B225*(B$1/360))</f>
        <v>0.99819841303222212</v>
      </c>
      <c r="C226">
        <f>1/(1+'Sim Rate'!C225*(C$1/360))</f>
        <v>0.99466133910056298</v>
      </c>
      <c r="D226">
        <f>1/(1+'Sim Rate'!D225*(D$1/360))</f>
        <v>0.98815748273425275</v>
      </c>
      <c r="E226">
        <f>1/(1+'Sim Rate'!E225*(E$1/360))</f>
        <v>0.97571655513463074</v>
      </c>
      <c r="F226">
        <f>(1-'Sim Rate'!F225*SUM($E226:E226))/(1+'Sim Rate'!F225)</f>
        <v>0.95046026056504695</v>
      </c>
      <c r="G226">
        <f>(1-'Sim Rate'!G225*SUM($E226:F226))/(1+'Sim Rate'!G225)</f>
        <v>0.90778568554891115</v>
      </c>
      <c r="H226">
        <f>(1-'Sim Rate'!H225*SUM($E226:G226))/(1+'Sim Rate'!H225)</f>
        <v>0.8816208339557452</v>
      </c>
      <c r="I226">
        <f>(1-'Sim Rate'!I225*SUM($E226:H226))/(1+'Sim Rate'!I225)</f>
        <v>0.84432873377866202</v>
      </c>
      <c r="K226">
        <f t="shared" si="20"/>
        <v>0.99466133910056298</v>
      </c>
      <c r="L226">
        <f t="shared" si="21"/>
        <v>0.98815748273425275</v>
      </c>
      <c r="M226">
        <f t="shared" si="22"/>
        <v>0.98201020371760839</v>
      </c>
      <c r="N226">
        <f t="shared" si="23"/>
        <v>0.97571655513463074</v>
      </c>
      <c r="O226">
        <f t="shared" si="24"/>
        <v>0.96948953600017518</v>
      </c>
      <c r="P226">
        <f t="shared" si="24"/>
        <v>0.96320336606327239</v>
      </c>
      <c r="Q226">
        <f t="shared" si="24"/>
        <v>0.95685971533679082</v>
      </c>
      <c r="R226">
        <f t="shared" si="25"/>
        <v>0.95046026056504695</v>
      </c>
    </row>
    <row r="227" spans="1:18" x14ac:dyDescent="0.25">
      <c r="A227">
        <v>224</v>
      </c>
      <c r="B227">
        <f>1/(1+'Sim Rate'!B226*(B$1/360))</f>
        <v>0.99818781767829168</v>
      </c>
      <c r="C227">
        <f>1/(1+'Sim Rate'!C226*(C$1/360))</f>
        <v>0.99456683259960488</v>
      </c>
      <c r="D227">
        <f>1/(1+'Sim Rate'!D226*(D$1/360))</f>
        <v>0.98845874251086896</v>
      </c>
      <c r="E227">
        <f>1/(1+'Sim Rate'!E226*(E$1/360))</f>
        <v>0.97595540239203538</v>
      </c>
      <c r="F227">
        <f>(1-'Sim Rate'!F226*SUM($E227:E227))/(1+'Sim Rate'!F226)</f>
        <v>0.94816553438920581</v>
      </c>
      <c r="G227">
        <f>(1-'Sim Rate'!G226*SUM($E227:F227))/(1+'Sim Rate'!G226)</f>
        <v>0.91108982548209927</v>
      </c>
      <c r="H227">
        <f>(1-'Sim Rate'!H226*SUM($E227:G227))/(1+'Sim Rate'!H226)</f>
        <v>0.87966427511559842</v>
      </c>
      <c r="I227">
        <f>(1-'Sim Rate'!I226*SUM($E227:H227))/(1+'Sim Rate'!I226)</f>
        <v>0.84712597482198204</v>
      </c>
      <c r="K227">
        <f t="shared" si="20"/>
        <v>0.99456683259960488</v>
      </c>
      <c r="L227">
        <f t="shared" si="21"/>
        <v>0.98845874251086896</v>
      </c>
      <c r="M227">
        <f t="shared" si="22"/>
        <v>0.98232489357596953</v>
      </c>
      <c r="N227">
        <f t="shared" si="23"/>
        <v>0.97595540239203538</v>
      </c>
      <c r="O227">
        <f t="shared" si="24"/>
        <v>0.96934583791135276</v>
      </c>
      <c r="P227">
        <f t="shared" si="24"/>
        <v>0.96250732012343543</v>
      </c>
      <c r="Q227">
        <f t="shared" si="24"/>
        <v>0.95544533886976801</v>
      </c>
      <c r="R227">
        <f t="shared" si="25"/>
        <v>0.94816553438920581</v>
      </c>
    </row>
    <row r="228" spans="1:18" x14ac:dyDescent="0.25">
      <c r="A228">
        <v>225</v>
      </c>
      <c r="B228">
        <f>1/(1+'Sim Rate'!B227*(B$1/360))</f>
        <v>0.99821310179789657</v>
      </c>
      <c r="C228">
        <f>1/(1+'Sim Rate'!C227*(C$1/360))</f>
        <v>0.99473613938867922</v>
      </c>
      <c r="D228">
        <f>1/(1+'Sim Rate'!D227*(D$1/360))</f>
        <v>0.98887002819801262</v>
      </c>
      <c r="E228">
        <f>1/(1+'Sim Rate'!E227*(E$1/360))</f>
        <v>0.97766618721987952</v>
      </c>
      <c r="F228">
        <f>(1-'Sim Rate'!F227*SUM($E228:E228))/(1+'Sim Rate'!F227)</f>
        <v>0.94843302247397854</v>
      </c>
      <c r="G228">
        <f>(1-'Sim Rate'!G227*SUM($E228:F228))/(1+'Sim Rate'!G227)</f>
        <v>0.91002949602537897</v>
      </c>
      <c r="H228">
        <f>(1-'Sim Rate'!H227*SUM($E228:G228))/(1+'Sim Rate'!H227)</f>
        <v>0.88223157480166392</v>
      </c>
      <c r="I228">
        <f>(1-'Sim Rate'!I227*SUM($E228:H228))/(1+'Sim Rate'!I227)</f>
        <v>0.848268560979766</v>
      </c>
      <c r="K228">
        <f t="shared" si="20"/>
        <v>0.99473613938867922</v>
      </c>
      <c r="L228">
        <f t="shared" si="21"/>
        <v>0.98887002819801262</v>
      </c>
      <c r="M228">
        <f t="shared" si="22"/>
        <v>0.98327700702989085</v>
      </c>
      <c r="N228">
        <f t="shared" si="23"/>
        <v>0.97766618721987952</v>
      </c>
      <c r="O228">
        <f t="shared" ref="O228:Q257" si="26">POWER($N228,(O$1/$N$1)*(($R$1-O$1)/($R$1-$N$1)))*POWER($R228,(O$1/$R$1)*((O$1-$N$1)/($R$1-$N$1)))</f>
        <v>0.97098154324570418</v>
      </c>
      <c r="P228">
        <f t="shared" si="26"/>
        <v>0.96387440160662174</v>
      </c>
      <c r="Q228">
        <f t="shared" si="26"/>
        <v>0.95635473078492805</v>
      </c>
      <c r="R228">
        <f t="shared" si="25"/>
        <v>0.94843302247397854</v>
      </c>
    </row>
    <row r="229" spans="1:18" x14ac:dyDescent="0.25">
      <c r="A229">
        <v>226</v>
      </c>
      <c r="B229">
        <f>1/(1+'Sim Rate'!B228*(B$1/360))</f>
        <v>0.99824157851844575</v>
      </c>
      <c r="C229">
        <f>1/(1+'Sim Rate'!C228*(C$1/360))</f>
        <v>0.99471602597411601</v>
      </c>
      <c r="D229">
        <f>1/(1+'Sim Rate'!D228*(D$1/360))</f>
        <v>0.98899761531030883</v>
      </c>
      <c r="E229">
        <f>1/(1+'Sim Rate'!E228*(E$1/360))</f>
        <v>0.97730878683715039</v>
      </c>
      <c r="F229">
        <f>(1-'Sim Rate'!F228*SUM($E229:E229))/(1+'Sim Rate'!F228)</f>
        <v>0.94832095698654717</v>
      </c>
      <c r="G229">
        <f>(1-'Sim Rate'!G228*SUM($E229:F229))/(1+'Sim Rate'!G228)</f>
        <v>0.91021320520275084</v>
      </c>
      <c r="H229">
        <f>(1-'Sim Rate'!H228*SUM($E229:G229))/(1+'Sim Rate'!H228)</f>
        <v>0.87834539274278967</v>
      </c>
      <c r="I229">
        <f>(1-'Sim Rate'!I228*SUM($E229:H229))/(1+'Sim Rate'!I228)</f>
        <v>0.84810198484398391</v>
      </c>
      <c r="K229">
        <f t="shared" si="20"/>
        <v>0.99471602597411601</v>
      </c>
      <c r="L229">
        <f t="shared" si="21"/>
        <v>0.98899761531030883</v>
      </c>
      <c r="M229">
        <f t="shared" si="22"/>
        <v>0.98323733184806472</v>
      </c>
      <c r="N229">
        <f t="shared" si="23"/>
        <v>0.97730878683715039</v>
      </c>
      <c r="O229">
        <f t="shared" si="26"/>
        <v>0.97063084624723062</v>
      </c>
      <c r="P229">
        <f t="shared" si="26"/>
        <v>0.96356742196220335</v>
      </c>
      <c r="Q229">
        <f t="shared" si="26"/>
        <v>0.95612761394603152</v>
      </c>
      <c r="R229">
        <f t="shared" si="25"/>
        <v>0.94832095698654717</v>
      </c>
    </row>
    <row r="230" spans="1:18" x14ac:dyDescent="0.25">
      <c r="A230">
        <v>227</v>
      </c>
      <c r="B230">
        <f>1/(1+'Sim Rate'!B229*(B$1/360))</f>
        <v>0.99823044456960708</v>
      </c>
      <c r="C230">
        <f>1/(1+'Sim Rate'!C229*(C$1/360))</f>
        <v>0.99472520808420761</v>
      </c>
      <c r="D230">
        <f>1/(1+'Sim Rate'!D229*(D$1/360))</f>
        <v>0.98894570089514477</v>
      </c>
      <c r="E230">
        <f>1/(1+'Sim Rate'!E229*(E$1/360))</f>
        <v>0.97738336284484351</v>
      </c>
      <c r="F230">
        <f>(1-'Sim Rate'!F229*SUM($E230:E230))/(1+'Sim Rate'!F229)</f>
        <v>0.94814673984504705</v>
      </c>
      <c r="G230">
        <f>(1-'Sim Rate'!G229*SUM($E230:F230))/(1+'Sim Rate'!G229)</f>
        <v>0.90977402361522119</v>
      </c>
      <c r="H230">
        <f>(1-'Sim Rate'!H229*SUM($E230:G230))/(1+'Sim Rate'!H229)</f>
        <v>0.87745105813342184</v>
      </c>
      <c r="I230">
        <f>(1-'Sim Rate'!I229*SUM($E230:H230))/(1+'Sim Rate'!I229)</f>
        <v>0.84755414898136139</v>
      </c>
      <c r="K230">
        <f t="shared" si="20"/>
        <v>0.99472520808420761</v>
      </c>
      <c r="L230">
        <f t="shared" si="21"/>
        <v>0.98894570089514477</v>
      </c>
      <c r="M230">
        <f t="shared" si="22"/>
        <v>0.98322675643063118</v>
      </c>
      <c r="N230">
        <f t="shared" si="23"/>
        <v>0.97738336284484351</v>
      </c>
      <c r="O230">
        <f t="shared" si="26"/>
        <v>0.97067241737660492</v>
      </c>
      <c r="P230">
        <f t="shared" si="26"/>
        <v>0.96355617762159396</v>
      </c>
      <c r="Q230">
        <f t="shared" si="26"/>
        <v>0.95604425447917352</v>
      </c>
      <c r="R230">
        <f t="shared" si="25"/>
        <v>0.94814673984504705</v>
      </c>
    </row>
    <row r="231" spans="1:18" x14ac:dyDescent="0.25">
      <c r="A231">
        <v>228</v>
      </c>
      <c r="B231">
        <f>1/(1+'Sim Rate'!B230*(B$1/360))</f>
        <v>0.99824265805801127</v>
      </c>
      <c r="C231">
        <f>1/(1+'Sim Rate'!C230*(C$1/360))</f>
        <v>0.99488362304953126</v>
      </c>
      <c r="D231">
        <f>1/(1+'Sim Rate'!D230*(D$1/360))</f>
        <v>0.98969795211671407</v>
      </c>
      <c r="E231">
        <f>1/(1+'Sim Rate'!E230*(E$1/360))</f>
        <v>0.97735061422312819</v>
      </c>
      <c r="F231">
        <f>(1-'Sim Rate'!F230*SUM($E231:E231))/(1+'Sim Rate'!F230)</f>
        <v>0.94632040598224521</v>
      </c>
      <c r="G231">
        <f>(1-'Sim Rate'!G230*SUM($E231:F231))/(1+'Sim Rate'!G230)</f>
        <v>0.90961492257819321</v>
      </c>
      <c r="H231">
        <f>(1-'Sim Rate'!H230*SUM($E231:G231))/(1+'Sim Rate'!H230)</f>
        <v>0.87535006231679646</v>
      </c>
      <c r="I231">
        <f>(1-'Sim Rate'!I230*SUM($E231:H231))/(1+'Sim Rate'!I230)</f>
        <v>0.84397023772937529</v>
      </c>
      <c r="K231">
        <f t="shared" si="20"/>
        <v>0.99488362304953126</v>
      </c>
      <c r="L231">
        <f t="shared" si="21"/>
        <v>0.98969795211671407</v>
      </c>
      <c r="M231">
        <f t="shared" si="22"/>
        <v>0.98377526756960731</v>
      </c>
      <c r="N231">
        <f t="shared" si="23"/>
        <v>0.97735061422312819</v>
      </c>
      <c r="O231">
        <f t="shared" si="26"/>
        <v>0.97034955357648445</v>
      </c>
      <c r="P231">
        <f t="shared" si="26"/>
        <v>0.9628355557331485</v>
      </c>
      <c r="Q231">
        <f t="shared" si="26"/>
        <v>0.95482134223854964</v>
      </c>
      <c r="R231">
        <f t="shared" si="25"/>
        <v>0.94632040598224521</v>
      </c>
    </row>
    <row r="232" spans="1:18" x14ac:dyDescent="0.25">
      <c r="A232">
        <v>229</v>
      </c>
      <c r="B232">
        <f>1/(1+'Sim Rate'!B231*(B$1/360))</f>
        <v>0.9982604665043725</v>
      </c>
      <c r="C232">
        <f>1/(1+'Sim Rate'!C231*(C$1/360))</f>
        <v>0.99554309529805363</v>
      </c>
      <c r="D232">
        <f>1/(1+'Sim Rate'!D231*(D$1/360))</f>
        <v>0.99015524549826628</v>
      </c>
      <c r="E232">
        <f>1/(1+'Sim Rate'!E231*(E$1/360))</f>
        <v>0.97826335498073969</v>
      </c>
      <c r="F232">
        <f>(1-'Sim Rate'!F231*SUM($E232:E232))/(1+'Sim Rate'!F231)</f>
        <v>0.94597008782101422</v>
      </c>
      <c r="G232">
        <f>(1-'Sim Rate'!G231*SUM($E232:F232))/(1+'Sim Rate'!G231)</f>
        <v>0.91239606947076335</v>
      </c>
      <c r="H232">
        <f>(1-'Sim Rate'!H231*SUM($E232:G232))/(1+'Sim Rate'!H231)</f>
        <v>0.86527457042013478</v>
      </c>
      <c r="I232">
        <f>(1-'Sim Rate'!I231*SUM($E232:H232))/(1+'Sim Rate'!I231)</f>
        <v>0.84480243354403839</v>
      </c>
      <c r="K232">
        <f t="shared" si="20"/>
        <v>0.99554309529805363</v>
      </c>
      <c r="L232">
        <f t="shared" si="21"/>
        <v>0.99015524549826628</v>
      </c>
      <c r="M232">
        <f t="shared" si="22"/>
        <v>0.98446071208664532</v>
      </c>
      <c r="N232">
        <f t="shared" si="23"/>
        <v>0.97826335498073969</v>
      </c>
      <c r="O232">
        <f t="shared" si="26"/>
        <v>0.97114290862572916</v>
      </c>
      <c r="P232">
        <f t="shared" si="26"/>
        <v>0.96337609492599841</v>
      </c>
      <c r="Q232">
        <f t="shared" si="26"/>
        <v>0.95497928793186415</v>
      </c>
      <c r="R232">
        <f t="shared" si="25"/>
        <v>0.94597008782101422</v>
      </c>
    </row>
    <row r="233" spans="1:18" x14ac:dyDescent="0.25">
      <c r="A233">
        <v>230</v>
      </c>
      <c r="B233">
        <f>1/(1+'Sim Rate'!B232*(B$1/360))</f>
        <v>0.99824940945535445</v>
      </c>
      <c r="C233">
        <f>1/(1+'Sim Rate'!C232*(C$1/360))</f>
        <v>0.99553216024519287</v>
      </c>
      <c r="D233">
        <f>1/(1+'Sim Rate'!D232*(D$1/360))</f>
        <v>0.98999696413637939</v>
      </c>
      <c r="E233">
        <f>1/(1+'Sim Rate'!E232*(E$1/360))</f>
        <v>0.97814922775575286</v>
      </c>
      <c r="F233">
        <f>(1-'Sim Rate'!F232*SUM($E233:E233))/(1+'Sim Rate'!F232)</f>
        <v>0.94375425847860872</v>
      </c>
      <c r="G233">
        <f>(1-'Sim Rate'!G232*SUM($E233:F233))/(1+'Sim Rate'!G232)</f>
        <v>0.91241311118419288</v>
      </c>
      <c r="H233">
        <f>(1-'Sim Rate'!H232*SUM($E233:G233))/(1+'Sim Rate'!H232)</f>
        <v>0.86992247888224228</v>
      </c>
      <c r="I233">
        <f>(1-'Sim Rate'!I232*SUM($E233:H233))/(1+'Sim Rate'!I232)</f>
        <v>0.84941365688045634</v>
      </c>
      <c r="K233">
        <f t="shared" si="20"/>
        <v>0.99553216024519287</v>
      </c>
      <c r="L233">
        <f t="shared" si="21"/>
        <v>0.98999696413637939</v>
      </c>
      <c r="M233">
        <f t="shared" si="22"/>
        <v>0.98429961618995687</v>
      </c>
      <c r="N233">
        <f t="shared" si="23"/>
        <v>0.97814922775575286</v>
      </c>
      <c r="O233">
        <f t="shared" si="26"/>
        <v>0.97068094336468747</v>
      </c>
      <c r="P233">
        <f t="shared" si="26"/>
        <v>0.96244502938583276</v>
      </c>
      <c r="Q233">
        <f t="shared" si="26"/>
        <v>0.95346204054234041</v>
      </c>
      <c r="R233">
        <f t="shared" si="25"/>
        <v>0.94375425847860872</v>
      </c>
    </row>
    <row r="234" spans="1:18" x14ac:dyDescent="0.25">
      <c r="A234">
        <v>231</v>
      </c>
      <c r="B234">
        <f>1/(1+'Sim Rate'!B233*(B$1/360))</f>
        <v>0.99822595726990193</v>
      </c>
      <c r="C234">
        <f>1/(1+'Sim Rate'!C233*(C$1/360))</f>
        <v>0.9962677940141097</v>
      </c>
      <c r="D234">
        <f>1/(1+'Sim Rate'!D233*(D$1/360))</f>
        <v>0.99043209309534963</v>
      </c>
      <c r="E234">
        <f>1/(1+'Sim Rate'!E233*(E$1/360))</f>
        <v>0.97827547642724599</v>
      </c>
      <c r="F234">
        <f>(1-'Sim Rate'!F233*SUM($E234:E234))/(1+'Sim Rate'!F233)</f>
        <v>0.94310890243574896</v>
      </c>
      <c r="G234">
        <f>(1-'Sim Rate'!G233*SUM($E234:F234))/(1+'Sim Rate'!G233)</f>
        <v>0.90396843725081699</v>
      </c>
      <c r="H234">
        <f>(1-'Sim Rate'!H233*SUM($E234:G234))/(1+'Sim Rate'!H233)</f>
        <v>0.86845339428946011</v>
      </c>
      <c r="I234">
        <f>(1-'Sim Rate'!I233*SUM($E234:H234))/(1+'Sim Rate'!I233)</f>
        <v>0.84361205217121771</v>
      </c>
      <c r="K234">
        <f t="shared" si="20"/>
        <v>0.9962677940141097</v>
      </c>
      <c r="L234">
        <f t="shared" si="21"/>
        <v>0.99043209309534963</v>
      </c>
      <c r="M234">
        <f t="shared" si="22"/>
        <v>0.98467172170589723</v>
      </c>
      <c r="N234">
        <f t="shared" si="23"/>
        <v>0.97827547642724599</v>
      </c>
      <c r="O234">
        <f t="shared" si="26"/>
        <v>0.97069464095158375</v>
      </c>
      <c r="P234">
        <f t="shared" si="26"/>
        <v>0.96229131611620389</v>
      </c>
      <c r="Q234">
        <f t="shared" si="26"/>
        <v>0.95308793256414526</v>
      </c>
      <c r="R234">
        <f t="shared" si="25"/>
        <v>0.94310890243574896</v>
      </c>
    </row>
    <row r="235" spans="1:18" x14ac:dyDescent="0.25">
      <c r="A235">
        <v>232</v>
      </c>
      <c r="B235">
        <f>1/(1+'Sim Rate'!B234*(B$1/360))</f>
        <v>0.99824789981779827</v>
      </c>
      <c r="C235">
        <f>1/(1+'Sim Rate'!C234*(C$1/360))</f>
        <v>0.99651145600946778</v>
      </c>
      <c r="D235">
        <f>1/(1+'Sim Rate'!D234*(D$1/360))</f>
        <v>0.99050390719916992</v>
      </c>
      <c r="E235">
        <f>1/(1+'Sim Rate'!E234*(E$1/360))</f>
        <v>0.97894692245253456</v>
      </c>
      <c r="F235">
        <f>(1-'Sim Rate'!F234*SUM($E235:E235))/(1+'Sim Rate'!F234)</f>
        <v>0.94157171410627916</v>
      </c>
      <c r="G235">
        <f>(1-'Sim Rate'!G234*SUM($E235:F235))/(1+'Sim Rate'!G234)</f>
        <v>0.90897982328743543</v>
      </c>
      <c r="H235">
        <f>(1-'Sim Rate'!H234*SUM($E235:G235))/(1+'Sim Rate'!H234)</f>
        <v>0.86515767345879113</v>
      </c>
      <c r="I235">
        <f>(1-'Sim Rate'!I234*SUM($E235:H235))/(1+'Sim Rate'!I234)</f>
        <v>0.8427116438011707</v>
      </c>
      <c r="K235">
        <f t="shared" si="20"/>
        <v>0.99651145600946778</v>
      </c>
      <c r="L235">
        <f t="shared" si="21"/>
        <v>0.99050390719916992</v>
      </c>
      <c r="M235">
        <f t="shared" si="22"/>
        <v>0.98497866653391897</v>
      </c>
      <c r="N235">
        <f t="shared" si="23"/>
        <v>0.97894692245253456</v>
      </c>
      <c r="O235">
        <f t="shared" si="26"/>
        <v>0.97107168985435377</v>
      </c>
      <c r="P235">
        <f t="shared" si="26"/>
        <v>0.96219785700266258</v>
      </c>
      <c r="Q235">
        <f t="shared" si="26"/>
        <v>0.95235402594531215</v>
      </c>
      <c r="R235">
        <f t="shared" si="25"/>
        <v>0.94157171410627916</v>
      </c>
    </row>
    <row r="236" spans="1:18" x14ac:dyDescent="0.25">
      <c r="A236">
        <v>233</v>
      </c>
      <c r="B236">
        <f>1/(1+'Sim Rate'!B235*(B$1/360))</f>
        <v>0.99799876724321734</v>
      </c>
      <c r="C236">
        <f>1/(1+'Sim Rate'!C235*(C$1/360))</f>
        <v>0.99600244569577223</v>
      </c>
      <c r="D236">
        <f>1/(1+'Sim Rate'!D235*(D$1/360))</f>
        <v>0.98984724357705522</v>
      </c>
      <c r="E236">
        <f>1/(1+'Sim Rate'!E235*(E$1/360))</f>
        <v>0.97801501612303055</v>
      </c>
      <c r="F236">
        <f>(1-'Sim Rate'!F235*SUM($E236:E236))/(1+'Sim Rate'!F235)</f>
        <v>0.93631273201712284</v>
      </c>
      <c r="G236">
        <f>(1-'Sim Rate'!G235*SUM($E236:F236))/(1+'Sim Rate'!G235)</f>
        <v>0.91339032153832433</v>
      </c>
      <c r="H236">
        <f>(1-'Sim Rate'!H235*SUM($E236:G236))/(1+'Sim Rate'!H235)</f>
        <v>0.86914007300470086</v>
      </c>
      <c r="I236">
        <f>(1-'Sim Rate'!I235*SUM($E236:H236))/(1+'Sim Rate'!I235)</f>
        <v>0.84420555321139945</v>
      </c>
      <c r="K236">
        <f t="shared" si="20"/>
        <v>0.99600244569577223</v>
      </c>
      <c r="L236">
        <f t="shared" si="21"/>
        <v>0.98984724357705522</v>
      </c>
      <c r="M236">
        <f t="shared" si="22"/>
        <v>0.98413732763236839</v>
      </c>
      <c r="N236">
        <f t="shared" si="23"/>
        <v>0.97801501612303055</v>
      </c>
      <c r="O236">
        <f t="shared" si="26"/>
        <v>0.96935632372947411</v>
      </c>
      <c r="P236">
        <f t="shared" si="26"/>
        <v>0.95949339729792793</v>
      </c>
      <c r="Q236">
        <f t="shared" si="26"/>
        <v>0.94846465404193769</v>
      </c>
      <c r="R236">
        <f t="shared" si="25"/>
        <v>0.93631273201712284</v>
      </c>
    </row>
    <row r="237" spans="1:18" x14ac:dyDescent="0.25">
      <c r="A237">
        <v>234</v>
      </c>
      <c r="B237">
        <f>1/(1+'Sim Rate'!B236*(B$1/360))</f>
        <v>0.99800192667859455</v>
      </c>
      <c r="C237">
        <f>1/(1+'Sim Rate'!C236*(C$1/360))</f>
        <v>0.99546627212931393</v>
      </c>
      <c r="D237">
        <f>1/(1+'Sim Rate'!D236*(D$1/360))</f>
        <v>0.989564965793304</v>
      </c>
      <c r="E237">
        <f>1/(1+'Sim Rate'!E236*(E$1/360))</f>
        <v>0.9776300625641704</v>
      </c>
      <c r="F237">
        <f>(1-'Sim Rate'!F236*SUM($E237:E237))/(1+'Sim Rate'!F236)</f>
        <v>0.94339497862305277</v>
      </c>
      <c r="G237">
        <f>(1-'Sim Rate'!G236*SUM($E237:F237))/(1+'Sim Rate'!G236)</f>
        <v>0.90885399822931934</v>
      </c>
      <c r="H237">
        <f>(1-'Sim Rate'!H236*SUM($E237:G237))/(1+'Sim Rate'!H236)</f>
        <v>0.86608917546223529</v>
      </c>
      <c r="I237">
        <f>(1-'Sim Rate'!I236*SUM($E237:H237))/(1+'Sim Rate'!I236)</f>
        <v>0.84608182195289972</v>
      </c>
      <c r="K237">
        <f t="shared" si="20"/>
        <v>0.99546627212931393</v>
      </c>
      <c r="L237">
        <f t="shared" si="21"/>
        <v>0.989564965793304</v>
      </c>
      <c r="M237">
        <f t="shared" si="22"/>
        <v>0.98378158497451751</v>
      </c>
      <c r="N237">
        <f t="shared" si="23"/>
        <v>0.9776300625641704</v>
      </c>
      <c r="O237">
        <f t="shared" si="26"/>
        <v>0.97014021442787379</v>
      </c>
      <c r="P237">
        <f t="shared" si="26"/>
        <v>0.9619245215942549</v>
      </c>
      <c r="Q237">
        <f t="shared" si="26"/>
        <v>0.95300244233456965</v>
      </c>
      <c r="R237">
        <f t="shared" si="25"/>
        <v>0.94339497862305277</v>
      </c>
    </row>
    <row r="238" spans="1:18" x14ac:dyDescent="0.25">
      <c r="A238">
        <v>235</v>
      </c>
      <c r="B238">
        <f>1/(1+'Sim Rate'!B237*(B$1/360))</f>
        <v>0.99790268459979781</v>
      </c>
      <c r="C238">
        <f>1/(1+'Sim Rate'!C237*(C$1/360))</f>
        <v>0.99539477509541685</v>
      </c>
      <c r="D238">
        <f>1/(1+'Sim Rate'!D237*(D$1/360))</f>
        <v>0.98921375038211379</v>
      </c>
      <c r="E238">
        <f>1/(1+'Sim Rate'!E237*(E$1/360))</f>
        <v>0.97511945478011464</v>
      </c>
      <c r="F238">
        <f>(1-'Sim Rate'!F237*SUM($E238:E238))/(1+'Sim Rate'!F237)</f>
        <v>0.94405215177265733</v>
      </c>
      <c r="G238">
        <f>(1-'Sim Rate'!G237*SUM($E238:F238))/(1+'Sim Rate'!G237)</f>
        <v>0.91006886791734631</v>
      </c>
      <c r="H238">
        <f>(1-'Sim Rate'!H237*SUM($E238:G238))/(1+'Sim Rate'!H237)</f>
        <v>0.85802263960834879</v>
      </c>
      <c r="I238">
        <f>(1-'Sim Rate'!I237*SUM($E238:H238))/(1+'Sim Rate'!I237)</f>
        <v>0.84445344488738272</v>
      </c>
      <c r="K238">
        <f t="shared" si="20"/>
        <v>0.99539477509541685</v>
      </c>
      <c r="L238">
        <f t="shared" si="21"/>
        <v>0.98921375038211379</v>
      </c>
      <c r="M238">
        <f t="shared" si="22"/>
        <v>0.98257179034462017</v>
      </c>
      <c r="N238">
        <f t="shared" si="23"/>
        <v>0.97511945478011464</v>
      </c>
      <c r="O238">
        <f t="shared" si="26"/>
        <v>0.96790967340094458</v>
      </c>
      <c r="P238">
        <f t="shared" si="26"/>
        <v>0.96032196154253779</v>
      </c>
      <c r="Q238">
        <f t="shared" si="26"/>
        <v>0.95236606675459257</v>
      </c>
      <c r="R238">
        <f t="shared" si="25"/>
        <v>0.94405215177265733</v>
      </c>
    </row>
    <row r="239" spans="1:18" x14ac:dyDescent="0.25">
      <c r="A239">
        <v>236</v>
      </c>
      <c r="B239">
        <f>1/(1+'Sim Rate'!B238*(B$1/360))</f>
        <v>0.99794462757384306</v>
      </c>
      <c r="C239">
        <f>1/(1+'Sim Rate'!C238*(C$1/360))</f>
        <v>0.99538102323498379</v>
      </c>
      <c r="D239">
        <f>1/(1+'Sim Rate'!D238*(D$1/360))</f>
        <v>0.9892520665302158</v>
      </c>
      <c r="E239">
        <f>1/(1+'Sim Rate'!E238*(E$1/360))</f>
        <v>0.97621289792084276</v>
      </c>
      <c r="F239">
        <f>(1-'Sim Rate'!F238*SUM($E239:E239))/(1+'Sim Rate'!F238)</f>
        <v>0.94628723794452752</v>
      </c>
      <c r="G239">
        <f>(1-'Sim Rate'!G238*SUM($E239:F239))/(1+'Sim Rate'!G238)</f>
        <v>0.90900921939383206</v>
      </c>
      <c r="H239">
        <f>(1-'Sim Rate'!H238*SUM($E239:G239))/(1+'Sim Rate'!H238)</f>
        <v>0.86172894082576112</v>
      </c>
      <c r="I239">
        <f>(1-'Sim Rate'!I238*SUM($E239:H239))/(1+'Sim Rate'!I238)</f>
        <v>0.84765795676851619</v>
      </c>
      <c r="K239">
        <f t="shared" si="20"/>
        <v>0.99538102323498379</v>
      </c>
      <c r="L239">
        <f t="shared" si="21"/>
        <v>0.9892520665302158</v>
      </c>
      <c r="M239">
        <f t="shared" si="22"/>
        <v>0.98301337657868826</v>
      </c>
      <c r="N239">
        <f t="shared" si="23"/>
        <v>0.97621289792084276</v>
      </c>
      <c r="O239">
        <f t="shared" si="26"/>
        <v>0.96928523807051115</v>
      </c>
      <c r="P239">
        <f t="shared" si="26"/>
        <v>0.96198217449810453</v>
      </c>
      <c r="Q239">
        <f t="shared" si="26"/>
        <v>0.95431295489370749</v>
      </c>
      <c r="R239">
        <f t="shared" si="25"/>
        <v>0.94628723794452752</v>
      </c>
    </row>
    <row r="240" spans="1:18" x14ac:dyDescent="0.25">
      <c r="A240">
        <v>237</v>
      </c>
      <c r="B240">
        <f>1/(1+'Sim Rate'!B239*(B$1/360))</f>
        <v>0.99793237134827295</v>
      </c>
      <c r="C240">
        <f>1/(1+'Sim Rate'!C239*(C$1/360))</f>
        <v>0.99541816017152029</v>
      </c>
      <c r="D240">
        <f>1/(1+'Sim Rate'!D239*(D$1/360))</f>
        <v>0.98815015286850305</v>
      </c>
      <c r="E240">
        <f>1/(1+'Sim Rate'!E239*(E$1/360))</f>
        <v>0.9738177331851755</v>
      </c>
      <c r="F240">
        <f>(1-'Sim Rate'!F239*SUM($E240:E240))/(1+'Sim Rate'!F239)</f>
        <v>0.94603148787628188</v>
      </c>
      <c r="G240">
        <f>(1-'Sim Rate'!G239*SUM($E240:F240))/(1+'Sim Rate'!G239)</f>
        <v>0.90875135094425774</v>
      </c>
      <c r="H240">
        <f>(1-'Sim Rate'!H239*SUM($E240:G240))/(1+'Sim Rate'!H239)</f>
        <v>0.86287108399463996</v>
      </c>
      <c r="I240">
        <f>(1-'Sim Rate'!I239*SUM($E240:H240))/(1+'Sim Rate'!I239)</f>
        <v>0.84565197646571733</v>
      </c>
      <c r="K240">
        <f t="shared" si="20"/>
        <v>0.99541816017152029</v>
      </c>
      <c r="L240">
        <f t="shared" si="21"/>
        <v>0.98815015286850305</v>
      </c>
      <c r="M240">
        <f t="shared" si="22"/>
        <v>0.9812876570016833</v>
      </c>
      <c r="N240">
        <f t="shared" si="23"/>
        <v>0.9738177331851755</v>
      </c>
      <c r="O240">
        <f t="shared" si="26"/>
        <v>0.96701469227978731</v>
      </c>
      <c r="P240">
        <f t="shared" si="26"/>
        <v>0.96011411837354577</v>
      </c>
      <c r="Q240">
        <f t="shared" si="26"/>
        <v>0.95311878484834045</v>
      </c>
      <c r="R240">
        <f t="shared" si="25"/>
        <v>0.94603148787628188</v>
      </c>
    </row>
    <row r="241" spans="1:18" x14ac:dyDescent="0.25">
      <c r="A241">
        <v>238</v>
      </c>
      <c r="B241">
        <f>1/(1+'Sim Rate'!B240*(B$1/360))</f>
        <v>0.99668685081245245</v>
      </c>
      <c r="C241">
        <f>1/(1+'Sim Rate'!C240*(C$1/360))</f>
        <v>0.99272270085789593</v>
      </c>
      <c r="D241">
        <f>1/(1+'Sim Rate'!D240*(D$1/360))</f>
        <v>0.98636642993757873</v>
      </c>
      <c r="E241">
        <f>1/(1+'Sim Rate'!E240*(E$1/360))</f>
        <v>0.97310911943649303</v>
      </c>
      <c r="F241">
        <f>(1-'Sim Rate'!F240*SUM($E241:E241))/(1+'Sim Rate'!F240)</f>
        <v>0.94540579371950195</v>
      </c>
      <c r="G241">
        <f>(1-'Sim Rate'!G240*SUM($E241:F241))/(1+'Sim Rate'!G240)</f>
        <v>0.90910959565311267</v>
      </c>
      <c r="H241">
        <f>(1-'Sim Rate'!H240*SUM($E241:G241))/(1+'Sim Rate'!H240)</f>
        <v>0.86648041840517032</v>
      </c>
      <c r="I241">
        <f>(1-'Sim Rate'!I240*SUM($E241:H241))/(1+'Sim Rate'!I240)</f>
        <v>0.84385114450474541</v>
      </c>
      <c r="K241">
        <f t="shared" si="20"/>
        <v>0.99272270085789593</v>
      </c>
      <c r="L241">
        <f t="shared" si="21"/>
        <v>0.98636642993757873</v>
      </c>
      <c r="M241">
        <f t="shared" si="22"/>
        <v>0.9796913887593518</v>
      </c>
      <c r="N241">
        <f t="shared" si="23"/>
        <v>0.97310911943649303</v>
      </c>
      <c r="O241">
        <f t="shared" si="26"/>
        <v>0.96625509997077996</v>
      </c>
      <c r="P241">
        <f t="shared" si="26"/>
        <v>0.95935204179548228</v>
      </c>
      <c r="Q241">
        <f t="shared" si="26"/>
        <v>0.95240169056651625</v>
      </c>
      <c r="R241">
        <f t="shared" si="25"/>
        <v>0.94540579371950195</v>
      </c>
    </row>
    <row r="242" spans="1:18" x14ac:dyDescent="0.25">
      <c r="A242">
        <v>239</v>
      </c>
      <c r="B242">
        <f>1/(1+'Sim Rate'!B241*(B$1/360))</f>
        <v>0.99653374118550719</v>
      </c>
      <c r="C242">
        <f>1/(1+'Sim Rate'!C241*(C$1/360))</f>
        <v>0.99246446894861962</v>
      </c>
      <c r="D242">
        <f>1/(1+'Sim Rate'!D241*(D$1/360))</f>
        <v>0.98618401938261979</v>
      </c>
      <c r="E242">
        <f>1/(1+'Sim Rate'!E241*(E$1/360))</f>
        <v>0.97288548268640407</v>
      </c>
      <c r="F242">
        <f>(1-'Sim Rate'!F241*SUM($E242:E242))/(1+'Sim Rate'!F241)</f>
        <v>0.94481993833859701</v>
      </c>
      <c r="G242">
        <f>(1-'Sim Rate'!G241*SUM($E242:F242))/(1+'Sim Rate'!G241)</f>
        <v>0.90455217343137928</v>
      </c>
      <c r="H242">
        <f>(1-'Sim Rate'!H241*SUM($E242:G242))/(1+'Sim Rate'!H241)</f>
        <v>0.86327575746550833</v>
      </c>
      <c r="I242">
        <f>(1-'Sim Rate'!I241*SUM($E242:H242))/(1+'Sim Rate'!I241)</f>
        <v>0.84132222541055723</v>
      </c>
      <c r="K242">
        <f t="shared" si="20"/>
        <v>0.99246446894861962</v>
      </c>
      <c r="L242">
        <f t="shared" si="21"/>
        <v>0.98618401938261979</v>
      </c>
      <c r="M242">
        <f t="shared" si="22"/>
        <v>0.97947107812007006</v>
      </c>
      <c r="N242">
        <f t="shared" si="23"/>
        <v>0.97288548268640407</v>
      </c>
      <c r="O242">
        <f t="shared" si="26"/>
        <v>0.9659533527780314</v>
      </c>
      <c r="P242">
        <f t="shared" si="26"/>
        <v>0.9589637393030519</v>
      </c>
      <c r="Q242">
        <f t="shared" si="26"/>
        <v>0.95191861039732639</v>
      </c>
      <c r="R242">
        <f t="shared" si="25"/>
        <v>0.94481993833859701</v>
      </c>
    </row>
    <row r="243" spans="1:18" x14ac:dyDescent="0.25">
      <c r="A243">
        <v>240</v>
      </c>
      <c r="B243">
        <f>1/(1+'Sim Rate'!B242*(B$1/360))</f>
        <v>0.99655515795772964</v>
      </c>
      <c r="C243">
        <f>1/(1+'Sim Rate'!C242*(C$1/360))</f>
        <v>0.99251083934536177</v>
      </c>
      <c r="D243">
        <f>1/(1+'Sim Rate'!D242*(D$1/360))</f>
        <v>0.98626170565747162</v>
      </c>
      <c r="E243">
        <f>1/(1+'Sim Rate'!E242*(E$1/360))</f>
        <v>0.97304617213620315</v>
      </c>
      <c r="F243">
        <f>(1-'Sim Rate'!F242*SUM($E243:E243))/(1+'Sim Rate'!F242)</f>
        <v>0.94526630140626411</v>
      </c>
      <c r="G243">
        <f>(1-'Sim Rate'!G242*SUM($E243:F243))/(1+'Sim Rate'!G242)</f>
        <v>0.90309507844672054</v>
      </c>
      <c r="H243">
        <f>(1-'Sim Rate'!H242*SUM($E243:G243))/(1+'Sim Rate'!H242)</f>
        <v>0.86758840749117683</v>
      </c>
      <c r="I243">
        <f>(1-'Sim Rate'!I242*SUM($E243:H243))/(1+'Sim Rate'!I242)</f>
        <v>0.84333706646670492</v>
      </c>
      <c r="K243">
        <f t="shared" si="20"/>
        <v>0.99251083934536177</v>
      </c>
      <c r="L243">
        <f t="shared" si="21"/>
        <v>0.98626170565747162</v>
      </c>
      <c r="M243">
        <f t="shared" si="22"/>
        <v>0.97958961254437216</v>
      </c>
      <c r="N243">
        <f t="shared" si="23"/>
        <v>0.97304617213620315</v>
      </c>
      <c r="O243">
        <f t="shared" si="26"/>
        <v>0.9661742260365449</v>
      </c>
      <c r="P243">
        <f t="shared" si="26"/>
        <v>0.95925241722942367</v>
      </c>
      <c r="Q243">
        <f t="shared" si="26"/>
        <v>0.95228251770350048</v>
      </c>
      <c r="R243">
        <f t="shared" si="25"/>
        <v>0.94526630140626411</v>
      </c>
    </row>
    <row r="244" spans="1:18" x14ac:dyDescent="0.25">
      <c r="A244">
        <v>241</v>
      </c>
      <c r="B244">
        <f>1/(1+'Sim Rate'!B243*(B$1/360))</f>
        <v>0.99654085410010029</v>
      </c>
      <c r="C244">
        <f>1/(1+'Sim Rate'!C243*(C$1/360))</f>
        <v>0.9909736177057652</v>
      </c>
      <c r="D244">
        <f>1/(1+'Sim Rate'!D243*(D$1/360))</f>
        <v>0.98565279987081422</v>
      </c>
      <c r="E244">
        <f>1/(1+'Sim Rate'!E243*(E$1/360))</f>
        <v>0.97242236361069634</v>
      </c>
      <c r="F244">
        <f>(1-'Sim Rate'!F243*SUM($E244:E244))/(1+'Sim Rate'!F243)</f>
        <v>0.9454963040511577</v>
      </c>
      <c r="G244">
        <f>(1-'Sim Rate'!G243*SUM($E244:F244))/(1+'Sim Rate'!G243)</f>
        <v>0.91150509472285146</v>
      </c>
      <c r="H244">
        <f>(1-'Sim Rate'!H243*SUM($E244:G244))/(1+'Sim Rate'!H243)</f>
        <v>0.8668401167414892</v>
      </c>
      <c r="I244">
        <f>(1-'Sim Rate'!I243*SUM($E244:H244))/(1+'Sim Rate'!I243)</f>
        <v>0.84133307298625959</v>
      </c>
      <c r="K244">
        <f t="shared" si="20"/>
        <v>0.9909736177057652</v>
      </c>
      <c r="L244">
        <f t="shared" si="21"/>
        <v>0.98565279987081422</v>
      </c>
      <c r="M244">
        <f t="shared" si="22"/>
        <v>0.97890054822811245</v>
      </c>
      <c r="N244">
        <f t="shared" si="23"/>
        <v>0.97242236361069634</v>
      </c>
      <c r="O244">
        <f t="shared" si="26"/>
        <v>0.96563023104926826</v>
      </c>
      <c r="P244">
        <f t="shared" si="26"/>
        <v>0.95887863454433042</v>
      </c>
      <c r="Q244">
        <f t="shared" si="26"/>
        <v>0.95216738757365516</v>
      </c>
      <c r="R244">
        <f t="shared" si="25"/>
        <v>0.9454963040511577</v>
      </c>
    </row>
    <row r="245" spans="1:18" x14ac:dyDescent="0.25">
      <c r="A245">
        <v>242</v>
      </c>
      <c r="B245">
        <f>1/(1+'Sim Rate'!B244*(B$1/360))</f>
        <v>0.99647681414250466</v>
      </c>
      <c r="C245">
        <f>1/(1+'Sim Rate'!C244*(C$1/360))</f>
        <v>0.99027581997536507</v>
      </c>
      <c r="D245">
        <f>1/(1+'Sim Rate'!D244*(D$1/360))</f>
        <v>0.98539988067237283</v>
      </c>
      <c r="E245">
        <f>1/(1+'Sim Rate'!E244*(E$1/360))</f>
        <v>0.97195308873914354</v>
      </c>
      <c r="F245">
        <f>(1-'Sim Rate'!F244*SUM($E245:E245))/(1+'Sim Rate'!F244)</f>
        <v>0.9450295758500783</v>
      </c>
      <c r="G245">
        <f>(1-'Sim Rate'!G244*SUM($E245:F245))/(1+'Sim Rate'!G244)</f>
        <v>0.90405067810480377</v>
      </c>
      <c r="H245">
        <f>(1-'Sim Rate'!H244*SUM($E245:G245))/(1+'Sim Rate'!H244)</f>
        <v>0.86835153957874456</v>
      </c>
      <c r="I245">
        <f>(1-'Sim Rate'!I244*SUM($E245:H245))/(1+'Sim Rate'!I244)</f>
        <v>0.84133988143118676</v>
      </c>
      <c r="K245">
        <f t="shared" si="20"/>
        <v>0.99027581997536507</v>
      </c>
      <c r="L245">
        <f t="shared" si="21"/>
        <v>0.98539988067237283</v>
      </c>
      <c r="M245">
        <f t="shared" si="22"/>
        <v>0.97853500921083114</v>
      </c>
      <c r="N245">
        <f t="shared" si="23"/>
        <v>0.97195308873914354</v>
      </c>
      <c r="O245">
        <f t="shared" si="26"/>
        <v>0.96511889115137006</v>
      </c>
      <c r="P245">
        <f t="shared" si="26"/>
        <v>0.95835409599377519</v>
      </c>
      <c r="Q245">
        <f t="shared" si="26"/>
        <v>0.95165791646766262</v>
      </c>
      <c r="R245">
        <f t="shared" si="25"/>
        <v>0.9450295758500783</v>
      </c>
    </row>
    <row r="246" spans="1:18" x14ac:dyDescent="0.25">
      <c r="A246">
        <v>243</v>
      </c>
      <c r="B246">
        <f>1/(1+'Sim Rate'!B245*(B$1/360))</f>
        <v>0.99673625882948758</v>
      </c>
      <c r="C246">
        <f>1/(1+'Sim Rate'!C245*(C$1/360))</f>
        <v>0.99139584426879224</v>
      </c>
      <c r="D246">
        <f>1/(1+'Sim Rate'!D245*(D$1/360))</f>
        <v>0.98535569958260405</v>
      </c>
      <c r="E246">
        <f>1/(1+'Sim Rate'!E245*(E$1/360))</f>
        <v>0.9715780864818464</v>
      </c>
      <c r="F246">
        <f>(1-'Sim Rate'!F245*SUM($E246:E246))/(1+'Sim Rate'!F245)</f>
        <v>0.94961434214324125</v>
      </c>
      <c r="G246">
        <f>(1-'Sim Rate'!G245*SUM($E246:F246))/(1+'Sim Rate'!G245)</f>
        <v>0.90126105389204836</v>
      </c>
      <c r="H246">
        <f>(1-'Sim Rate'!H245*SUM($E246:G246))/(1+'Sim Rate'!H245)</f>
        <v>0.86382067182918731</v>
      </c>
      <c r="I246">
        <f>(1-'Sim Rate'!I245*SUM($E246:H246))/(1+'Sim Rate'!I245)</f>
        <v>0.83932016892637962</v>
      </c>
      <c r="K246">
        <f t="shared" si="20"/>
        <v>0.99139584426879224</v>
      </c>
      <c r="L246">
        <f t="shared" si="21"/>
        <v>0.98535569958260405</v>
      </c>
      <c r="M246">
        <f t="shared" si="22"/>
        <v>0.97836051359673559</v>
      </c>
      <c r="N246">
        <f t="shared" si="23"/>
        <v>0.9715780864818464</v>
      </c>
      <c r="O246">
        <f t="shared" si="26"/>
        <v>0.96549963554009632</v>
      </c>
      <c r="P246">
        <f t="shared" si="26"/>
        <v>0.95981715443649451</v>
      </c>
      <c r="Q246">
        <f t="shared" si="26"/>
        <v>0.95452408527512489</v>
      </c>
      <c r="R246">
        <f t="shared" si="25"/>
        <v>0.94961434214324125</v>
      </c>
    </row>
    <row r="247" spans="1:18" x14ac:dyDescent="0.25">
      <c r="A247">
        <v>244</v>
      </c>
      <c r="B247">
        <f>1/(1+'Sim Rate'!B246*(B$1/360))</f>
        <v>0.99674070154330219</v>
      </c>
      <c r="C247">
        <f>1/(1+'Sim Rate'!C246*(C$1/360))</f>
        <v>0.99244072820043994</v>
      </c>
      <c r="D247">
        <f>1/(1+'Sim Rate'!D246*(D$1/360))</f>
        <v>0.98586684476838959</v>
      </c>
      <c r="E247">
        <f>1/(1+'Sim Rate'!E246*(E$1/360))</f>
        <v>0.97206961346673348</v>
      </c>
      <c r="F247">
        <f>(1-'Sim Rate'!F246*SUM($E247:E247))/(1+'Sim Rate'!F246)</f>
        <v>0.94453907646885649</v>
      </c>
      <c r="G247">
        <f>(1-'Sim Rate'!G246*SUM($E247:F247))/(1+'Sim Rate'!G246)</f>
        <v>0.90346223285571925</v>
      </c>
      <c r="H247">
        <f>(1-'Sim Rate'!H246*SUM($E247:G247))/(1+'Sim Rate'!H246)</f>
        <v>0.8634588627574743</v>
      </c>
      <c r="I247">
        <f>(1-'Sim Rate'!I246*SUM($E247:H247))/(1+'Sim Rate'!I246)</f>
        <v>0.837613439774339</v>
      </c>
      <c r="K247">
        <f t="shared" si="20"/>
        <v>0.99244072820043994</v>
      </c>
      <c r="L247">
        <f t="shared" si="21"/>
        <v>0.98586684476838959</v>
      </c>
      <c r="M247">
        <f t="shared" si="22"/>
        <v>0.97892677849403731</v>
      </c>
      <c r="N247">
        <f t="shared" si="23"/>
        <v>0.97206961346673348</v>
      </c>
      <c r="O247">
        <f t="shared" si="26"/>
        <v>0.9651490688671327</v>
      </c>
      <c r="P247">
        <f t="shared" si="26"/>
        <v>0.9582536877454938</v>
      </c>
      <c r="Q247">
        <f t="shared" si="26"/>
        <v>0.95138363600802478</v>
      </c>
      <c r="R247">
        <f t="shared" si="25"/>
        <v>0.94453907646885649</v>
      </c>
    </row>
    <row r="248" spans="1:18" x14ac:dyDescent="0.25">
      <c r="A248">
        <v>245</v>
      </c>
      <c r="B248">
        <f>1/(1+'Sim Rate'!B247*(B$1/360))</f>
        <v>0.99687972315169182</v>
      </c>
      <c r="C248">
        <f>1/(1+'Sim Rate'!C247*(C$1/360))</f>
        <v>0.99254801212256338</v>
      </c>
      <c r="D248">
        <f>1/(1+'Sim Rate'!D247*(D$1/360))</f>
        <v>0.98586007217129568</v>
      </c>
      <c r="E248">
        <f>1/(1+'Sim Rate'!E247*(E$1/360))</f>
        <v>0.97336464162363945</v>
      </c>
      <c r="F248">
        <f>(1-'Sim Rate'!F247*SUM($E248:E248))/(1+'Sim Rate'!F247)</f>
        <v>0.94356262945218183</v>
      </c>
      <c r="G248">
        <f>(1-'Sim Rate'!G247*SUM($E248:F248))/(1+'Sim Rate'!G247)</f>
        <v>0.90316991551946968</v>
      </c>
      <c r="H248">
        <f>(1-'Sim Rate'!H247*SUM($E248:G248))/(1+'Sim Rate'!H247)</f>
        <v>0.87314490418866719</v>
      </c>
      <c r="I248">
        <f>(1-'Sim Rate'!I247*SUM($E248:H248))/(1+'Sim Rate'!I247)</f>
        <v>0.84123916566247159</v>
      </c>
      <c r="K248">
        <f t="shared" si="20"/>
        <v>0.99254801212256338</v>
      </c>
      <c r="L248">
        <f t="shared" si="21"/>
        <v>0.98586007217129568</v>
      </c>
      <c r="M248">
        <f t="shared" si="22"/>
        <v>0.97941059014384346</v>
      </c>
      <c r="N248">
        <f t="shared" si="23"/>
        <v>0.97336464162363945</v>
      </c>
      <c r="O248">
        <f t="shared" si="26"/>
        <v>0.96619830225755643</v>
      </c>
      <c r="P248">
        <f t="shared" si="26"/>
        <v>0.9588390192650228</v>
      </c>
      <c r="Q248">
        <f t="shared" si="26"/>
        <v>0.9512920185979804</v>
      </c>
      <c r="R248">
        <f t="shared" si="25"/>
        <v>0.94356262945218183</v>
      </c>
    </row>
    <row r="249" spans="1:18" x14ac:dyDescent="0.25">
      <c r="A249">
        <v>246</v>
      </c>
      <c r="B249">
        <f>1/(1+'Sim Rate'!B248*(B$1/360))</f>
        <v>0.99679604001174871</v>
      </c>
      <c r="C249">
        <f>1/(1+'Sim Rate'!C248*(C$1/360))</f>
        <v>0.99252348148292846</v>
      </c>
      <c r="D249">
        <f>1/(1+'Sim Rate'!D248*(D$1/360))</f>
        <v>0.98579427363988203</v>
      </c>
      <c r="E249">
        <f>1/(1+'Sim Rate'!E248*(E$1/360))</f>
        <v>0.97192522146676441</v>
      </c>
      <c r="F249">
        <f>(1-'Sim Rate'!F248*SUM($E249:E249))/(1+'Sim Rate'!F248)</f>
        <v>0.93992751730059432</v>
      </c>
      <c r="G249">
        <f>(1-'Sim Rate'!G248*SUM($E249:F249))/(1+'Sim Rate'!G248)</f>
        <v>0.90141095279480032</v>
      </c>
      <c r="H249">
        <f>(1-'Sim Rate'!H248*SUM($E249:G249))/(1+'Sim Rate'!H248)</f>
        <v>0.86815442188742831</v>
      </c>
      <c r="I249">
        <f>(1-'Sim Rate'!I248*SUM($E249:H249))/(1+'Sim Rate'!I248)</f>
        <v>0.83433596112171171</v>
      </c>
      <c r="K249">
        <f t="shared" si="20"/>
        <v>0.99252348148292846</v>
      </c>
      <c r="L249">
        <f t="shared" si="21"/>
        <v>0.98579427363988203</v>
      </c>
      <c r="M249">
        <f t="shared" si="22"/>
        <v>0.97881820431778521</v>
      </c>
      <c r="N249">
        <f t="shared" si="23"/>
        <v>0.97192522146676441</v>
      </c>
      <c r="O249">
        <f t="shared" si="26"/>
        <v>0.96427696734641177</v>
      </c>
      <c r="P249">
        <f t="shared" si="26"/>
        <v>0.95638999832894278</v>
      </c>
      <c r="Q249">
        <f t="shared" si="26"/>
        <v>0.94827117503105052</v>
      </c>
      <c r="R249">
        <f t="shared" si="25"/>
        <v>0.93992751730059432</v>
      </c>
    </row>
    <row r="250" spans="1:18" x14ac:dyDescent="0.25">
      <c r="A250">
        <v>247</v>
      </c>
      <c r="B250">
        <f>1/(1+'Sim Rate'!B249*(B$1/360))</f>
        <v>0.99681914985953068</v>
      </c>
      <c r="C250">
        <f>1/(1+'Sim Rate'!C249*(C$1/360))</f>
        <v>0.99241010891049364</v>
      </c>
      <c r="D250">
        <f>1/(1+'Sim Rate'!D249*(D$1/360))</f>
        <v>0.9870562178029576</v>
      </c>
      <c r="E250">
        <f>1/(1+'Sim Rate'!E249*(E$1/360))</f>
        <v>0.97448897855365668</v>
      </c>
      <c r="F250">
        <f>(1-'Sim Rate'!F249*SUM($E250:E250))/(1+'Sim Rate'!F249)</f>
        <v>0.94416125144654195</v>
      </c>
      <c r="G250">
        <f>(1-'Sim Rate'!G249*SUM($E250:F250))/(1+'Sim Rate'!G249)</f>
        <v>0.90632992447040961</v>
      </c>
      <c r="H250">
        <f>(1-'Sim Rate'!H249*SUM($E250:G250))/(1+'Sim Rate'!H249)</f>
        <v>0.87182189472110638</v>
      </c>
      <c r="I250">
        <f>(1-'Sim Rate'!I249*SUM($E250:H250))/(1+'Sim Rate'!I249)</f>
        <v>0.83911821304118939</v>
      </c>
      <c r="K250">
        <f t="shared" si="20"/>
        <v>0.99241010891049364</v>
      </c>
      <c r="L250">
        <f t="shared" si="21"/>
        <v>0.9870562178029576</v>
      </c>
      <c r="M250">
        <f t="shared" si="22"/>
        <v>0.98072617343890978</v>
      </c>
      <c r="N250">
        <f t="shared" si="23"/>
        <v>0.97448897855365668</v>
      </c>
      <c r="O250">
        <f t="shared" si="26"/>
        <v>0.96734042648662888</v>
      </c>
      <c r="P250">
        <f t="shared" si="26"/>
        <v>0.9598978381377119</v>
      </c>
      <c r="Q250">
        <f t="shared" si="26"/>
        <v>0.95216882599887342</v>
      </c>
      <c r="R250">
        <f t="shared" si="25"/>
        <v>0.94416125144654195</v>
      </c>
    </row>
    <row r="251" spans="1:18" x14ac:dyDescent="0.25">
      <c r="A251">
        <v>248</v>
      </c>
      <c r="B251">
        <f>1/(1+'Sim Rate'!B250*(B$1/360))</f>
        <v>0.99821032240213126</v>
      </c>
      <c r="C251">
        <f>1/(1+'Sim Rate'!C250*(C$1/360))</f>
        <v>0.99559613810718328</v>
      </c>
      <c r="D251">
        <f>1/(1+'Sim Rate'!D250*(D$1/360))</f>
        <v>0.98805437080170877</v>
      </c>
      <c r="E251">
        <f>1/(1+'Sim Rate'!E250*(E$1/360))</f>
        <v>0.97508155766833982</v>
      </c>
      <c r="F251">
        <f>(1-'Sim Rate'!F250*SUM($E251:E251))/(1+'Sim Rate'!F250)</f>
        <v>0.93721889437978445</v>
      </c>
      <c r="G251">
        <f>(1-'Sim Rate'!G250*SUM($E251:F251))/(1+'Sim Rate'!G250)</f>
        <v>0.8988457343619064</v>
      </c>
      <c r="H251">
        <f>(1-'Sim Rate'!H250*SUM($E251:G251))/(1+'Sim Rate'!H250)</f>
        <v>0.86618931434199142</v>
      </c>
      <c r="I251">
        <f>(1-'Sim Rate'!I250*SUM($E251:H251))/(1+'Sim Rate'!I250)</f>
        <v>0.839485772909211</v>
      </c>
      <c r="K251">
        <f t="shared" si="20"/>
        <v>0.99559613810718328</v>
      </c>
      <c r="L251">
        <f t="shared" si="21"/>
        <v>0.98805437080170877</v>
      </c>
      <c r="M251">
        <f t="shared" si="22"/>
        <v>0.98169365984078638</v>
      </c>
      <c r="N251">
        <f t="shared" si="23"/>
        <v>0.97508155766833982</v>
      </c>
      <c r="O251">
        <f t="shared" si="26"/>
        <v>0.96677641117299296</v>
      </c>
      <c r="P251">
        <f t="shared" si="26"/>
        <v>0.95768149355987109</v>
      </c>
      <c r="Q251">
        <f t="shared" si="26"/>
        <v>0.94782048727583956</v>
      </c>
      <c r="R251">
        <f t="shared" si="25"/>
        <v>0.93721889437978445</v>
      </c>
    </row>
    <row r="252" spans="1:18" x14ac:dyDescent="0.25">
      <c r="A252">
        <v>249</v>
      </c>
      <c r="B252">
        <f>1/(1+'Sim Rate'!B251*(B$1/360))</f>
        <v>0.99837033881412285</v>
      </c>
      <c r="C252">
        <f>1/(1+'Sim Rate'!C251*(C$1/360))</f>
        <v>0.99548220902143869</v>
      </c>
      <c r="D252">
        <f>1/(1+'Sim Rate'!D251*(D$1/360))</f>
        <v>0.98815240629644097</v>
      </c>
      <c r="E252">
        <f>1/(1+'Sim Rate'!E251*(E$1/360))</f>
        <v>0.97609413217109064</v>
      </c>
      <c r="F252">
        <f>(1-'Sim Rate'!F251*SUM($E252:E252))/(1+'Sim Rate'!F251)</f>
        <v>0.93891454412011099</v>
      </c>
      <c r="G252">
        <f>(1-'Sim Rate'!G251*SUM($E252:F252))/(1+'Sim Rate'!G251)</f>
        <v>0.90409976545755955</v>
      </c>
      <c r="H252">
        <f>(1-'Sim Rate'!H251*SUM($E252:G252))/(1+'Sim Rate'!H251)</f>
        <v>0.86770964237609438</v>
      </c>
      <c r="I252">
        <f>(1-'Sim Rate'!I251*SUM($E252:H252))/(1+'Sim Rate'!I251)</f>
        <v>0.8437121120988158</v>
      </c>
      <c r="K252">
        <f t="shared" si="20"/>
        <v>0.99548220902143869</v>
      </c>
      <c r="L252">
        <f t="shared" si="21"/>
        <v>0.98815240629644097</v>
      </c>
      <c r="M252">
        <f t="shared" si="22"/>
        <v>0.98214890698692447</v>
      </c>
      <c r="N252">
        <f t="shared" si="23"/>
        <v>0.97609413217109064</v>
      </c>
      <c r="O252">
        <f t="shared" si="26"/>
        <v>0.9679909422447418</v>
      </c>
      <c r="P252">
        <f t="shared" si="26"/>
        <v>0.95907716629722961</v>
      </c>
      <c r="Q252">
        <f t="shared" si="26"/>
        <v>0.94937649644221345</v>
      </c>
      <c r="R252">
        <f t="shared" si="25"/>
        <v>0.93891454412011099</v>
      </c>
    </row>
    <row r="253" spans="1:18" x14ac:dyDescent="0.25">
      <c r="A253">
        <v>250</v>
      </c>
      <c r="B253">
        <f>1/(1+'Sim Rate'!B252*(B$1/360))</f>
        <v>0.99840777368484146</v>
      </c>
      <c r="C253">
        <f>1/(1+'Sim Rate'!C252*(C$1/360))</f>
        <v>0.99590854318785427</v>
      </c>
      <c r="D253">
        <f>1/(1+'Sim Rate'!D252*(D$1/360))</f>
        <v>0.9881448350658748</v>
      </c>
      <c r="E253">
        <f>1/(1+'Sim Rate'!E252*(E$1/360))</f>
        <v>0.97639535660784804</v>
      </c>
      <c r="F253">
        <f>(1-'Sim Rate'!F252*SUM($E253:E253))/(1+'Sim Rate'!F252)</f>
        <v>0.94008698942146496</v>
      </c>
      <c r="G253">
        <f>(1-'Sim Rate'!G252*SUM($E253:F253))/(1+'Sim Rate'!G252)</f>
        <v>0.90501200798198156</v>
      </c>
      <c r="H253">
        <f>(1-'Sim Rate'!H252*SUM($E253:G253))/(1+'Sim Rate'!H252)</f>
        <v>0.87130041584720352</v>
      </c>
      <c r="I253">
        <f>(1-'Sim Rate'!I252*SUM($E253:H253))/(1+'Sim Rate'!I252)</f>
        <v>0.84130493605365664</v>
      </c>
      <c r="K253">
        <f t="shared" si="20"/>
        <v>0.99590854318785427</v>
      </c>
      <c r="L253">
        <f t="shared" si="21"/>
        <v>0.9881448350658748</v>
      </c>
      <c r="M253">
        <f t="shared" si="22"/>
        <v>0.98225691130210202</v>
      </c>
      <c r="N253">
        <f t="shared" si="23"/>
        <v>0.97639535660784804</v>
      </c>
      <c r="O253">
        <f t="shared" si="26"/>
        <v>0.96845981604430631</v>
      </c>
      <c r="P253">
        <f t="shared" si="26"/>
        <v>0.95974817480032848</v>
      </c>
      <c r="Q253">
        <f t="shared" si="26"/>
        <v>0.95028259243866053</v>
      </c>
      <c r="R253">
        <f t="shared" si="25"/>
        <v>0.94008698942146496</v>
      </c>
    </row>
    <row r="254" spans="1:18" x14ac:dyDescent="0.25">
      <c r="A254">
        <v>251</v>
      </c>
      <c r="B254">
        <f>1/(1+'Sim Rate'!B253*(B$1/360))</f>
        <v>0.99887709405878233</v>
      </c>
      <c r="C254">
        <f>1/(1+'Sim Rate'!C253*(C$1/360))</f>
        <v>0.99740891299112411</v>
      </c>
      <c r="D254">
        <f>1/(1+'Sim Rate'!D253*(D$1/360))</f>
        <v>0.98927827304227878</v>
      </c>
      <c r="E254">
        <f>1/(1+'Sim Rate'!E253*(E$1/360))</f>
        <v>0.97687008670443209</v>
      </c>
      <c r="F254">
        <f>(1-'Sim Rate'!F253*SUM($E254:E254))/(1+'Sim Rate'!F253)</f>
        <v>0.93863092664727399</v>
      </c>
      <c r="G254">
        <f>(1-'Sim Rate'!G253*SUM($E254:F254))/(1+'Sim Rate'!G253)</f>
        <v>0.90421747610821679</v>
      </c>
      <c r="H254">
        <f>(1-'Sim Rate'!H253*SUM($E254:G254))/(1+'Sim Rate'!H253)</f>
        <v>0.86359058092506691</v>
      </c>
      <c r="I254">
        <f>(1-'Sim Rate'!I253*SUM($E254:H254))/(1+'Sim Rate'!I253)</f>
        <v>0.84890110517529704</v>
      </c>
      <c r="K254">
        <f t="shared" si="20"/>
        <v>0.99740891299112411</v>
      </c>
      <c r="L254">
        <f t="shared" si="21"/>
        <v>0.98927827304227878</v>
      </c>
      <c r="M254">
        <f t="shared" si="22"/>
        <v>0.98328102276687834</v>
      </c>
      <c r="N254">
        <f t="shared" si="23"/>
        <v>0.97687008670443209</v>
      </c>
      <c r="O254">
        <f t="shared" si="26"/>
        <v>0.96866661514280017</v>
      </c>
      <c r="P254">
        <f t="shared" si="26"/>
        <v>0.95954021403026657</v>
      </c>
      <c r="Q254">
        <f t="shared" si="26"/>
        <v>0.94951833742470138</v>
      </c>
      <c r="R254">
        <f t="shared" si="25"/>
        <v>0.93863092664727399</v>
      </c>
    </row>
    <row r="255" spans="1:18" x14ac:dyDescent="0.25">
      <c r="A255">
        <v>252</v>
      </c>
      <c r="B255">
        <f>1/(1+'Sim Rate'!B254*(B$1/360))</f>
        <v>0.99654926298484359</v>
      </c>
      <c r="C255">
        <f>1/(1+'Sim Rate'!C254*(C$1/360))</f>
        <v>0.99246643033978521</v>
      </c>
      <c r="D255">
        <f>1/(1+'Sim Rate'!D254*(D$1/360))</f>
        <v>0.97314913016885718</v>
      </c>
      <c r="E255">
        <f>1/(1+'Sim Rate'!E254*(E$1/360))</f>
        <v>0.95798958897430619</v>
      </c>
      <c r="F255">
        <f>(1-'Sim Rate'!F254*SUM($E255:E255))/(1+'Sim Rate'!F254)</f>
        <v>0.93535886969163962</v>
      </c>
      <c r="G255">
        <f>(1-'Sim Rate'!G254*SUM($E255:F255))/(1+'Sim Rate'!G254)</f>
        <v>0.90373704259772802</v>
      </c>
      <c r="H255">
        <f>(1-'Sim Rate'!H254*SUM($E255:G255))/(1+'Sim Rate'!H254)</f>
        <v>0.86764042918755413</v>
      </c>
      <c r="I255">
        <f>(1-'Sim Rate'!I254*SUM($E255:H255))/(1+'Sim Rate'!I254)</f>
        <v>0.84729434436777173</v>
      </c>
      <c r="K255">
        <f t="shared" si="20"/>
        <v>0.99246643033978521</v>
      </c>
      <c r="L255">
        <f t="shared" si="21"/>
        <v>0.97314913016885718</v>
      </c>
      <c r="M255">
        <f t="shared" si="22"/>
        <v>0.96415053175268917</v>
      </c>
      <c r="N255">
        <f t="shared" si="23"/>
        <v>0.95798958897430619</v>
      </c>
      <c r="O255">
        <f t="shared" si="26"/>
        <v>0.95058530117563755</v>
      </c>
      <c r="P255">
        <f t="shared" si="26"/>
        <v>0.9443596941689727</v>
      </c>
      <c r="Q255">
        <f t="shared" si="26"/>
        <v>0.9392902932332351</v>
      </c>
      <c r="R255">
        <f t="shared" si="25"/>
        <v>0.93535886969163962</v>
      </c>
    </row>
    <row r="256" spans="1:18" x14ac:dyDescent="0.25">
      <c r="A256">
        <v>253</v>
      </c>
      <c r="B256">
        <f>1/(1+'Sim Rate'!B255*(B$1/360))</f>
        <v>0.99597240696672129</v>
      </c>
      <c r="C256">
        <f>1/(1+'Sim Rate'!C255*(C$1/360))</f>
        <v>0.99077555103312187</v>
      </c>
      <c r="D256">
        <f>1/(1+'Sim Rate'!D255*(D$1/360))</f>
        <v>0.96765399689214626</v>
      </c>
      <c r="E256">
        <f>1/(1+'Sim Rate'!E255*(E$1/360))</f>
        <v>0.94935848254276445</v>
      </c>
      <c r="F256">
        <f>(1-'Sim Rate'!F255*SUM($E256:E256))/(1+'Sim Rate'!F255)</f>
        <v>0.92702810728168883</v>
      </c>
      <c r="G256">
        <f>(1-'Sim Rate'!G255*SUM($E256:F256))/(1+'Sim Rate'!G255)</f>
        <v>0.89634356799020964</v>
      </c>
      <c r="H256">
        <f>(1-'Sim Rate'!H255*SUM($E256:G256))/(1+'Sim Rate'!H255)</f>
        <v>0.86167060162280873</v>
      </c>
      <c r="I256">
        <f>(1-'Sim Rate'!I255*SUM($E256:H256))/(1+'Sim Rate'!I255)</f>
        <v>0.83912557198670235</v>
      </c>
      <c r="K256">
        <f t="shared" si="20"/>
        <v>0.99077555103312187</v>
      </c>
      <c r="L256">
        <f t="shared" si="21"/>
        <v>0.96765399689214626</v>
      </c>
      <c r="M256">
        <f t="shared" si="22"/>
        <v>0.95681155022751507</v>
      </c>
      <c r="N256">
        <f t="shared" si="23"/>
        <v>0.94935848254276445</v>
      </c>
      <c r="O256">
        <f t="shared" si="26"/>
        <v>0.94123726112210526</v>
      </c>
      <c r="P256">
        <f t="shared" si="26"/>
        <v>0.93482972791051</v>
      </c>
      <c r="Q256">
        <f t="shared" si="26"/>
        <v>0.93010171435742828</v>
      </c>
      <c r="R256">
        <f t="shared" si="25"/>
        <v>0.92702810728168883</v>
      </c>
    </row>
    <row r="257" spans="1:18" x14ac:dyDescent="0.25">
      <c r="A257">
        <v>254</v>
      </c>
      <c r="B257">
        <f>1/(1+'Sim Rate'!B256*(B$1/360))</f>
        <v>0.99597110393457511</v>
      </c>
      <c r="C257">
        <f>1/(1+'Sim Rate'!C256*(C$1/360))</f>
        <v>0.99082971995657831</v>
      </c>
      <c r="D257">
        <f>1/(1+'Sim Rate'!D256*(D$1/360))</f>
        <v>0.96658327409803757</v>
      </c>
      <c r="E257">
        <f>1/(1+'Sim Rate'!E256*(E$1/360))</f>
        <v>0.94901410516369311</v>
      </c>
      <c r="F257">
        <f>(1-'Sim Rate'!F256*SUM($E257:E257))/(1+'Sim Rate'!F256)</f>
        <v>0.92346544904636341</v>
      </c>
      <c r="G257">
        <f>(1-'Sim Rate'!G256*SUM($E257:F257))/(1+'Sim Rate'!G256)</f>
        <v>0.89078307556732061</v>
      </c>
      <c r="H257">
        <f>(1-'Sim Rate'!H256*SUM($E257:G257))/(1+'Sim Rate'!H256)</f>
        <v>0.85690763380068413</v>
      </c>
      <c r="I257">
        <f>(1-'Sim Rate'!I256*SUM($E257:H257))/(1+'Sim Rate'!I256)</f>
        <v>0.8318638460183797</v>
      </c>
      <c r="K257">
        <f t="shared" si="20"/>
        <v>0.99082971995657831</v>
      </c>
      <c r="L257">
        <f t="shared" si="21"/>
        <v>0.96658327409803757</v>
      </c>
      <c r="M257">
        <f t="shared" si="22"/>
        <v>0.95588733416770377</v>
      </c>
      <c r="N257">
        <f t="shared" si="23"/>
        <v>0.94901410516369311</v>
      </c>
      <c r="O257">
        <f t="shared" si="26"/>
        <v>0.94035124181060437</v>
      </c>
      <c r="P257">
        <f t="shared" si="26"/>
        <v>0.93322689143379522</v>
      </c>
      <c r="Q257">
        <f t="shared" si="26"/>
        <v>0.92760716452256353</v>
      </c>
      <c r="R257">
        <f t="shared" si="25"/>
        <v>0.92346544904636341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6BA7-001E-480C-8188-CED3FB47A9E1}">
  <dimension ref="A1:O257"/>
  <sheetViews>
    <sheetView topLeftCell="A4" zoomScale="145" zoomScaleNormal="145" workbookViewId="0">
      <selection activeCell="G5" sqref="G5"/>
    </sheetView>
  </sheetViews>
  <sheetFormatPr defaultRowHeight="15.75" x14ac:dyDescent="0.25"/>
  <sheetData>
    <row r="1" spans="1:15" x14ac:dyDescent="0.25">
      <c r="A1" s="4" t="s">
        <v>16</v>
      </c>
      <c r="B1" s="1" t="s">
        <v>2</v>
      </c>
      <c r="C1" s="1" t="s">
        <v>3</v>
      </c>
      <c r="D1" s="1" t="s">
        <v>12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5</v>
      </c>
    </row>
    <row r="2" spans="1:15" x14ac:dyDescent="0.25">
      <c r="A2" s="4" t="s">
        <v>9</v>
      </c>
      <c r="B2">
        <v>5000</v>
      </c>
      <c r="C2">
        <v>5000</v>
      </c>
      <c r="D2">
        <v>5000</v>
      </c>
      <c r="E2">
        <v>5000</v>
      </c>
      <c r="F2">
        <v>5000</v>
      </c>
      <c r="G2">
        <v>5000</v>
      </c>
      <c r="H2">
        <v>5000</v>
      </c>
      <c r="I2">
        <v>105000</v>
      </c>
      <c r="K2" s="4" t="s">
        <v>17</v>
      </c>
      <c r="L2" s="4" t="s">
        <v>18</v>
      </c>
      <c r="N2" s="4" t="s">
        <v>19</v>
      </c>
      <c r="O2">
        <v>254</v>
      </c>
    </row>
    <row r="3" spans="1:15" x14ac:dyDescent="0.25">
      <c r="A3" t="s">
        <v>10</v>
      </c>
      <c r="B3">
        <f>B$2*'Sim DF'!K3</f>
        <v>4973.3527758271184</v>
      </c>
      <c r="C3">
        <f>C$2*'Sim DF'!L3</f>
        <v>4938.9374468755541</v>
      </c>
      <c r="D3">
        <f>D$2*'Sim DF'!M3</f>
        <v>4907.3289898767662</v>
      </c>
      <c r="E3">
        <f>E$2*'Sim DF'!N3</f>
        <v>4875.0238876170497</v>
      </c>
      <c r="F3">
        <f>F$2*'Sim DF'!O3</f>
        <v>4836.5300087143269</v>
      </c>
      <c r="G3">
        <f>G$2*'Sim DF'!P3</f>
        <v>4795.2715582674173</v>
      </c>
      <c r="H3">
        <f>H$2*'Sim DF'!Q3</f>
        <v>4751.3246639441149</v>
      </c>
      <c r="I3">
        <f>I$2*'Sim DF'!R3</f>
        <v>98800.168206666713</v>
      </c>
      <c r="K3">
        <f>SUM(B3:I3)</f>
        <v>132877.93753778905</v>
      </c>
      <c r="N3" s="5" t="s">
        <v>20</v>
      </c>
      <c r="O3" s="6">
        <f>ABS(SMALL(L4:L257,0.01*O2))</f>
        <v>2186.1448527837783</v>
      </c>
    </row>
    <row r="4" spans="1:15" x14ac:dyDescent="0.25">
      <c r="A4">
        <v>1</v>
      </c>
      <c r="B4">
        <f>B$2*'Sim DF'!K4</f>
        <v>4974.4576024570943</v>
      </c>
      <c r="C4">
        <f>C$2*'Sim DF'!L4</f>
        <v>4939.9733518830708</v>
      </c>
      <c r="D4">
        <f>D$2*'Sim DF'!M4</f>
        <v>4908.0614131115235</v>
      </c>
      <c r="E4">
        <f>E$2*'Sim DF'!N4</f>
        <v>4874.9192302735746</v>
      </c>
      <c r="F4">
        <f>F$2*'Sim DF'!O4</f>
        <v>4836.3658998371757</v>
      </c>
      <c r="G4">
        <f>G$2*'Sim DF'!P4</f>
        <v>4795.0354754978007</v>
      </c>
      <c r="H4">
        <f>H$2*'Sim DF'!Q4</f>
        <v>4751.0045586218639</v>
      </c>
      <c r="I4">
        <f>I$2*'Sim DF'!R4</f>
        <v>98791.4392952161</v>
      </c>
      <c r="K4">
        <f t="shared" ref="K4:K67" si="0">SUM(B4:I4)</f>
        <v>132871.2568268982</v>
      </c>
      <c r="L4">
        <f>K4-$K$3</f>
        <v>-6.6807108908542432</v>
      </c>
    </row>
    <row r="5" spans="1:15" x14ac:dyDescent="0.25">
      <c r="A5">
        <v>2</v>
      </c>
      <c r="B5">
        <f>B$2*'Sim DF'!K5</f>
        <v>4974.8520931364119</v>
      </c>
      <c r="C5">
        <f>C$2*'Sim DF'!L5</f>
        <v>4940.2897746406024</v>
      </c>
      <c r="D5">
        <f>D$2*'Sim DF'!M5</f>
        <v>4908.295324808345</v>
      </c>
      <c r="E5">
        <f>E$2*'Sim DF'!N5</f>
        <v>4874.9142763827513</v>
      </c>
      <c r="F5">
        <f>F$2*'Sim DF'!O5</f>
        <v>4836.730880525698</v>
      </c>
      <c r="G5">
        <f>G$2*'Sim DF'!P5</f>
        <v>4795.9112997410912</v>
      </c>
      <c r="H5">
        <f>H$2*'Sim DF'!Q5</f>
        <v>4752.5275067811563</v>
      </c>
      <c r="I5">
        <f>I$2*'Sim DF'!R5</f>
        <v>98839.766123549722</v>
      </c>
      <c r="K5">
        <f t="shared" si="0"/>
        <v>132923.28727956576</v>
      </c>
      <c r="L5">
        <f t="shared" ref="L5:L68" si="1">K5-$K$3</f>
        <v>45.349741776706651</v>
      </c>
    </row>
    <row r="6" spans="1:15" x14ac:dyDescent="0.25">
      <c r="A6">
        <v>3</v>
      </c>
      <c r="B6">
        <f>B$2*'Sim DF'!K6</f>
        <v>4976.5776022186146</v>
      </c>
      <c r="C6">
        <f>C$2*'Sim DF'!L6</f>
        <v>4941.1751085714877</v>
      </c>
      <c r="D6">
        <f>D$2*'Sim DF'!M6</f>
        <v>4909.7591485836738</v>
      </c>
      <c r="E6">
        <f>E$2*'Sim DF'!N6</f>
        <v>4877.0440660054883</v>
      </c>
      <c r="F6">
        <f>F$2*'Sim DF'!O6</f>
        <v>4838.5345651361104</v>
      </c>
      <c r="G6">
        <f>G$2*'Sim DF'!P6</f>
        <v>4797.0607221760183</v>
      </c>
      <c r="H6">
        <f>H$2*'Sim DF'!Q6</f>
        <v>4752.7041810113769</v>
      </c>
      <c r="I6">
        <f>I$2*'Sim DF'!R6</f>
        <v>98816.586118615378</v>
      </c>
      <c r="K6">
        <f t="shared" si="0"/>
        <v>132909.44151231815</v>
      </c>
      <c r="L6">
        <f t="shared" si="1"/>
        <v>31.503974529099651</v>
      </c>
    </row>
    <row r="7" spans="1:15" x14ac:dyDescent="0.25">
      <c r="A7">
        <v>4</v>
      </c>
      <c r="B7">
        <f>B$2*'Sim DF'!K7</f>
        <v>4977.4996364183535</v>
      </c>
      <c r="C7">
        <f>C$2*'Sim DF'!L7</f>
        <v>4941.9353409948217</v>
      </c>
      <c r="D7">
        <f>D$2*'Sim DF'!M7</f>
        <v>4912.1261464144318</v>
      </c>
      <c r="E7">
        <f>E$2*'Sim DF'!N7</f>
        <v>4881.8142066033279</v>
      </c>
      <c r="F7">
        <f>F$2*'Sim DF'!O7</f>
        <v>4843.4209605434216</v>
      </c>
      <c r="G7">
        <f>G$2*'Sim DF'!P7</f>
        <v>4801.6494495584038</v>
      </c>
      <c r="H7">
        <f>H$2*'Sim DF'!Q7</f>
        <v>4756.5925154590395</v>
      </c>
      <c r="I7">
        <f>I$2*'Sim DF'!R7</f>
        <v>98875.343243789801</v>
      </c>
      <c r="K7">
        <f t="shared" si="0"/>
        <v>132990.38149978159</v>
      </c>
      <c r="L7">
        <f t="shared" si="1"/>
        <v>112.4439619925397</v>
      </c>
    </row>
    <row r="8" spans="1:15" x14ac:dyDescent="0.25">
      <c r="A8">
        <v>5</v>
      </c>
      <c r="B8">
        <f>B$2*'Sim DF'!K8</f>
        <v>4977.4434780146566</v>
      </c>
      <c r="C8">
        <f>C$2*'Sim DF'!L8</f>
        <v>4942.5368273112017</v>
      </c>
      <c r="D8">
        <f>D$2*'Sim DF'!M8</f>
        <v>4912.6183327710414</v>
      </c>
      <c r="E8">
        <f>E$2*'Sim DF'!N8</f>
        <v>4881.9302748283353</v>
      </c>
      <c r="F8">
        <f>F$2*'Sim DF'!O8</f>
        <v>4843.8304488157009</v>
      </c>
      <c r="G8">
        <f>G$2*'Sim DF'!P8</f>
        <v>4802.4525302290904</v>
      </c>
      <c r="H8">
        <f>H$2*'Sim DF'!Q8</f>
        <v>4757.8858248855859</v>
      </c>
      <c r="I8">
        <f>I$2*'Sim DF'!R8</f>
        <v>98914.744479659916</v>
      </c>
      <c r="K8">
        <f t="shared" si="0"/>
        <v>133033.44219651553</v>
      </c>
      <c r="L8">
        <f t="shared" si="1"/>
        <v>155.50465872648056</v>
      </c>
    </row>
    <row r="9" spans="1:15" x14ac:dyDescent="0.25">
      <c r="A9">
        <v>6</v>
      </c>
      <c r="B9">
        <f>B$2*'Sim DF'!K9</f>
        <v>4977.5960593452692</v>
      </c>
      <c r="C9">
        <f>C$2*'Sim DF'!L9</f>
        <v>4941.7298646088766</v>
      </c>
      <c r="D9">
        <f>D$2*'Sim DF'!M9</f>
        <v>4912.1289928579299</v>
      </c>
      <c r="E9">
        <f>E$2*'Sim DF'!N9</f>
        <v>4882.2277295543036</v>
      </c>
      <c r="F9">
        <f>F$2*'Sim DF'!O9</f>
        <v>4843.2963146054599</v>
      </c>
      <c r="G9">
        <f>G$2*'Sim DF'!P9</f>
        <v>4800.7428882322856</v>
      </c>
      <c r="H9">
        <f>H$2*'Sim DF'!Q9</f>
        <v>4754.6686245031142</v>
      </c>
      <c r="I9">
        <f>I$2*'Sim DF'!R9</f>
        <v>98808.829819850798</v>
      </c>
      <c r="K9">
        <f t="shared" si="0"/>
        <v>132921.22029355803</v>
      </c>
      <c r="L9">
        <f t="shared" si="1"/>
        <v>43.282755768974312</v>
      </c>
    </row>
    <row r="10" spans="1:15" x14ac:dyDescent="0.25">
      <c r="A10">
        <v>7</v>
      </c>
      <c r="B10">
        <f>B$2*'Sim DF'!K10</f>
        <v>4976.2884506432092</v>
      </c>
      <c r="C10">
        <f>C$2*'Sim DF'!L10</f>
        <v>4944.0094181494869</v>
      </c>
      <c r="D10">
        <f>D$2*'Sim DF'!M10</f>
        <v>4914.9665398755878</v>
      </c>
      <c r="E10">
        <f>E$2*'Sim DF'!N10</f>
        <v>4885.244047325712</v>
      </c>
      <c r="F10">
        <f>F$2*'Sim DF'!O10</f>
        <v>4846.3890802129908</v>
      </c>
      <c r="G10">
        <f>G$2*'Sim DF'!P10</f>
        <v>4803.6512536020055</v>
      </c>
      <c r="H10">
        <f>H$2*'Sim DF'!Q10</f>
        <v>4757.1390049201364</v>
      </c>
      <c r="I10">
        <f>I$2*'Sim DF'!R10</f>
        <v>98846.361492001874</v>
      </c>
      <c r="K10">
        <f t="shared" si="0"/>
        <v>132974.04928673099</v>
      </c>
      <c r="L10">
        <f t="shared" si="1"/>
        <v>96.111748941941187</v>
      </c>
    </row>
    <row r="11" spans="1:15" x14ac:dyDescent="0.25">
      <c r="A11">
        <v>8</v>
      </c>
      <c r="B11">
        <f>B$2*'Sim DF'!K11</f>
        <v>4976.5405751936632</v>
      </c>
      <c r="C11">
        <f>C$2*'Sim DF'!L11</f>
        <v>4943.7136442861383</v>
      </c>
      <c r="D11">
        <f>D$2*'Sim DF'!M11</f>
        <v>4913.4517693696271</v>
      </c>
      <c r="E11">
        <f>E$2*'Sim DF'!N11</f>
        <v>4881.8142066033279</v>
      </c>
      <c r="F11">
        <f>F$2*'Sim DF'!O11</f>
        <v>4842.263847048649</v>
      </c>
      <c r="G11">
        <f>G$2*'Sim DF'!P11</f>
        <v>4798.8967881011122</v>
      </c>
      <c r="H11">
        <f>H$2*'Sim DF'!Q11</f>
        <v>4751.8215862786974</v>
      </c>
      <c r="I11">
        <f>I$2*'Sim DF'!R11</f>
        <v>98724.261638837794</v>
      </c>
      <c r="K11">
        <f t="shared" si="0"/>
        <v>132832.76405571902</v>
      </c>
      <c r="L11">
        <f t="shared" si="1"/>
        <v>-45.173482070036698</v>
      </c>
    </row>
    <row r="12" spans="1:15" x14ac:dyDescent="0.25">
      <c r="A12">
        <v>9</v>
      </c>
      <c r="B12">
        <f>B$2*'Sim DF'!K12</f>
        <v>4976.5289792539688</v>
      </c>
      <c r="C12">
        <f>C$2*'Sim DF'!L12</f>
        <v>4943.9920580478429</v>
      </c>
      <c r="D12">
        <f>D$2*'Sim DF'!M12</f>
        <v>4914.6889278827375</v>
      </c>
      <c r="E12">
        <f>E$2*'Sim DF'!N12</f>
        <v>4884.5425626789211</v>
      </c>
      <c r="F12">
        <f>F$2*'Sim DF'!O12</f>
        <v>4847.2097272025057</v>
      </c>
      <c r="G12">
        <f>G$2*'Sim DF'!P12</f>
        <v>4806.6389284400366</v>
      </c>
      <c r="H12">
        <f>H$2*'Sim DF'!Q12</f>
        <v>4762.9164529826612</v>
      </c>
      <c r="I12">
        <f>I$2*'Sim DF'!R12</f>
        <v>99038.82930544742</v>
      </c>
      <c r="K12">
        <f t="shared" si="0"/>
        <v>133175.34694193609</v>
      </c>
      <c r="L12">
        <f t="shared" si="1"/>
        <v>297.409404147038</v>
      </c>
    </row>
    <row r="13" spans="1:15" x14ac:dyDescent="0.25">
      <c r="A13">
        <v>10</v>
      </c>
      <c r="B13">
        <f>B$2*'Sim DF'!K13</f>
        <v>4975.3874207330327</v>
      </c>
      <c r="C13">
        <f>C$2*'Sim DF'!L13</f>
        <v>4939.4249949731557</v>
      </c>
      <c r="D13">
        <f>D$2*'Sim DF'!M13</f>
        <v>4909.3167065036914</v>
      </c>
      <c r="E13">
        <f>E$2*'Sim DF'!N13</f>
        <v>4879.3279739453592</v>
      </c>
      <c r="F13">
        <f>F$2*'Sim DF'!O13</f>
        <v>4839.1849580298576</v>
      </c>
      <c r="G13">
        <f>G$2*'Sim DF'!P13</f>
        <v>4795.2396379973607</v>
      </c>
      <c r="H13">
        <f>H$2*'Sim DF'!Q13</f>
        <v>4747.6018789548989</v>
      </c>
      <c r="I13">
        <f>I$2*'Sim DF'!R13</f>
        <v>98624.189870726565</v>
      </c>
      <c r="K13">
        <f t="shared" si="0"/>
        <v>132709.67344186391</v>
      </c>
      <c r="L13">
        <f t="shared" si="1"/>
        <v>-168.26409592514392</v>
      </c>
    </row>
    <row r="14" spans="1:15" x14ac:dyDescent="0.25">
      <c r="A14">
        <v>11</v>
      </c>
      <c r="B14">
        <f>B$2*'Sim DF'!K14</f>
        <v>4975.1838681910158</v>
      </c>
      <c r="C14">
        <f>C$2*'Sim DF'!L14</f>
        <v>4939.2095355463953</v>
      </c>
      <c r="D14">
        <f>D$2*'Sim DF'!M14</f>
        <v>4908.4904479974466</v>
      </c>
      <c r="E14">
        <f>E$2*'Sim DF'!N14</f>
        <v>4877.5638971028775</v>
      </c>
      <c r="F14">
        <f>F$2*'Sim DF'!O14</f>
        <v>4836.8938918342383</v>
      </c>
      <c r="G14">
        <f>G$2*'Sim DF'!P14</f>
        <v>4792.391551648212</v>
      </c>
      <c r="H14">
        <f>H$2*'Sim DF'!Q14</f>
        <v>4744.1691853546845</v>
      </c>
      <c r="I14">
        <f>I$2*'Sim DF'!R14</f>
        <v>98539.301246869465</v>
      </c>
      <c r="K14">
        <f t="shared" si="0"/>
        <v>132613.20362454435</v>
      </c>
      <c r="L14">
        <f t="shared" si="1"/>
        <v>-264.73391324470867</v>
      </c>
    </row>
    <row r="15" spans="1:15" x14ac:dyDescent="0.25">
      <c r="A15">
        <v>12</v>
      </c>
      <c r="B15">
        <f>B$2*'Sim DF'!K15</f>
        <v>4974.7676426271091</v>
      </c>
      <c r="C15">
        <f>C$2*'Sim DF'!L15</f>
        <v>4938.9374468755541</v>
      </c>
      <c r="D15">
        <f>D$2*'Sim DF'!M15</f>
        <v>4908.1716727646926</v>
      </c>
      <c r="E15">
        <f>E$2*'Sim DF'!N15</f>
        <v>4877.2565683581406</v>
      </c>
      <c r="F15">
        <f>F$2*'Sim DF'!O15</f>
        <v>4836.4450357368733</v>
      </c>
      <c r="G15">
        <f>G$2*'Sim DF'!P15</f>
        <v>4791.7771557614888</v>
      </c>
      <c r="H15">
        <f>H$2*'Sim DF'!Q15</f>
        <v>4743.3663776377334</v>
      </c>
      <c r="I15">
        <f>I$2*'Sim DF'!R15</f>
        <v>98518.031510691959</v>
      </c>
      <c r="K15">
        <f t="shared" si="0"/>
        <v>132588.75341045356</v>
      </c>
      <c r="L15">
        <f t="shared" si="1"/>
        <v>-289.18412733549485</v>
      </c>
    </row>
    <row r="16" spans="1:15" x14ac:dyDescent="0.25">
      <c r="A16">
        <v>13</v>
      </c>
      <c r="B16">
        <f>B$2*'Sim DF'!K16</f>
        <v>4972.2424829932197</v>
      </c>
      <c r="C16">
        <f>C$2*'Sim DF'!L16</f>
        <v>4935.6228163457381</v>
      </c>
      <c r="D16">
        <f>D$2*'Sim DF'!M16</f>
        <v>4903.5832719820401</v>
      </c>
      <c r="E16">
        <f>E$2*'Sim DF'!N16</f>
        <v>4871.6441150554765</v>
      </c>
      <c r="F16">
        <f>F$2*'Sim DF'!O16</f>
        <v>4831.321968088534</v>
      </c>
      <c r="G16">
        <f>G$2*'Sim DF'!P16</f>
        <v>4787.8663855282812</v>
      </c>
      <c r="H16">
        <f>H$2*'Sim DF'!Q16</f>
        <v>4741.3681603753193</v>
      </c>
      <c r="I16">
        <f>I$2*'Sim DF'!R16</f>
        <v>98530.40002136906</v>
      </c>
      <c r="K16">
        <f t="shared" si="0"/>
        <v>132574.04922173766</v>
      </c>
      <c r="L16">
        <f t="shared" si="1"/>
        <v>-303.88831605139421</v>
      </c>
    </row>
    <row r="17" spans="1:12" x14ac:dyDescent="0.25">
      <c r="A17">
        <v>14</v>
      </c>
      <c r="B17">
        <f>B$2*'Sim DF'!K17</f>
        <v>4970.3911165852023</v>
      </c>
      <c r="C17">
        <f>C$2*'Sim DF'!L17</f>
        <v>4933.187990739937</v>
      </c>
      <c r="D17">
        <f>D$2*'Sim DF'!M17</f>
        <v>4898.818288411604</v>
      </c>
      <c r="E17">
        <f>E$2*'Sim DF'!N17</f>
        <v>4863.8281087313044</v>
      </c>
      <c r="F17">
        <f>F$2*'Sim DF'!O17</f>
        <v>4824.0242878621302</v>
      </c>
      <c r="G17">
        <f>G$2*'Sim DF'!P17</f>
        <v>4782.031568394339</v>
      </c>
      <c r="H17">
        <f>H$2*'Sim DF'!Q17</f>
        <v>4737.9129530456057</v>
      </c>
      <c r="I17">
        <f>I$2*'Sim DF'!R17</f>
        <v>98526.41854695385</v>
      </c>
      <c r="K17">
        <f t="shared" si="0"/>
        <v>132536.61286072398</v>
      </c>
      <c r="L17">
        <f t="shared" si="1"/>
        <v>-341.32467706507305</v>
      </c>
    </row>
    <row r="18" spans="1:12" x14ac:dyDescent="0.25">
      <c r="A18">
        <v>15</v>
      </c>
      <c r="B18">
        <f>B$2*'Sim DF'!K18</f>
        <v>4970.2861864886363</v>
      </c>
      <c r="C18">
        <f>C$2*'Sim DF'!L18</f>
        <v>4932.4824701938005</v>
      </c>
      <c r="D18">
        <f>D$2*'Sim DF'!M18</f>
        <v>4897.6787088739466</v>
      </c>
      <c r="E18">
        <f>E$2*'Sim DF'!N18</f>
        <v>4862.2021577897149</v>
      </c>
      <c r="F18">
        <f>F$2*'Sim DF'!O18</f>
        <v>4822.3762593101264</v>
      </c>
      <c r="G18">
        <f>G$2*'Sim DF'!P18</f>
        <v>4780.5086139239556</v>
      </c>
      <c r="H18">
        <f>H$2*'Sim DF'!Q18</f>
        <v>4736.6582245817599</v>
      </c>
      <c r="I18">
        <f>I$2*'Sim DF'!R18</f>
        <v>98508.616482931437</v>
      </c>
      <c r="K18">
        <f t="shared" si="0"/>
        <v>132510.80910409338</v>
      </c>
      <c r="L18">
        <f t="shared" si="1"/>
        <v>-367.12843369567418</v>
      </c>
    </row>
    <row r="19" spans="1:12" x14ac:dyDescent="0.25">
      <c r="A19">
        <v>16</v>
      </c>
      <c r="B19">
        <f>B$2*'Sim DF'!K19</f>
        <v>4970.0389027873416</v>
      </c>
      <c r="C19">
        <f>C$2*'Sim DF'!L19</f>
        <v>4932.7167324370357</v>
      </c>
      <c r="D19">
        <f>D$2*'Sim DF'!M19</f>
        <v>4897.8904429448157</v>
      </c>
      <c r="E19">
        <f>E$2*'Sim DF'!N19</f>
        <v>4862.3008432202196</v>
      </c>
      <c r="F19">
        <f>F$2*'Sim DF'!O19</f>
        <v>4818.9305578928343</v>
      </c>
      <c r="G19">
        <f>G$2*'Sim DF'!P19</f>
        <v>4772.1695395752495</v>
      </c>
      <c r="H19">
        <f>H$2*'Sim DF'!Q19</f>
        <v>4722.1243039058199</v>
      </c>
      <c r="I19">
        <f>I$2*'Sim DF'!R19</f>
        <v>98047.068935994976</v>
      </c>
      <c r="K19">
        <f t="shared" si="0"/>
        <v>132023.24025875831</v>
      </c>
      <c r="L19">
        <f t="shared" si="1"/>
        <v>-854.69727903074818</v>
      </c>
    </row>
    <row r="20" spans="1:12" x14ac:dyDescent="0.25">
      <c r="A20">
        <v>17</v>
      </c>
      <c r="B20">
        <f>B$2*'Sim DF'!K20</f>
        <v>4966.9514396891836</v>
      </c>
      <c r="C20">
        <f>C$2*'Sim DF'!L20</f>
        <v>4929.2089538303862</v>
      </c>
      <c r="D20">
        <f>D$2*'Sim DF'!M20</f>
        <v>4893.2060094826429</v>
      </c>
      <c r="E20">
        <f>E$2*'Sim DF'!N20</f>
        <v>4856.8148214858966</v>
      </c>
      <c r="F20">
        <f>F$2*'Sim DF'!O20</f>
        <v>4817.2450245166428</v>
      </c>
      <c r="G20">
        <f>G$2*'Sim DF'!P20</f>
        <v>4776.2456049742996</v>
      </c>
      <c r="H20">
        <f>H$2*'Sim DF'!Q20</f>
        <v>4733.8586699255611</v>
      </c>
      <c r="I20">
        <f>I$2*'Sim DF'!R20</f>
        <v>98492.677081836882</v>
      </c>
      <c r="K20">
        <f t="shared" si="0"/>
        <v>132466.20760574151</v>
      </c>
      <c r="L20">
        <f t="shared" si="1"/>
        <v>-411.72993204754312</v>
      </c>
    </row>
    <row r="21" spans="1:12" x14ac:dyDescent="0.25">
      <c r="A21">
        <v>18</v>
      </c>
      <c r="B21">
        <f>B$2*'Sim DF'!K21</f>
        <v>4966.7447160598358</v>
      </c>
      <c r="C21">
        <f>C$2*'Sim DF'!L21</f>
        <v>4928.7189729017737</v>
      </c>
      <c r="D21">
        <f>D$2*'Sim DF'!M21</f>
        <v>4893.7096462124946</v>
      </c>
      <c r="E21">
        <f>E$2*'Sim DF'!N21</f>
        <v>4859.1139573269229</v>
      </c>
      <c r="F21">
        <f>F$2*'Sim DF'!O21</f>
        <v>4820.2169806757565</v>
      </c>
      <c r="G21">
        <f>G$2*'Sim DF'!P21</f>
        <v>4779.9261393065235</v>
      </c>
      <c r="H21">
        <f>H$2*'Sim DF'!Q21</f>
        <v>4738.2817012113455</v>
      </c>
      <c r="I21">
        <f>I$2*'Sim DF'!R21</f>
        <v>98601.825685381307</v>
      </c>
      <c r="K21">
        <f t="shared" si="0"/>
        <v>132588.53779907594</v>
      </c>
      <c r="L21">
        <f t="shared" si="1"/>
        <v>-289.3997387131094</v>
      </c>
    </row>
    <row r="22" spans="1:12" x14ac:dyDescent="0.25">
      <c r="A22">
        <v>19</v>
      </c>
      <c r="B22">
        <f>B$2*'Sim DF'!K22</f>
        <v>4963.0665938077782</v>
      </c>
      <c r="C22">
        <f>C$2*'Sim DF'!L22</f>
        <v>4923.7588521960142</v>
      </c>
      <c r="D22">
        <f>D$2*'Sim DF'!M22</f>
        <v>4886.5102775865334</v>
      </c>
      <c r="E22">
        <f>E$2*'Sim DF'!N22</f>
        <v>4849.8312731902142</v>
      </c>
      <c r="F22">
        <f>F$2*'Sim DF'!O22</f>
        <v>4809.3465693418129</v>
      </c>
      <c r="G22">
        <f>G$2*'Sim DF'!P22</f>
        <v>4767.7517470059456</v>
      </c>
      <c r="H22">
        <f>H$2*'Sim DF'!Q22</f>
        <v>4725.0815569348206</v>
      </c>
      <c r="I22">
        <f>I$2*'Sim DF'!R22</f>
        <v>98308.799805788687</v>
      </c>
      <c r="K22">
        <f t="shared" si="0"/>
        <v>132234.14667585181</v>
      </c>
      <c r="L22">
        <f t="shared" si="1"/>
        <v>-643.79086193724652</v>
      </c>
    </row>
    <row r="23" spans="1:12" x14ac:dyDescent="0.25">
      <c r="A23">
        <v>20</v>
      </c>
      <c r="B23">
        <f>B$2*'Sim DF'!K23</f>
        <v>4964.646870287218</v>
      </c>
      <c r="C23">
        <f>C$2*'Sim DF'!L23</f>
        <v>4926.0426605263938</v>
      </c>
      <c r="D23">
        <f>D$2*'Sim DF'!M23</f>
        <v>4889.8645535745827</v>
      </c>
      <c r="E23">
        <f>E$2*'Sim DF'!N23</f>
        <v>4854.2098048870357</v>
      </c>
      <c r="F23">
        <f>F$2*'Sim DF'!O23</f>
        <v>4816.5617028819706</v>
      </c>
      <c r="G23">
        <f>G$2*'Sim DF'!P23</f>
        <v>4778.4637246286457</v>
      </c>
      <c r="H23">
        <f>H$2*'Sim DF'!Q23</f>
        <v>4739.9312095128043</v>
      </c>
      <c r="I23">
        <f>I$2*'Sim DF'!R23</f>
        <v>98720.571095106425</v>
      </c>
      <c r="K23">
        <f t="shared" si="0"/>
        <v>132690.29162140508</v>
      </c>
      <c r="L23">
        <f t="shared" si="1"/>
        <v>-187.64591638397542</v>
      </c>
    </row>
    <row r="24" spans="1:12" x14ac:dyDescent="0.25">
      <c r="A24">
        <v>21</v>
      </c>
      <c r="B24">
        <f>B$2*'Sim DF'!K24</f>
        <v>4964.8620781783447</v>
      </c>
      <c r="C24">
        <f>C$2*'Sim DF'!L24</f>
        <v>4926.3040909577494</v>
      </c>
      <c r="D24">
        <f>D$2*'Sim DF'!M24</f>
        <v>4891.3118307307304</v>
      </c>
      <c r="E24">
        <f>E$2*'Sim DF'!N24</f>
        <v>4857.5264124884116</v>
      </c>
      <c r="F24">
        <f>F$2*'Sim DF'!O24</f>
        <v>4820.1959609952619</v>
      </c>
      <c r="G24">
        <f>G$2*'Sim DF'!P24</f>
        <v>4782.2195559048532</v>
      </c>
      <c r="H24">
        <f>H$2*'Sim DF'!Q24</f>
        <v>4743.6170408778762</v>
      </c>
      <c r="I24">
        <f>I$2*'Sim DF'!R24</f>
        <v>98792.577789734074</v>
      </c>
      <c r="K24">
        <f t="shared" si="0"/>
        <v>132778.61475986731</v>
      </c>
      <c r="L24">
        <f t="shared" si="1"/>
        <v>-99.322777921741363</v>
      </c>
    </row>
    <row r="25" spans="1:12" x14ac:dyDescent="0.25">
      <c r="A25">
        <v>22</v>
      </c>
      <c r="B25">
        <f>B$2*'Sim DF'!K25</f>
        <v>4964.4996260522094</v>
      </c>
      <c r="C25">
        <f>C$2*'Sim DF'!L25</f>
        <v>4926.0668853956204</v>
      </c>
      <c r="D25">
        <f>D$2*'Sim DF'!M25</f>
        <v>4891.6234651190234</v>
      </c>
      <c r="E25">
        <f>E$2*'Sim DF'!N25</f>
        <v>4858.819642256547</v>
      </c>
      <c r="F25">
        <f>F$2*'Sim DF'!O25</f>
        <v>4821.189235631181</v>
      </c>
      <c r="G25">
        <f>G$2*'Sim DF'!P25</f>
        <v>4782.674894768531</v>
      </c>
      <c r="H25">
        <f>H$2*'Sim DF'!Q25</f>
        <v>4743.3025310706835</v>
      </c>
      <c r="I25">
        <f>I$2*'Sim DF'!R25</f>
        <v>98765.067988804847</v>
      </c>
      <c r="K25">
        <f t="shared" si="0"/>
        <v>132753.24426909865</v>
      </c>
      <c r="L25">
        <f t="shared" si="1"/>
        <v>-124.69326869040378</v>
      </c>
    </row>
    <row r="26" spans="1:12" x14ac:dyDescent="0.25">
      <c r="A26">
        <v>23</v>
      </c>
      <c r="B26">
        <f>B$2*'Sim DF'!K26</f>
        <v>4965.6139507183752</v>
      </c>
      <c r="C26">
        <f>C$2*'Sim DF'!L26</f>
        <v>4928.5333482522819</v>
      </c>
      <c r="D26">
        <f>D$2*'Sim DF'!M26</f>
        <v>4894.9122852338896</v>
      </c>
      <c r="E26">
        <f>E$2*'Sim DF'!N26</f>
        <v>4862.6652419864749</v>
      </c>
      <c r="F26">
        <f>F$2*'Sim DF'!O26</f>
        <v>4824.8774162832042</v>
      </c>
      <c r="G26">
        <f>G$2*'Sim DF'!P26</f>
        <v>4785.7777110383031</v>
      </c>
      <c r="H26">
        <f>H$2*'Sim DF'!Q26</f>
        <v>4745.4028766435704</v>
      </c>
      <c r="I26">
        <f>I$2*'Sim DF'!R26</f>
        <v>98779.603380079687</v>
      </c>
      <c r="K26">
        <f t="shared" si="0"/>
        <v>132787.3862102358</v>
      </c>
      <c r="L26">
        <f t="shared" si="1"/>
        <v>-90.551327553257579</v>
      </c>
    </row>
    <row r="27" spans="1:12" x14ac:dyDescent="0.25">
      <c r="A27">
        <v>24</v>
      </c>
      <c r="B27">
        <f>B$2*'Sim DF'!K27</f>
        <v>4964.266418012493</v>
      </c>
      <c r="C27">
        <f>C$2*'Sim DF'!L27</f>
        <v>4928.5516882749735</v>
      </c>
      <c r="D27">
        <f>D$2*'Sim DF'!M27</f>
        <v>4897.9943305070319</v>
      </c>
      <c r="E27">
        <f>E$2*'Sim DF'!N27</f>
        <v>4870.7979192646517</v>
      </c>
      <c r="F27">
        <f>F$2*'Sim DF'!O27</f>
        <v>4832.3119361470963</v>
      </c>
      <c r="G27">
        <f>G$2*'Sim DF'!P27</f>
        <v>4791.4696264602617</v>
      </c>
      <c r="H27">
        <f>H$2*'Sim DF'!Q27</f>
        <v>4748.3360435760878</v>
      </c>
      <c r="I27">
        <f>I$2*'Sim DF'!R27</f>
        <v>98762.568888535374</v>
      </c>
      <c r="K27">
        <f t="shared" si="0"/>
        <v>132796.29685077799</v>
      </c>
      <c r="L27">
        <f t="shared" si="1"/>
        <v>-81.640687011065893</v>
      </c>
    </row>
    <row r="28" spans="1:12" x14ac:dyDescent="0.25">
      <c r="A28">
        <v>25</v>
      </c>
      <c r="B28">
        <f>B$2*'Sim DF'!K28</f>
        <v>4963.8681297249168</v>
      </c>
      <c r="C28">
        <f>C$2*'Sim DF'!L28</f>
        <v>4924.4756515948902</v>
      </c>
      <c r="D28">
        <f>D$2*'Sim DF'!M28</f>
        <v>4890.7961478953221</v>
      </c>
      <c r="E28">
        <f>E$2*'Sim DF'!N28</f>
        <v>4859.7676949078614</v>
      </c>
      <c r="F28">
        <f>F$2*'Sim DF'!O28</f>
        <v>4820.0987855326975</v>
      </c>
      <c r="G28">
        <f>G$2*'Sim DF'!P28</f>
        <v>4778.6804401876752</v>
      </c>
      <c r="H28">
        <f>H$2*'Sim DF'!Q28</f>
        <v>4735.5634604703491</v>
      </c>
      <c r="I28">
        <f>I$2*'Sim DF'!R28</f>
        <v>98506.808413872452</v>
      </c>
      <c r="K28">
        <f t="shared" si="0"/>
        <v>132480.05872418615</v>
      </c>
      <c r="L28">
        <f t="shared" si="1"/>
        <v>-397.87881360290339</v>
      </c>
    </row>
    <row r="29" spans="1:12" x14ac:dyDescent="0.25">
      <c r="A29">
        <v>26</v>
      </c>
      <c r="B29">
        <f>B$2*'Sim DF'!K29</f>
        <v>4963.8387016872584</v>
      </c>
      <c r="C29">
        <f>C$2*'Sim DF'!L29</f>
        <v>4923.9884981042296</v>
      </c>
      <c r="D29">
        <f>D$2*'Sim DF'!M29</f>
        <v>4889.6706189237839</v>
      </c>
      <c r="E29">
        <f>E$2*'Sim DF'!N29</f>
        <v>4857.7469551251088</v>
      </c>
      <c r="F29">
        <f>F$2*'Sim DF'!O29</f>
        <v>4822.9985199204757</v>
      </c>
      <c r="G29">
        <f>G$2*'Sim DF'!P29</f>
        <v>4788.569299433042</v>
      </c>
      <c r="H29">
        <f>H$2*'Sim DF'!Q29</f>
        <v>4754.4560025822793</v>
      </c>
      <c r="I29">
        <f>I$2*'Sim DF'!R29</f>
        <v>99133.762889515783</v>
      </c>
      <c r="K29">
        <f t="shared" si="0"/>
        <v>133135.03148529195</v>
      </c>
      <c r="L29">
        <f t="shared" si="1"/>
        <v>257.09394750290085</v>
      </c>
    </row>
    <row r="30" spans="1:12" x14ac:dyDescent="0.25">
      <c r="A30">
        <v>27</v>
      </c>
      <c r="B30">
        <f>B$2*'Sim DF'!K30</f>
        <v>4967.3368776071866</v>
      </c>
      <c r="C30">
        <f>C$2*'Sim DF'!L30</f>
        <v>4926.9696602962613</v>
      </c>
      <c r="D30">
        <f>D$2*'Sim DF'!M30</f>
        <v>4893.6042137825834</v>
      </c>
      <c r="E30">
        <f>E$2*'Sim DF'!N30</f>
        <v>4862.2856521487292</v>
      </c>
      <c r="F30">
        <f>F$2*'Sim DF'!O30</f>
        <v>4824.1805119937408</v>
      </c>
      <c r="G30">
        <f>G$2*'Sim DF'!P30</f>
        <v>4784.6791047887364</v>
      </c>
      <c r="H30">
        <f>H$2*'Sim DF'!Q30</f>
        <v>4743.8207244412215</v>
      </c>
      <c r="I30">
        <f>I$2*'Sim DF'!R30</f>
        <v>98734.561205820937</v>
      </c>
      <c r="K30">
        <f t="shared" si="0"/>
        <v>132737.43795087939</v>
      </c>
      <c r="L30">
        <f t="shared" si="1"/>
        <v>-140.49958690966014</v>
      </c>
    </row>
    <row r="31" spans="1:12" x14ac:dyDescent="0.25">
      <c r="A31">
        <v>28</v>
      </c>
      <c r="B31">
        <f>B$2*'Sim DF'!K31</f>
        <v>4967.5682972591703</v>
      </c>
      <c r="C31">
        <f>C$2*'Sim DF'!L31</f>
        <v>4928.2440155804316</v>
      </c>
      <c r="D31">
        <f>D$2*'Sim DF'!M31</f>
        <v>4894.8702506612944</v>
      </c>
      <c r="E31">
        <f>E$2*'Sim DF'!N31</f>
        <v>4863.1248579284484</v>
      </c>
      <c r="F31">
        <f>F$2*'Sim DF'!O31</f>
        <v>4825.0945288788498</v>
      </c>
      <c r="G31">
        <f>G$2*'Sim DF'!P31</f>
        <v>4785.6160589260535</v>
      </c>
      <c r="H31">
        <f>H$2*'Sim DF'!Q31</f>
        <v>4744.729967727626</v>
      </c>
      <c r="I31">
        <f>I$2*'Sim DF'!R31</f>
        <v>98752.037356194545</v>
      </c>
      <c r="K31">
        <f t="shared" si="0"/>
        <v>132761.28533315641</v>
      </c>
      <c r="L31">
        <f t="shared" si="1"/>
        <v>-116.65220463264268</v>
      </c>
    </row>
    <row r="32" spans="1:12" x14ac:dyDescent="0.25">
      <c r="A32">
        <v>29</v>
      </c>
      <c r="B32">
        <f>B$2*'Sim DF'!K32</f>
        <v>4970.8334623557157</v>
      </c>
      <c r="C32">
        <f>C$2*'Sim DF'!L32</f>
        <v>4932.3179695059171</v>
      </c>
      <c r="D32">
        <f>D$2*'Sim DF'!M32</f>
        <v>4899.5135804983402</v>
      </c>
      <c r="E32">
        <f>E$2*'Sim DF'!N32</f>
        <v>4867.3858768058053</v>
      </c>
      <c r="F32">
        <f>F$2*'Sim DF'!O32</f>
        <v>4828.1949372874487</v>
      </c>
      <c r="G32">
        <f>G$2*'Sim DF'!P32</f>
        <v>4786.7070061105842</v>
      </c>
      <c r="H32">
        <f>H$2*'Sim DF'!Q32</f>
        <v>4742.9868893690746</v>
      </c>
      <c r="I32">
        <f>I$2*'Sim DF'!R32</f>
        <v>98639.151563367734</v>
      </c>
      <c r="K32">
        <f t="shared" si="0"/>
        <v>132667.09128530062</v>
      </c>
      <c r="L32">
        <f t="shared" si="1"/>
        <v>-210.84625248843804</v>
      </c>
    </row>
    <row r="33" spans="1:12" x14ac:dyDescent="0.25">
      <c r="A33">
        <v>30</v>
      </c>
      <c r="B33">
        <f>B$2*'Sim DF'!K33</f>
        <v>4971.0135062275522</v>
      </c>
      <c r="C33">
        <f>C$2*'Sim DF'!L33</f>
        <v>4933.4587512616708</v>
      </c>
      <c r="D33">
        <f>D$2*'Sim DF'!M33</f>
        <v>4901.2517375912212</v>
      </c>
      <c r="E33">
        <f>E$2*'Sim DF'!N33</f>
        <v>4869.7390534215974</v>
      </c>
      <c r="F33">
        <f>F$2*'Sim DF'!O33</f>
        <v>4831.3784800571866</v>
      </c>
      <c r="G33">
        <f>G$2*'Sim DF'!P33</f>
        <v>4790.8106981449646</v>
      </c>
      <c r="H33">
        <f>H$2*'Sim DF'!Q33</f>
        <v>4748.0965385905702</v>
      </c>
      <c r="I33">
        <f>I$2*'Sim DF'!R33</f>
        <v>98769.292902841204</v>
      </c>
      <c r="K33">
        <f t="shared" si="0"/>
        <v>132815.04166813596</v>
      </c>
      <c r="L33">
        <f t="shared" si="1"/>
        <v>-62.895869653089903</v>
      </c>
    </row>
    <row r="34" spans="1:12" x14ac:dyDescent="0.25">
      <c r="A34">
        <v>31</v>
      </c>
      <c r="B34">
        <f>B$2*'Sim DF'!K34</f>
        <v>4971.0024521688174</v>
      </c>
      <c r="C34">
        <f>C$2*'Sim DF'!L34</f>
        <v>4933.9658103411375</v>
      </c>
      <c r="D34">
        <f>D$2*'Sim DF'!M34</f>
        <v>4898.3338562133649</v>
      </c>
      <c r="E34">
        <f>E$2*'Sim DF'!N34</f>
        <v>4861.0126219894692</v>
      </c>
      <c r="F34">
        <f>F$2*'Sim DF'!O34</f>
        <v>4823.5640965064458</v>
      </c>
      <c r="G34">
        <f>G$2*'Sim DF'!P34</f>
        <v>4785.0910583895657</v>
      </c>
      <c r="H34">
        <f>H$2*'Sim DF'!Q34</f>
        <v>4745.6227029494639</v>
      </c>
      <c r="I34">
        <f>I$2*'Sim DF'!R34</f>
        <v>98808.96489324604</v>
      </c>
      <c r="K34">
        <f t="shared" si="0"/>
        <v>132827.5574918043</v>
      </c>
      <c r="L34">
        <f t="shared" si="1"/>
        <v>-50.38004598475527</v>
      </c>
    </row>
    <row r="35" spans="1:12" x14ac:dyDescent="0.25">
      <c r="A35">
        <v>32</v>
      </c>
      <c r="B35">
        <f>B$2*'Sim DF'!K35</f>
        <v>4969.7676127385539</v>
      </c>
      <c r="C35">
        <f>C$2*'Sim DF'!L35</f>
        <v>4930.1977516341476</v>
      </c>
      <c r="D35">
        <f>D$2*'Sim DF'!M35</f>
        <v>4892.9869767510863</v>
      </c>
      <c r="E35">
        <f>E$2*'Sim DF'!N35</f>
        <v>4854.287367283232</v>
      </c>
      <c r="F35">
        <f>F$2*'Sim DF'!O35</f>
        <v>4816.2814212392732</v>
      </c>
      <c r="G35">
        <f>G$2*'Sim DF'!P35</f>
        <v>4777.6818867297188</v>
      </c>
      <c r="H35">
        <f>H$2*'Sim DF'!Q35</f>
        <v>4738.5078600757406</v>
      </c>
      <c r="I35">
        <f>I$2*'Sim DF'!R35</f>
        <v>98674.350660766126</v>
      </c>
      <c r="K35">
        <f t="shared" si="0"/>
        <v>132654.06153721787</v>
      </c>
      <c r="L35">
        <f t="shared" si="1"/>
        <v>-223.87600057118107</v>
      </c>
    </row>
    <row r="36" spans="1:12" x14ac:dyDescent="0.25">
      <c r="A36">
        <v>33</v>
      </c>
      <c r="B36">
        <f>B$2*'Sim DF'!K36</f>
        <v>4968.5520111807309</v>
      </c>
      <c r="C36">
        <f>C$2*'Sim DF'!L36</f>
        <v>4929.1569709869791</v>
      </c>
      <c r="D36">
        <f>D$2*'Sim DF'!M36</f>
        <v>4892.3273686777993</v>
      </c>
      <c r="E36">
        <f>E$2*'Sim DF'!N36</f>
        <v>4854.5919440682137</v>
      </c>
      <c r="F36">
        <f>F$2*'Sim DF'!O36</f>
        <v>4816.1700837605431</v>
      </c>
      <c r="G36">
        <f>G$2*'Sim DF'!P36</f>
        <v>4776.9672274113118</v>
      </c>
      <c r="H36">
        <f>H$2*'Sim DF'!Q36</f>
        <v>4737.007465536647</v>
      </c>
      <c r="I36">
        <f>I$2*'Sim DF'!R36</f>
        <v>98622.619271254414</v>
      </c>
      <c r="K36">
        <f t="shared" si="0"/>
        <v>132597.39234287664</v>
      </c>
      <c r="L36">
        <f t="shared" si="1"/>
        <v>-280.54519491241081</v>
      </c>
    </row>
    <row r="37" spans="1:12" x14ac:dyDescent="0.25">
      <c r="A37">
        <v>34</v>
      </c>
      <c r="B37">
        <f>B$2*'Sim DF'!K37</f>
        <v>4970.2144377958621</v>
      </c>
      <c r="C37">
        <f>C$2*'Sim DF'!L37</f>
        <v>4931.4318083685503</v>
      </c>
      <c r="D37">
        <f>D$2*'Sim DF'!M37</f>
        <v>4891.5152231420016</v>
      </c>
      <c r="E37">
        <f>E$2*'Sim DF'!N37</f>
        <v>4847.9674561607098</v>
      </c>
      <c r="F37">
        <f>F$2*'Sim DF'!O37</f>
        <v>4810.2273499013963</v>
      </c>
      <c r="G37">
        <f>G$2*'Sim DF'!P37</f>
        <v>4772.5985464034502</v>
      </c>
      <c r="H37">
        <f>H$2*'Sim DF'!Q37</f>
        <v>4735.0830413029353</v>
      </c>
      <c r="I37">
        <f>I$2*'Sim DF'!R37</f>
        <v>98651.338834476206</v>
      </c>
      <c r="K37">
        <f t="shared" si="0"/>
        <v>132610.37669755111</v>
      </c>
      <c r="L37">
        <f t="shared" si="1"/>
        <v>-267.56084023794392</v>
      </c>
    </row>
    <row r="38" spans="1:12" x14ac:dyDescent="0.25">
      <c r="A38">
        <v>35</v>
      </c>
      <c r="B38">
        <f>B$2*'Sim DF'!K38</f>
        <v>4971.2017507644205</v>
      </c>
      <c r="C38">
        <f>C$2*'Sim DF'!L38</f>
        <v>4936.6902318602242</v>
      </c>
      <c r="D38">
        <f>D$2*'Sim DF'!M38</f>
        <v>4901.3493287163483</v>
      </c>
      <c r="E38">
        <f>E$2*'Sim DF'!N38</f>
        <v>4863.6240648605881</v>
      </c>
      <c r="F38">
        <f>F$2*'Sim DF'!O38</f>
        <v>4827.6799197236714</v>
      </c>
      <c r="G38">
        <f>G$2*'Sim DF'!P38</f>
        <v>4791.034808070709</v>
      </c>
      <c r="H38">
        <f>H$2*'Sim DF'!Q38</f>
        <v>4753.7087781476457</v>
      </c>
      <c r="I38">
        <f>I$2*'Sim DF'!R38</f>
        <v>99030.164824064137</v>
      </c>
      <c r="K38">
        <f t="shared" si="0"/>
        <v>133075.45370620774</v>
      </c>
      <c r="L38">
        <f t="shared" si="1"/>
        <v>197.51616841868963</v>
      </c>
    </row>
    <row r="39" spans="1:12" x14ac:dyDescent="0.25">
      <c r="A39">
        <v>36</v>
      </c>
      <c r="B39">
        <f>B$2*'Sim DF'!K39</f>
        <v>4971.8433690113425</v>
      </c>
      <c r="C39">
        <f>C$2*'Sim DF'!L39</f>
        <v>4936.1260395550498</v>
      </c>
      <c r="D39">
        <f>D$2*'Sim DF'!M39</f>
        <v>4900.6175874097098</v>
      </c>
      <c r="E39">
        <f>E$2*'Sim DF'!N39</f>
        <v>4862.7994464646963</v>
      </c>
      <c r="F39">
        <f>F$2*'Sim DF'!O39</f>
        <v>4823.622500016596</v>
      </c>
      <c r="G39">
        <f>G$2*'Sim DF'!P39</f>
        <v>4782.5928695983766</v>
      </c>
      <c r="H39">
        <f>H$2*'Sim DF'!Q39</f>
        <v>4739.7633427616056</v>
      </c>
      <c r="I39">
        <f>I$2*'Sim DF'!R39</f>
        <v>98598.962331027098</v>
      </c>
      <c r="K39">
        <f t="shared" si="0"/>
        <v>132616.32748584449</v>
      </c>
      <c r="L39">
        <f t="shared" si="1"/>
        <v>-261.61005194456084</v>
      </c>
    </row>
    <row r="40" spans="1:12" x14ac:dyDescent="0.25">
      <c r="A40">
        <v>37</v>
      </c>
      <c r="B40">
        <f>B$2*'Sim DF'!K40</f>
        <v>4971.9393642538425</v>
      </c>
      <c r="C40">
        <f>C$2*'Sim DF'!L40</f>
        <v>4936.5960286247137</v>
      </c>
      <c r="D40">
        <f>D$2*'Sim DF'!M40</f>
        <v>4901.1444453414933</v>
      </c>
      <c r="E40">
        <f>E$2*'Sim DF'!N40</f>
        <v>4863.2675358895485</v>
      </c>
      <c r="F40">
        <f>F$2*'Sim DF'!O40</f>
        <v>4823.8909008759974</v>
      </c>
      <c r="G40">
        <f>G$2*'Sim DF'!P40</f>
        <v>4782.5410149787776</v>
      </c>
      <c r="H40">
        <f>H$2*'Sim DF'!Q40</f>
        <v>4739.2742384893927</v>
      </c>
      <c r="I40">
        <f>I$2*'Sim DF'!R40</f>
        <v>98577.132732486847</v>
      </c>
      <c r="K40">
        <f t="shared" si="0"/>
        <v>132595.7862609406</v>
      </c>
      <c r="L40">
        <f t="shared" si="1"/>
        <v>-282.15127684845356</v>
      </c>
    </row>
    <row r="41" spans="1:12" x14ac:dyDescent="0.25">
      <c r="A41">
        <v>38</v>
      </c>
      <c r="B41">
        <f>B$2*'Sim DF'!K41</f>
        <v>4971.8137955003522</v>
      </c>
      <c r="C41">
        <f>C$2*'Sim DF'!L41</f>
        <v>4936.3452763609675</v>
      </c>
      <c r="D41">
        <f>D$2*'Sim DF'!M41</f>
        <v>4900.7929643940197</v>
      </c>
      <c r="E41">
        <f>E$2*'Sim DF'!N41</f>
        <v>4862.8315507389616</v>
      </c>
      <c r="F41">
        <f>F$2*'Sim DF'!O41</f>
        <v>4823.6263956816065</v>
      </c>
      <c r="G41">
        <f>G$2*'Sim DF'!P41</f>
        <v>4782.5547778473501</v>
      </c>
      <c r="H41">
        <f>H$2*'Sim DF'!Q41</f>
        <v>4739.6698994211292</v>
      </c>
      <c r="I41">
        <f>I$2*'Sim DF'!R41</f>
        <v>98595.566327906068</v>
      </c>
      <c r="K41">
        <f t="shared" si="0"/>
        <v>132613.20098785046</v>
      </c>
      <c r="L41">
        <f t="shared" si="1"/>
        <v>-264.73654993859236</v>
      </c>
    </row>
    <row r="42" spans="1:12" x14ac:dyDescent="0.25">
      <c r="A42">
        <v>39</v>
      </c>
      <c r="B42">
        <f>B$2*'Sim DF'!K42</f>
        <v>4971.4707350570607</v>
      </c>
      <c r="C42">
        <f>C$2*'Sim DF'!L42</f>
        <v>4936.6190352410686</v>
      </c>
      <c r="D42">
        <f>D$2*'Sim DF'!M42</f>
        <v>4901.2871637310272</v>
      </c>
      <c r="E42">
        <f>E$2*'Sim DF'!N42</f>
        <v>4863.5998532653339</v>
      </c>
      <c r="F42">
        <f>F$2*'Sim DF'!O42</f>
        <v>4825.2466629889786</v>
      </c>
      <c r="G42">
        <f>G$2*'Sim DF'!P42</f>
        <v>4785.2770966866647</v>
      </c>
      <c r="H42">
        <f>H$2*'Sim DF'!Q42</f>
        <v>4743.7364522556072</v>
      </c>
      <c r="I42">
        <f>I$2*'Sim DF'!R42</f>
        <v>98714.10201439033</v>
      </c>
      <c r="K42">
        <f t="shared" si="0"/>
        <v>132741.33901361609</v>
      </c>
      <c r="L42">
        <f t="shared" si="1"/>
        <v>-136.59852417296497</v>
      </c>
    </row>
    <row r="43" spans="1:12" x14ac:dyDescent="0.25">
      <c r="A43">
        <v>40</v>
      </c>
      <c r="B43">
        <f>B$2*'Sim DF'!K43</f>
        <v>4971.2548980280981</v>
      </c>
      <c r="C43">
        <f>C$2*'Sim DF'!L43</f>
        <v>4936.4795697883237</v>
      </c>
      <c r="D43">
        <f>D$2*'Sim DF'!M43</f>
        <v>4901.5558398890171</v>
      </c>
      <c r="E43">
        <f>E$2*'Sim DF'!N43</f>
        <v>4864.5857033355596</v>
      </c>
      <c r="F43">
        <f>F$2*'Sim DF'!O43</f>
        <v>4825.043505365632</v>
      </c>
      <c r="G43">
        <f>G$2*'Sim DF'!P43</f>
        <v>4783.3391258905203</v>
      </c>
      <c r="H43">
        <f>H$2*'Sim DF'!Q43</f>
        <v>4739.5343512583349</v>
      </c>
      <c r="I43">
        <f>I$2*'Sim DF'!R43</f>
        <v>98567.56713808421</v>
      </c>
      <c r="K43">
        <f t="shared" si="0"/>
        <v>132589.3601316397</v>
      </c>
      <c r="L43">
        <f t="shared" si="1"/>
        <v>-288.57740614935756</v>
      </c>
    </row>
    <row r="44" spans="1:12" x14ac:dyDescent="0.25">
      <c r="A44">
        <v>41</v>
      </c>
      <c r="B44">
        <f>B$2*'Sim DF'!K44</f>
        <v>4970.9822147126515</v>
      </c>
      <c r="C44">
        <f>C$2*'Sim DF'!L44</f>
        <v>4935.7017219162408</v>
      </c>
      <c r="D44">
        <f>D$2*'Sim DF'!M44</f>
        <v>4902.9716727564919</v>
      </c>
      <c r="E44">
        <f>E$2*'Sim DF'!N44</f>
        <v>4869.8682651977679</v>
      </c>
      <c r="F44">
        <f>F$2*'Sim DF'!O44</f>
        <v>4829.9815715211616</v>
      </c>
      <c r="G44">
        <f>G$2*'Sim DF'!P44</f>
        <v>4787.2964035111063</v>
      </c>
      <c r="H44">
        <f>H$2*'Sim DF'!Q44</f>
        <v>4741.892940452115</v>
      </c>
      <c r="I44">
        <f>I$2*'Sim DF'!R44</f>
        <v>98570.974374875412</v>
      </c>
      <c r="K44">
        <f t="shared" si="0"/>
        <v>132609.66916494296</v>
      </c>
      <c r="L44">
        <f t="shared" si="1"/>
        <v>-268.26837284609792</v>
      </c>
    </row>
    <row r="45" spans="1:12" x14ac:dyDescent="0.25">
      <c r="A45">
        <v>42</v>
      </c>
      <c r="B45">
        <f>B$2*'Sim DF'!K45</f>
        <v>4972.4523183968358</v>
      </c>
      <c r="C45">
        <f>C$2*'Sim DF'!L45</f>
        <v>4938.7981586339838</v>
      </c>
      <c r="D45">
        <f>D$2*'Sim DF'!M45</f>
        <v>4906.8304815708489</v>
      </c>
      <c r="E45">
        <f>E$2*'Sim DF'!N45</f>
        <v>4873.9783037578609</v>
      </c>
      <c r="F45">
        <f>F$2*'Sim DF'!O45</f>
        <v>4834.6795958566227</v>
      </c>
      <c r="G45">
        <f>G$2*'Sim DF'!P45</f>
        <v>4792.4113461244915</v>
      </c>
      <c r="H45">
        <f>H$2*'Sim DF'!Q45</f>
        <v>4747.2571945458867</v>
      </c>
      <c r="I45">
        <f>I$2*'Sim DF'!R45</f>
        <v>98685.42447194035</v>
      </c>
      <c r="K45">
        <f t="shared" si="0"/>
        <v>132751.83187082689</v>
      </c>
      <c r="L45">
        <f t="shared" si="1"/>
        <v>-126.10566696216119</v>
      </c>
    </row>
    <row r="46" spans="1:12" x14ac:dyDescent="0.25">
      <c r="A46">
        <v>43</v>
      </c>
      <c r="B46">
        <f>B$2*'Sim DF'!K46</f>
        <v>4973.3493045166924</v>
      </c>
      <c r="C46">
        <f>C$2*'Sim DF'!L46</f>
        <v>4940.1148347138906</v>
      </c>
      <c r="D46">
        <f>D$2*'Sim DF'!M46</f>
        <v>4907.7727859919996</v>
      </c>
      <c r="E46">
        <f>E$2*'Sim DF'!N46</f>
        <v>4873.8756091808964</v>
      </c>
      <c r="F46">
        <f>F$2*'Sim DF'!O46</f>
        <v>4834.35978732884</v>
      </c>
      <c r="G46">
        <f>G$2*'Sim DF'!P46</f>
        <v>4791.8019951676424</v>
      </c>
      <c r="H46">
        <f>H$2*'Sim DF'!Q46</f>
        <v>4746.2884317839143</v>
      </c>
      <c r="I46">
        <f>I$2*'Sim DF'!R46</f>
        <v>98656.124626375517</v>
      </c>
      <c r="K46">
        <f t="shared" si="0"/>
        <v>132723.68737505941</v>
      </c>
      <c r="L46">
        <f t="shared" si="1"/>
        <v>-154.25016272964422</v>
      </c>
    </row>
    <row r="47" spans="1:12" x14ac:dyDescent="0.25">
      <c r="A47">
        <v>44</v>
      </c>
      <c r="B47">
        <f>B$2*'Sim DF'!K47</f>
        <v>4973.5337885063291</v>
      </c>
      <c r="C47">
        <f>C$2*'Sim DF'!L47</f>
        <v>4938.5035993837491</v>
      </c>
      <c r="D47">
        <f>D$2*'Sim DF'!M47</f>
        <v>4906.6084388987329</v>
      </c>
      <c r="E47">
        <f>E$2*'Sim DF'!N47</f>
        <v>4873.9715448601519</v>
      </c>
      <c r="F47">
        <f>F$2*'Sim DF'!O47</f>
        <v>4831.8696858718968</v>
      </c>
      <c r="G47">
        <f>G$2*'Sim DF'!P47</f>
        <v>4785.7391954107388</v>
      </c>
      <c r="H47">
        <f>H$2*'Sim DF'!Q47</f>
        <v>4735.7027302257356</v>
      </c>
      <c r="I47">
        <f>I$2*'Sim DF'!R47</f>
        <v>98319.740625564533</v>
      </c>
      <c r="K47">
        <f t="shared" si="0"/>
        <v>132365.66960872186</v>
      </c>
      <c r="L47">
        <f t="shared" si="1"/>
        <v>-512.26792906719493</v>
      </c>
    </row>
    <row r="48" spans="1:12" x14ac:dyDescent="0.25">
      <c r="A48">
        <v>45</v>
      </c>
      <c r="B48">
        <f>B$2*'Sim DF'!K48</f>
        <v>4973.2438740062653</v>
      </c>
      <c r="C48">
        <f>C$2*'Sim DF'!L48</f>
        <v>4937.516314787531</v>
      </c>
      <c r="D48">
        <f>D$2*'Sim DF'!M48</f>
        <v>4907.9517277696268</v>
      </c>
      <c r="E48">
        <f>E$2*'Sim DF'!N48</f>
        <v>4879.4814088166895</v>
      </c>
      <c r="F48">
        <f>F$2*'Sim DF'!O48</f>
        <v>4839.0582443411322</v>
      </c>
      <c r="G48">
        <f>G$2*'Sim DF'!P48</f>
        <v>4794.7121295070756</v>
      </c>
      <c r="H48">
        <f>H$2*'Sim DF'!Q48</f>
        <v>4746.5573455779295</v>
      </c>
      <c r="I48">
        <f>I$2*'Sim DF'!R48</f>
        <v>98589.060456884094</v>
      </c>
      <c r="K48">
        <f t="shared" si="0"/>
        <v>132667.58150169035</v>
      </c>
      <c r="L48">
        <f t="shared" si="1"/>
        <v>-210.35603609870304</v>
      </c>
    </row>
    <row r="49" spans="1:12" x14ac:dyDescent="0.25">
      <c r="A49">
        <v>46</v>
      </c>
      <c r="B49">
        <f>B$2*'Sim DF'!K49</f>
        <v>4970.8150813486782</v>
      </c>
      <c r="C49">
        <f>C$2*'Sim DF'!L49</f>
        <v>4933.6500917130197</v>
      </c>
      <c r="D49">
        <f>D$2*'Sim DF'!M49</f>
        <v>4901.4125713579078</v>
      </c>
      <c r="E49">
        <f>E$2*'Sim DF'!N49</f>
        <v>4869.787448221352</v>
      </c>
      <c r="F49">
        <f>F$2*'Sim DF'!O49</f>
        <v>4831.7872256775227</v>
      </c>
      <c r="G49">
        <f>G$2*'Sim DF'!P49</f>
        <v>4791.7120788932207</v>
      </c>
      <c r="H49">
        <f>H$2*'Sim DF'!Q49</f>
        <v>4749.6187002888473</v>
      </c>
      <c r="I49">
        <f>I$2*'Sim DF'!R49</f>
        <v>98816.891886839861</v>
      </c>
      <c r="K49">
        <f t="shared" si="0"/>
        <v>132865.67508434042</v>
      </c>
      <c r="L49">
        <f t="shared" si="1"/>
        <v>-12.262453448638553</v>
      </c>
    </row>
    <row r="50" spans="1:12" x14ac:dyDescent="0.25">
      <c r="A50">
        <v>47</v>
      </c>
      <c r="B50">
        <f>B$2*'Sim DF'!K50</f>
        <v>4970.5169484181042</v>
      </c>
      <c r="C50">
        <f>C$2*'Sim DF'!L50</f>
        <v>4932.5804195663441</v>
      </c>
      <c r="D50">
        <f>D$2*'Sim DF'!M50</f>
        <v>4900.3504024181584</v>
      </c>
      <c r="E50">
        <f>E$2*'Sim DF'!N50</f>
        <v>4869.0849000263224</v>
      </c>
      <c r="F50">
        <f>F$2*'Sim DF'!O50</f>
        <v>4831.2036357767911</v>
      </c>
      <c r="G50">
        <f>G$2*'Sim DF'!P50</f>
        <v>4791.3600105540609</v>
      </c>
      <c r="H50">
        <f>H$2*'Sim DF'!Q50</f>
        <v>4749.607574266548</v>
      </c>
      <c r="I50">
        <f>I$2*'Sim DF'!R50</f>
        <v>98826.044257005778</v>
      </c>
      <c r="K50">
        <f t="shared" si="0"/>
        <v>132870.74814803211</v>
      </c>
      <c r="L50">
        <f t="shared" si="1"/>
        <v>-7.1893897569389082</v>
      </c>
    </row>
    <row r="51" spans="1:12" x14ac:dyDescent="0.25">
      <c r="A51">
        <v>48</v>
      </c>
      <c r="B51">
        <f>B$2*'Sim DF'!K51</f>
        <v>4970.4820582002494</v>
      </c>
      <c r="C51">
        <f>C$2*'Sim DF'!L51</f>
        <v>4933.1000491508312</v>
      </c>
      <c r="D51">
        <f>D$2*'Sim DF'!M51</f>
        <v>4900.5809189666998</v>
      </c>
      <c r="E51">
        <f>E$2*'Sim DF'!N51</f>
        <v>4868.6698650449644</v>
      </c>
      <c r="F51">
        <f>F$2*'Sim DF'!O51</f>
        <v>4830.2754275639936</v>
      </c>
      <c r="G51">
        <f>G$2*'Sim DF'!P51</f>
        <v>4789.7633776378689</v>
      </c>
      <c r="H51">
        <f>H$2*'Sim DF'!Q51</f>
        <v>4747.1922272044521</v>
      </c>
      <c r="I51">
        <f>I$2*'Sim DF'!R51</f>
        <v>98755.084873538668</v>
      </c>
      <c r="K51">
        <f t="shared" si="0"/>
        <v>132795.14879730772</v>
      </c>
      <c r="L51">
        <f t="shared" si="1"/>
        <v>-82.7887404813373</v>
      </c>
    </row>
    <row r="52" spans="1:12" x14ac:dyDescent="0.25">
      <c r="A52">
        <v>49</v>
      </c>
      <c r="B52">
        <f>B$2*'Sim DF'!K52</f>
        <v>4970.0803405478437</v>
      </c>
      <c r="C52">
        <f>C$2*'Sim DF'!L52</f>
        <v>4933.1965966275311</v>
      </c>
      <c r="D52">
        <f>D$2*'Sim DF'!M52</f>
        <v>4900.9725608629242</v>
      </c>
      <c r="E52">
        <f>E$2*'Sim DF'!N52</f>
        <v>4869.5169038690055</v>
      </c>
      <c r="F52">
        <f>F$2*'Sim DF'!O52</f>
        <v>4831.5705779174305</v>
      </c>
      <c r="G52">
        <f>G$2*'Sim DF'!P52</f>
        <v>4791.5957479824974</v>
      </c>
      <c r="H52">
        <f>H$2*'Sim DF'!Q52</f>
        <v>4749.6477983726345</v>
      </c>
      <c r="I52">
        <f>I$2*'Sim DF'!R52</f>
        <v>98821.47448743631</v>
      </c>
      <c r="K52">
        <f t="shared" si="0"/>
        <v>132868.05501361616</v>
      </c>
      <c r="L52">
        <f t="shared" si="1"/>
        <v>-9.8825241728918627</v>
      </c>
    </row>
    <row r="53" spans="1:12" x14ac:dyDescent="0.25">
      <c r="A53">
        <v>50</v>
      </c>
      <c r="B53">
        <f>B$2*'Sim DF'!K53</f>
        <v>4971.0362975870221</v>
      </c>
      <c r="C53">
        <f>C$2*'Sim DF'!L53</f>
        <v>4933.5496077913785</v>
      </c>
      <c r="D53">
        <f>D$2*'Sim DF'!M53</f>
        <v>4900.6831802160068</v>
      </c>
      <c r="E53">
        <f>E$2*'Sim DF'!N53</f>
        <v>4868.0534885198322</v>
      </c>
      <c r="F53">
        <f>F$2*'Sim DF'!O53</f>
        <v>4830.1514417001436</v>
      </c>
      <c r="G53">
        <f>G$2*'Sim DF'!P53</f>
        <v>4790.3779808815207</v>
      </c>
      <c r="H53">
        <f>H$2*'Sim DF'!Q53</f>
        <v>4748.7843279341923</v>
      </c>
      <c r="I53">
        <f>I$2*'Sim DF'!R53</f>
        <v>98813.898318866661</v>
      </c>
      <c r="K53">
        <f t="shared" si="0"/>
        <v>132856.53464349677</v>
      </c>
      <c r="L53">
        <f t="shared" si="1"/>
        <v>-21.402894292288693</v>
      </c>
    </row>
    <row r="54" spans="1:12" x14ac:dyDescent="0.25">
      <c r="A54">
        <v>51</v>
      </c>
      <c r="B54">
        <f>B$2*'Sim DF'!K54</f>
        <v>4970.743122636758</v>
      </c>
      <c r="C54">
        <f>C$2*'Sim DF'!L54</f>
        <v>4933.8064700709729</v>
      </c>
      <c r="D54">
        <f>D$2*'Sim DF'!M54</f>
        <v>4901.5244550883335</v>
      </c>
      <c r="E54">
        <f>E$2*'Sim DF'!N54</f>
        <v>4869.7751729905467</v>
      </c>
      <c r="F54">
        <f>F$2*'Sim DF'!O54</f>
        <v>4831.5365326681886</v>
      </c>
      <c r="G54">
        <f>G$2*'Sim DF'!P54</f>
        <v>4791.1335430151994</v>
      </c>
      <c r="H54">
        <f>H$2*'Sim DF'!Q54</f>
        <v>4748.6256754162177</v>
      </c>
      <c r="I54">
        <f>I$2*'Sim DF'!R54</f>
        <v>98785.57754804194</v>
      </c>
      <c r="K54">
        <f t="shared" si="0"/>
        <v>132832.72251992815</v>
      </c>
      <c r="L54">
        <f t="shared" si="1"/>
        <v>-45.215017860900844</v>
      </c>
    </row>
    <row r="55" spans="1:12" x14ac:dyDescent="0.25">
      <c r="A55">
        <v>52</v>
      </c>
      <c r="B55">
        <f>B$2*'Sim DF'!K55</f>
        <v>4971.4626463012</v>
      </c>
      <c r="C55">
        <f>C$2*'Sim DF'!L55</f>
        <v>4934.4898978478423</v>
      </c>
      <c r="D55">
        <f>D$2*'Sim DF'!M55</f>
        <v>4902.5425512827996</v>
      </c>
      <c r="E55">
        <f>E$2*'Sim DF'!N55</f>
        <v>4871.1233939807989</v>
      </c>
      <c r="F55">
        <f>F$2*'Sim DF'!O55</f>
        <v>4833.0894646647048</v>
      </c>
      <c r="G55">
        <f>G$2*'Sim DF'!P55</f>
        <v>4792.8397252913337</v>
      </c>
      <c r="H55">
        <f>H$2*'Sim DF'!Q55</f>
        <v>4750.4346353689771</v>
      </c>
      <c r="I55">
        <f>I$2*'Sim DF'!R55</f>
        <v>98824.687684305187</v>
      </c>
      <c r="K55">
        <f t="shared" si="0"/>
        <v>132880.66999904285</v>
      </c>
      <c r="L55">
        <f t="shared" si="1"/>
        <v>2.7324612537922803</v>
      </c>
    </row>
    <row r="56" spans="1:12" x14ac:dyDescent="0.25">
      <c r="A56">
        <v>53</v>
      </c>
      <c r="B56">
        <f>B$2*'Sim DF'!K56</f>
        <v>4971.5773830266635</v>
      </c>
      <c r="C56">
        <f>C$2*'Sim DF'!L56</f>
        <v>4934.2943896593197</v>
      </c>
      <c r="D56">
        <f>D$2*'Sim DF'!M56</f>
        <v>4902.2434560742877</v>
      </c>
      <c r="E56">
        <f>E$2*'Sim DF'!N56</f>
        <v>4870.7169138463723</v>
      </c>
      <c r="F56">
        <f>F$2*'Sim DF'!O56</f>
        <v>4833.1541242730318</v>
      </c>
      <c r="G56">
        <f>G$2*'Sim DF'!P56</f>
        <v>4793.5936206908918</v>
      </c>
      <c r="H56">
        <f>H$2*'Sim DF'!Q56</f>
        <v>4752.0893372044657</v>
      </c>
      <c r="I56">
        <f>I$2*'Sim DF'!R56</f>
        <v>98882.647986635056</v>
      </c>
      <c r="K56">
        <f t="shared" si="0"/>
        <v>132940.31721141009</v>
      </c>
      <c r="L56">
        <f t="shared" si="1"/>
        <v>62.379673621035181</v>
      </c>
    </row>
    <row r="57" spans="1:12" x14ac:dyDescent="0.25">
      <c r="A57">
        <v>54</v>
      </c>
      <c r="B57">
        <f>B$2*'Sim DF'!K57</f>
        <v>4971.4907134542909</v>
      </c>
      <c r="C57">
        <f>C$2*'Sim DF'!L57</f>
        <v>4935.5507459807777</v>
      </c>
      <c r="D57">
        <f>D$2*'Sim DF'!M57</f>
        <v>4903.7943856472057</v>
      </c>
      <c r="E57">
        <f>E$2*'Sim DF'!N57</f>
        <v>4872.3457297671084</v>
      </c>
      <c r="F57">
        <f>F$2*'Sim DF'!O57</f>
        <v>4836.835899818384</v>
      </c>
      <c r="G57">
        <f>G$2*'Sim DF'!P57</f>
        <v>4799.9542993139949</v>
      </c>
      <c r="H57">
        <f>H$2*'Sim DF'!Q57</f>
        <v>4761.7363419119383</v>
      </c>
      <c r="I57">
        <f>I$2*'Sim DF'!R57</f>
        <v>99166.588948964723</v>
      </c>
      <c r="K57">
        <f t="shared" si="0"/>
        <v>133248.29706485843</v>
      </c>
      <c r="L57">
        <f t="shared" si="1"/>
        <v>370.35952706937678</v>
      </c>
    </row>
    <row r="58" spans="1:12" x14ac:dyDescent="0.25">
      <c r="A58">
        <v>55</v>
      </c>
      <c r="B58">
        <f>B$2*'Sim DF'!K58</f>
        <v>4971.4229398207017</v>
      </c>
      <c r="C58">
        <f>C$2*'Sim DF'!L58</f>
        <v>4934.9616006607803</v>
      </c>
      <c r="D58">
        <f>D$2*'Sim DF'!M58</f>
        <v>4900.5288649581307</v>
      </c>
      <c r="E58">
        <f>E$2*'Sim DF'!N58</f>
        <v>4864.8596659872255</v>
      </c>
      <c r="F58">
        <f>F$2*'Sim DF'!O58</f>
        <v>4825.5512023154615</v>
      </c>
      <c r="G58">
        <f>G$2*'Sim DF'!P58</f>
        <v>4784.1430017602579</v>
      </c>
      <c r="H58">
        <f>H$2*'Sim DF'!Q58</f>
        <v>4740.6947274739441</v>
      </c>
      <c r="I58">
        <f>I$2*'Sim DF'!R58</f>
        <v>98600.640450039282</v>
      </c>
      <c r="K58">
        <f t="shared" si="0"/>
        <v>132622.80245301579</v>
      </c>
      <c r="L58">
        <f t="shared" si="1"/>
        <v>-255.13508477326832</v>
      </c>
    </row>
    <row r="59" spans="1:12" x14ac:dyDescent="0.25">
      <c r="A59">
        <v>56</v>
      </c>
      <c r="B59">
        <f>B$2*'Sim DF'!K59</f>
        <v>4973.1986265606529</v>
      </c>
      <c r="C59">
        <f>C$2*'Sim DF'!L59</f>
        <v>4939.2330479970296</v>
      </c>
      <c r="D59">
        <f>D$2*'Sim DF'!M59</f>
        <v>4907.7023029062593</v>
      </c>
      <c r="E59">
        <f>E$2*'Sim DF'!N59</f>
        <v>4875.4292806728618</v>
      </c>
      <c r="F59">
        <f>F$2*'Sim DF'!O59</f>
        <v>4837.2083405249623</v>
      </c>
      <c r="G59">
        <f>G$2*'Sim DF'!P59</f>
        <v>4796.2875445278542</v>
      </c>
      <c r="H59">
        <f>H$2*'Sim DF'!Q59</f>
        <v>4752.7406658796535</v>
      </c>
      <c r="I59">
        <f>I$2*'Sim DF'!R59</f>
        <v>98839.560389858729</v>
      </c>
      <c r="K59">
        <f t="shared" si="0"/>
        <v>132921.36019892799</v>
      </c>
      <c r="L59">
        <f t="shared" si="1"/>
        <v>43.422661138931289</v>
      </c>
    </row>
    <row r="60" spans="1:12" x14ac:dyDescent="0.25">
      <c r="A60">
        <v>57</v>
      </c>
      <c r="B60">
        <f>B$2*'Sim DF'!K60</f>
        <v>4973.5453868193072</v>
      </c>
      <c r="C60">
        <f>C$2*'Sim DF'!L60</f>
        <v>4940.4174264890989</v>
      </c>
      <c r="D60">
        <f>D$2*'Sim DF'!M60</f>
        <v>4908.8375988728731</v>
      </c>
      <c r="E60">
        <f>E$2*'Sim DF'!N60</f>
        <v>4876.0986484935765</v>
      </c>
      <c r="F60">
        <f>F$2*'Sim DF'!O60</f>
        <v>4832.9723264894646</v>
      </c>
      <c r="G60">
        <f>G$2*'Sim DF'!P60</f>
        <v>4785.2277839293565</v>
      </c>
      <c r="H60">
        <f>H$2*'Sim DF'!Q60</f>
        <v>4733.0098152679002</v>
      </c>
      <c r="I60">
        <f>I$2*'Sim DF'!R60</f>
        <v>98205.988502310487</v>
      </c>
      <c r="K60">
        <f t="shared" si="0"/>
        <v>132256.09748867207</v>
      </c>
      <c r="L60">
        <f t="shared" si="1"/>
        <v>-621.84004911698867</v>
      </c>
    </row>
    <row r="61" spans="1:12" x14ac:dyDescent="0.25">
      <c r="A61">
        <v>58</v>
      </c>
      <c r="B61">
        <f>B$2*'Sim DF'!K61</f>
        <v>4972.9192641239288</v>
      </c>
      <c r="C61">
        <f>C$2*'Sim DF'!L61</f>
        <v>4938.5611060872961</v>
      </c>
      <c r="D61">
        <f>D$2*'Sim DF'!M61</f>
        <v>4906.7398837470046</v>
      </c>
      <c r="E61">
        <f>E$2*'Sim DF'!N61</f>
        <v>4874.2062240669329</v>
      </c>
      <c r="F61">
        <f>F$2*'Sim DF'!O61</f>
        <v>4835.7044354832742</v>
      </c>
      <c r="G61">
        <f>G$2*'Sim DF'!P61</f>
        <v>4794.5135088741426</v>
      </c>
      <c r="H61">
        <f>H$2*'Sim DF'!Q61</f>
        <v>4750.7075314237991</v>
      </c>
      <c r="I61">
        <f>I$2*'Sim DF'!R61</f>
        <v>98791.660995107261</v>
      </c>
      <c r="K61">
        <f t="shared" si="0"/>
        <v>132865.01294891365</v>
      </c>
      <c r="L61">
        <f t="shared" si="1"/>
        <v>-12.924588875408517</v>
      </c>
    </row>
    <row r="62" spans="1:12" x14ac:dyDescent="0.25">
      <c r="A62">
        <v>59</v>
      </c>
      <c r="B62">
        <f>B$2*'Sim DF'!K62</f>
        <v>4974.0142329356777</v>
      </c>
      <c r="C62">
        <f>C$2*'Sim DF'!L62</f>
        <v>4939.677272305953</v>
      </c>
      <c r="D62">
        <f>D$2*'Sim DF'!M62</f>
        <v>4908.283805041865</v>
      </c>
      <c r="E62">
        <f>E$2*'Sim DF'!N62</f>
        <v>4876.0927772805317</v>
      </c>
      <c r="F62">
        <f>F$2*'Sim DF'!O62</f>
        <v>4837.8549042860468</v>
      </c>
      <c r="G62">
        <f>G$2*'Sim DF'!P62</f>
        <v>4796.8470774643774</v>
      </c>
      <c r="H62">
        <f>H$2*'Sim DF'!Q62</f>
        <v>4753.1450074123895</v>
      </c>
      <c r="I62">
        <f>I$2*'Sim DF'!R62</f>
        <v>98843.406593102991</v>
      </c>
      <c r="K62">
        <f t="shared" si="0"/>
        <v>132929.32166982983</v>
      </c>
      <c r="L62">
        <f t="shared" si="1"/>
        <v>51.384132040780969</v>
      </c>
    </row>
    <row r="63" spans="1:12" x14ac:dyDescent="0.25">
      <c r="A63">
        <v>60</v>
      </c>
      <c r="B63">
        <f>B$2*'Sim DF'!K63</f>
        <v>4973.4250032008995</v>
      </c>
      <c r="C63">
        <f>C$2*'Sim DF'!L63</f>
        <v>4942.9987761806151</v>
      </c>
      <c r="D63">
        <f>D$2*'Sim DF'!M63</f>
        <v>4911.917931308376</v>
      </c>
      <c r="E63">
        <f>E$2*'Sim DF'!N63</f>
        <v>4879.1623315521847</v>
      </c>
      <c r="F63">
        <f>F$2*'Sim DF'!O63</f>
        <v>4840.692359014949</v>
      </c>
      <c r="G63">
        <f>G$2*'Sim DF'!P63</f>
        <v>4799.069703300881</v>
      </c>
      <c r="H63">
        <f>H$2*'Sim DF'!Q63</f>
        <v>4754.3811203118476</v>
      </c>
      <c r="I63">
        <f>I$2*'Sim DF'!R63</f>
        <v>98841.102738366841</v>
      </c>
      <c r="K63">
        <f t="shared" si="0"/>
        <v>132942.74996323659</v>
      </c>
      <c r="L63">
        <f t="shared" si="1"/>
        <v>64.812425447540591</v>
      </c>
    </row>
    <row r="64" spans="1:12" x14ac:dyDescent="0.25">
      <c r="A64">
        <v>61</v>
      </c>
      <c r="B64">
        <f>B$2*'Sim DF'!K64</f>
        <v>4974.0084550542315</v>
      </c>
      <c r="C64">
        <f>C$2*'Sim DF'!L64</f>
        <v>4943.4216825779349</v>
      </c>
      <c r="D64">
        <f>D$2*'Sim DF'!M64</f>
        <v>4912.2439128892893</v>
      </c>
      <c r="E64">
        <f>E$2*'Sim DF'!N64</f>
        <v>4879.1909364770627</v>
      </c>
      <c r="F64">
        <f>F$2*'Sim DF'!O64</f>
        <v>4840.7899974322454</v>
      </c>
      <c r="G64">
        <f>G$2*'Sim DF'!P64</f>
        <v>4799.2598190930003</v>
      </c>
      <c r="H64">
        <f>H$2*'Sim DF'!Q64</f>
        <v>4754.6863389834061</v>
      </c>
      <c r="I64">
        <f>I$2*'Sim DF'!R64</f>
        <v>98850.385634606529</v>
      </c>
      <c r="K64">
        <f t="shared" si="0"/>
        <v>132953.98677711369</v>
      </c>
      <c r="L64">
        <f t="shared" si="1"/>
        <v>76.04923932463862</v>
      </c>
    </row>
    <row r="65" spans="1:12" x14ac:dyDescent="0.25">
      <c r="A65">
        <v>62</v>
      </c>
      <c r="B65">
        <f>B$2*'Sim DF'!K65</f>
        <v>4973.391610247043</v>
      </c>
      <c r="C65">
        <f>C$2*'Sim DF'!L65</f>
        <v>4944.9565770920408</v>
      </c>
      <c r="D65">
        <f>D$2*'Sim DF'!M65</f>
        <v>4916.1119376853103</v>
      </c>
      <c r="E65">
        <f>E$2*'Sim DF'!N65</f>
        <v>4886.4081330756217</v>
      </c>
      <c r="F65">
        <f>F$2*'Sim DF'!O65</f>
        <v>4847.030295693583</v>
      </c>
      <c r="G65">
        <f>G$2*'Sim DF'!P65</f>
        <v>4803.4597423009918</v>
      </c>
      <c r="H65">
        <f>H$2*'Sim DF'!Q65</f>
        <v>4755.8155358306194</v>
      </c>
      <c r="I65">
        <f>I$2*'Sim DF'!R65</f>
        <v>98788.767470337058</v>
      </c>
      <c r="K65">
        <f t="shared" si="0"/>
        <v>132915.94130226228</v>
      </c>
      <c r="L65">
        <f t="shared" si="1"/>
        <v>38.003764473221963</v>
      </c>
    </row>
    <row r="66" spans="1:12" x14ac:dyDescent="0.25">
      <c r="A66">
        <v>63</v>
      </c>
      <c r="B66">
        <f>B$2*'Sim DF'!K66</f>
        <v>4975.118341974824</v>
      </c>
      <c r="C66">
        <f>C$2*'Sim DF'!L66</f>
        <v>4944.8986409176832</v>
      </c>
      <c r="D66">
        <f>D$2*'Sim DF'!M66</f>
        <v>4916.1672125781324</v>
      </c>
      <c r="E66">
        <f>E$2*'Sim DF'!N66</f>
        <v>4886.6691494156676</v>
      </c>
      <c r="F66">
        <f>F$2*'Sim DF'!O66</f>
        <v>4847.16844935875</v>
      </c>
      <c r="G66">
        <f>G$2*'Sim DF'!P66</f>
        <v>4803.4034582584063</v>
      </c>
      <c r="H66">
        <f>H$2*'Sim DF'!Q66</f>
        <v>4755.4957464016616</v>
      </c>
      <c r="I66">
        <f>I$2*'Sim DF'!R66</f>
        <v>98775.127921511084</v>
      </c>
      <c r="K66">
        <f t="shared" si="0"/>
        <v>132904.04892041621</v>
      </c>
      <c r="L66">
        <f t="shared" si="1"/>
        <v>26.11138262716122</v>
      </c>
    </row>
    <row r="67" spans="1:12" x14ac:dyDescent="0.25">
      <c r="A67">
        <v>64</v>
      </c>
      <c r="B67">
        <f>B$2*'Sim DF'!K67</f>
        <v>4977.2600682714528</v>
      </c>
      <c r="C67">
        <f>C$2*'Sim DF'!L67</f>
        <v>4946.4651829831555</v>
      </c>
      <c r="D67">
        <f>D$2*'Sim DF'!M67</f>
        <v>4918.9491951700356</v>
      </c>
      <c r="E67">
        <f>E$2*'Sim DF'!N67</f>
        <v>4890.9473426940513</v>
      </c>
      <c r="F67">
        <f>F$2*'Sim DF'!O67</f>
        <v>4853.6894368016328</v>
      </c>
      <c r="G67">
        <f>G$2*'Sim DF'!P67</f>
        <v>4812.6057179678692</v>
      </c>
      <c r="H67">
        <f>H$2*'Sim DF'!Q67</f>
        <v>4767.7983782829861</v>
      </c>
      <c r="I67">
        <f>I$2*'Sim DF'!R67</f>
        <v>99106.941984170742</v>
      </c>
      <c r="K67">
        <f t="shared" si="0"/>
        <v>133274.65730634192</v>
      </c>
      <c r="L67">
        <f t="shared" si="1"/>
        <v>396.7197685528663</v>
      </c>
    </row>
    <row r="68" spans="1:12" x14ac:dyDescent="0.25">
      <c r="A68">
        <v>65</v>
      </c>
      <c r="B68">
        <f>B$2*'Sim DF'!K68</f>
        <v>4977.2169268230818</v>
      </c>
      <c r="C68">
        <f>C$2*'Sim DF'!L68</f>
        <v>4946.7699029952228</v>
      </c>
      <c r="D68">
        <f>D$2*'Sim DF'!M68</f>
        <v>4919.2481314888673</v>
      </c>
      <c r="E68">
        <f>E$2*'Sim DF'!N68</f>
        <v>4891.137366578836</v>
      </c>
      <c r="F68">
        <f>F$2*'Sim DF'!O68</f>
        <v>4855.1958680321186</v>
      </c>
      <c r="G68">
        <f>G$2*'Sim DF'!P68</f>
        <v>4815.9106636394199</v>
      </c>
      <c r="H68">
        <f>H$2*'Sim DF'!Q68</f>
        <v>4773.3673871719939</v>
      </c>
      <c r="I68">
        <f>I$2*'Sim DF'!R68</f>
        <v>99280.822897450809</v>
      </c>
      <c r="K68">
        <f t="shared" ref="K68:K131" si="2">SUM(B68:I68)</f>
        <v>133459.66914418034</v>
      </c>
      <c r="L68">
        <f t="shared" si="1"/>
        <v>581.73160639128764</v>
      </c>
    </row>
    <row r="69" spans="1:12" x14ac:dyDescent="0.25">
      <c r="A69">
        <v>66</v>
      </c>
      <c r="B69">
        <f>B$2*'Sim DF'!K69</f>
        <v>4977.2502508951547</v>
      </c>
      <c r="C69">
        <f>C$2*'Sim DF'!L69</f>
        <v>4946.8213280094178</v>
      </c>
      <c r="D69">
        <f>D$2*'Sim DF'!M69</f>
        <v>4919.3232785810096</v>
      </c>
      <c r="E69">
        <f>E$2*'Sim DF'!N69</f>
        <v>4891.2349203211725</v>
      </c>
      <c r="F69">
        <f>F$2*'Sim DF'!O69</f>
        <v>4853.7273266397378</v>
      </c>
      <c r="G69">
        <f>G$2*'Sim DF'!P69</f>
        <v>4812.2714506448865</v>
      </c>
      <c r="H69">
        <f>H$2*'Sim DF'!Q69</f>
        <v>4766.9736205553199</v>
      </c>
      <c r="I69">
        <f>I$2*'Sim DF'!R69</f>
        <v>99076.935309730674</v>
      </c>
      <c r="K69">
        <f t="shared" si="2"/>
        <v>133244.53748537737</v>
      </c>
      <c r="L69">
        <f t="shared" ref="L69:L132" si="3">K69-$K$3</f>
        <v>366.59994758831454</v>
      </c>
    </row>
    <row r="70" spans="1:12" x14ac:dyDescent="0.25">
      <c r="A70">
        <v>67</v>
      </c>
      <c r="B70">
        <f>B$2*'Sim DF'!K70</f>
        <v>4977.5196065526279</v>
      </c>
      <c r="C70">
        <f>C$2*'Sim DF'!L70</f>
        <v>4946.5115336275112</v>
      </c>
      <c r="D70">
        <f>D$2*'Sim DF'!M70</f>
        <v>4918.9779529811722</v>
      </c>
      <c r="E70">
        <f>E$2*'Sim DF'!N70</f>
        <v>4890.9319330326989</v>
      </c>
      <c r="F70">
        <f>F$2*'Sim DF'!O70</f>
        <v>4857.5360321219223</v>
      </c>
      <c r="G70">
        <f>G$2*'Sim DF'!P70</f>
        <v>4821.7872707907181</v>
      </c>
      <c r="H70">
        <f>H$2*'Sim DF'!Q70</f>
        <v>4783.7410730603087</v>
      </c>
      <c r="I70">
        <f>I$2*'Sim DF'!R70</f>
        <v>99612.578380166626</v>
      </c>
      <c r="K70">
        <f t="shared" si="2"/>
        <v>133809.58378233359</v>
      </c>
      <c r="L70">
        <f t="shared" si="3"/>
        <v>931.64624454453588</v>
      </c>
    </row>
    <row r="71" spans="1:12" x14ac:dyDescent="0.25">
      <c r="A71">
        <v>68</v>
      </c>
      <c r="B71">
        <f>B$2*'Sim DF'!K71</f>
        <v>4978.1675453745529</v>
      </c>
      <c r="C71">
        <f>C$2*'Sim DF'!L71</f>
        <v>4947.660197935289</v>
      </c>
      <c r="D71">
        <f>D$2*'Sim DF'!M71</f>
        <v>4920.4234067338894</v>
      </c>
      <c r="E71">
        <f>E$2*'Sim DF'!N71</f>
        <v>4892.4929335348452</v>
      </c>
      <c r="F71">
        <f>F$2*'Sim DF'!O71</f>
        <v>4855.5048763968116</v>
      </c>
      <c r="G71">
        <f>G$2*'Sim DF'!P71</f>
        <v>4814.6446263222351</v>
      </c>
      <c r="H71">
        <f>H$2*'Sim DF'!Q71</f>
        <v>4770.0148820946351</v>
      </c>
      <c r="I71">
        <f>I$2*'Sim DF'!R71</f>
        <v>99156.269814617437</v>
      </c>
      <c r="K71">
        <f t="shared" si="2"/>
        <v>133335.17828300968</v>
      </c>
      <c r="L71">
        <f t="shared" si="3"/>
        <v>457.24074522062438</v>
      </c>
    </row>
    <row r="72" spans="1:12" x14ac:dyDescent="0.25">
      <c r="A72">
        <v>69</v>
      </c>
      <c r="B72">
        <f>B$2*'Sim DF'!K72</f>
        <v>4977.5505365079862</v>
      </c>
      <c r="C72">
        <f>C$2*'Sim DF'!L72</f>
        <v>4946.2110671907694</v>
      </c>
      <c r="D72">
        <f>D$2*'Sim DF'!M72</f>
        <v>4918.4547302590463</v>
      </c>
      <c r="E72">
        <f>E$2*'Sim DF'!N72</f>
        <v>4890.1388169424517</v>
      </c>
      <c r="F72">
        <f>F$2*'Sim DF'!O72</f>
        <v>4852.5498087531478</v>
      </c>
      <c r="G72">
        <f>G$2*'Sim DF'!P72</f>
        <v>4811.0871442034977</v>
      </c>
      <c r="H72">
        <f>H$2*'Sim DF'!Q72</f>
        <v>4765.8553011773374</v>
      </c>
      <c r="I72">
        <f>I$2*'Sim DF'!R72</f>
        <v>99056.318561893117</v>
      </c>
      <c r="K72">
        <f t="shared" si="2"/>
        <v>133218.16596692736</v>
      </c>
      <c r="L72">
        <f t="shared" si="3"/>
        <v>340.22842913831118</v>
      </c>
    </row>
    <row r="73" spans="1:12" x14ac:dyDescent="0.25">
      <c r="A73">
        <v>70</v>
      </c>
      <c r="B73">
        <f>B$2*'Sim DF'!K73</f>
        <v>4977.8980014439385</v>
      </c>
      <c r="C73">
        <f>C$2*'Sim DF'!L73</f>
        <v>4942.958522667036</v>
      </c>
      <c r="D73">
        <f>D$2*'Sim DF'!M73</f>
        <v>4915.0212739273147</v>
      </c>
      <c r="E73">
        <f>E$2*'Sim DF'!N73</f>
        <v>4887.4666562435323</v>
      </c>
      <c r="F73">
        <f>F$2*'Sim DF'!O73</f>
        <v>4850.0464444562622</v>
      </c>
      <c r="G73">
        <f>G$2*'Sim DF'!P73</f>
        <v>4809.0738138388306</v>
      </c>
      <c r="H73">
        <f>H$2*'Sim DF'!Q73</f>
        <v>4764.6438606921502</v>
      </c>
      <c r="I73">
        <f>I$2*'Sim DF'!R73</f>
        <v>99054.040602755049</v>
      </c>
      <c r="K73">
        <f t="shared" si="2"/>
        <v>133201.1491760241</v>
      </c>
      <c r="L73">
        <f t="shared" si="3"/>
        <v>323.21163823505049</v>
      </c>
    </row>
    <row r="74" spans="1:12" x14ac:dyDescent="0.25">
      <c r="A74">
        <v>71</v>
      </c>
      <c r="B74">
        <f>B$2*'Sim DF'!K74</f>
        <v>4977.1851900264401</v>
      </c>
      <c r="C74">
        <f>C$2*'Sim DF'!L74</f>
        <v>4942.5076688018498</v>
      </c>
      <c r="D74">
        <f>D$2*'Sim DF'!M74</f>
        <v>4914.9113775695278</v>
      </c>
      <c r="E74">
        <f>E$2*'Sim DF'!N74</f>
        <v>4888.0669012441449</v>
      </c>
      <c r="F74">
        <f>F$2*'Sim DF'!O74</f>
        <v>4850.5396646701402</v>
      </c>
      <c r="G74">
        <f>G$2*'Sim DF'!P74</f>
        <v>4809.3616196859648</v>
      </c>
      <c r="H74">
        <f>H$2*'Sim DF'!Q74</f>
        <v>4764.630868589029</v>
      </c>
      <c r="I74">
        <f>I$2*'Sim DF'!R74</f>
        <v>99045.519798785084</v>
      </c>
      <c r="K74">
        <f t="shared" si="2"/>
        <v>133192.72308937219</v>
      </c>
      <c r="L74">
        <f t="shared" si="3"/>
        <v>314.78555158313247</v>
      </c>
    </row>
    <row r="75" spans="1:12" x14ac:dyDescent="0.25">
      <c r="A75">
        <v>72</v>
      </c>
      <c r="B75">
        <f>B$2*'Sim DF'!K75</f>
        <v>4977.2641539909337</v>
      </c>
      <c r="C75">
        <f>C$2*'Sim DF'!L75</f>
        <v>4940.6907592995449</v>
      </c>
      <c r="D75">
        <f>D$2*'Sim DF'!M75</f>
        <v>4910.748476744634</v>
      </c>
      <c r="E75">
        <f>E$2*'Sim DF'!N75</f>
        <v>4880.6219158205213</v>
      </c>
      <c r="F75">
        <f>F$2*'Sim DF'!O75</f>
        <v>4844.027139294285</v>
      </c>
      <c r="G75">
        <f>G$2*'Sim DF'!P75</f>
        <v>4804.8519917637532</v>
      </c>
      <c r="H75">
        <f>H$2*'Sim DF'!Q75</f>
        <v>4763.163676814097</v>
      </c>
      <c r="I75">
        <f>I$2*'Sim DF'!R75</f>
        <v>99099.699146319996</v>
      </c>
      <c r="K75">
        <f t="shared" si="2"/>
        <v>133221.06726004777</v>
      </c>
      <c r="L75">
        <f t="shared" si="3"/>
        <v>343.12972225871636</v>
      </c>
    </row>
    <row r="76" spans="1:12" x14ac:dyDescent="0.25">
      <c r="A76">
        <v>73</v>
      </c>
      <c r="B76">
        <f>B$2*'Sim DF'!K76</f>
        <v>4974.8489351363169</v>
      </c>
      <c r="C76">
        <f>C$2*'Sim DF'!L76</f>
        <v>4940.625884176663</v>
      </c>
      <c r="D76">
        <f>D$2*'Sim DF'!M76</f>
        <v>4910.4687417332962</v>
      </c>
      <c r="E76">
        <f>E$2*'Sim DF'!N76</f>
        <v>4880.008723113624</v>
      </c>
      <c r="F76">
        <f>F$2*'Sim DF'!O76</f>
        <v>4843.5926192519773</v>
      </c>
      <c r="G76">
        <f>G$2*'Sim DF'!P76</f>
        <v>4804.7230993786952</v>
      </c>
      <c r="H76">
        <f>H$2*'Sim DF'!Q76</f>
        <v>4763.4637425575575</v>
      </c>
      <c r="I76">
        <f>I$2*'Sim DF'!R76</f>
        <v>99117.514584260076</v>
      </c>
      <c r="K76">
        <f t="shared" si="2"/>
        <v>133235.2463296082</v>
      </c>
      <c r="L76">
        <f t="shared" si="3"/>
        <v>357.30879181914497</v>
      </c>
    </row>
    <row r="77" spans="1:12" x14ac:dyDescent="0.25">
      <c r="A77">
        <v>74</v>
      </c>
      <c r="B77">
        <f>B$2*'Sim DF'!K77</f>
        <v>4971.0920261122792</v>
      </c>
      <c r="C77">
        <f>C$2*'Sim DF'!L77</f>
        <v>4936.0178831417752</v>
      </c>
      <c r="D77">
        <f>D$2*'Sim DF'!M77</f>
        <v>4902.252694341586</v>
      </c>
      <c r="E77">
        <f>E$2*'Sim DF'!N77</f>
        <v>4867.3405824620713</v>
      </c>
      <c r="F77">
        <f>F$2*'Sim DF'!O77</f>
        <v>4829.0973537489799</v>
      </c>
      <c r="G77">
        <f>G$2*'Sim DF'!P77</f>
        <v>4788.9213222815233</v>
      </c>
      <c r="H77">
        <f>H$2*'Sim DF'!Q77</f>
        <v>4746.8658665767889</v>
      </c>
      <c r="I77">
        <f>I$2*'Sim DF'!R77</f>
        <v>98762.717037080816</v>
      </c>
      <c r="K77">
        <f t="shared" si="2"/>
        <v>132804.30476574582</v>
      </c>
      <c r="L77">
        <f t="shared" si="3"/>
        <v>-73.632772043230943</v>
      </c>
    </row>
    <row r="78" spans="1:12" x14ac:dyDescent="0.25">
      <c r="A78">
        <v>75</v>
      </c>
      <c r="B78">
        <f>B$2*'Sim DF'!K78</f>
        <v>4970.9407672824836</v>
      </c>
      <c r="C78">
        <f>C$2*'Sim DF'!L78</f>
        <v>4935.740353577361</v>
      </c>
      <c r="D78">
        <f>D$2*'Sim DF'!M78</f>
        <v>4901.7560391320749</v>
      </c>
      <c r="E78">
        <f>E$2*'Sim DF'!N78</f>
        <v>4866.5729462004147</v>
      </c>
      <c r="F78">
        <f>F$2*'Sim DF'!O78</f>
        <v>4825.6587103366774</v>
      </c>
      <c r="G78">
        <f>G$2*'Sim DF'!P78</f>
        <v>4781.872507176834</v>
      </c>
      <c r="H78">
        <f>H$2*'Sim DF'!Q78</f>
        <v>4735.2989841312774</v>
      </c>
      <c r="I78">
        <f>I$2*'Sim DF'!R78</f>
        <v>98406.579297186778</v>
      </c>
      <c r="K78">
        <f t="shared" si="2"/>
        <v>132424.4196050239</v>
      </c>
      <c r="L78">
        <f t="shared" si="3"/>
        <v>-453.51793276515673</v>
      </c>
    </row>
    <row r="79" spans="1:12" x14ac:dyDescent="0.25">
      <c r="A79">
        <v>76</v>
      </c>
      <c r="B79">
        <f>B$2*'Sim DF'!K79</f>
        <v>4971.0402875564732</v>
      </c>
      <c r="C79">
        <f>C$2*'Sim DF'!L79</f>
        <v>4931.8647224714341</v>
      </c>
      <c r="D79">
        <f>D$2*'Sim DF'!M79</f>
        <v>4896.5109591775672</v>
      </c>
      <c r="E79">
        <f>E$2*'Sim DF'!N79</f>
        <v>4860.3286752196846</v>
      </c>
      <c r="F79">
        <f>F$2*'Sim DF'!O79</f>
        <v>4820.4862564408604</v>
      </c>
      <c r="G79">
        <f>G$2*'Sim DF'!P79</f>
        <v>4778.7749610771343</v>
      </c>
      <c r="H79">
        <f>H$2*'Sim DF'!Q79</f>
        <v>4735.2491033702217</v>
      </c>
      <c r="I79">
        <f>I$2*'Sim DF'!R79</f>
        <v>98489.265081419842</v>
      </c>
      <c r="K79">
        <f t="shared" si="2"/>
        <v>132483.5200467332</v>
      </c>
      <c r="L79">
        <f t="shared" si="3"/>
        <v>-394.41749105585041</v>
      </c>
    </row>
    <row r="80" spans="1:12" x14ac:dyDescent="0.25">
      <c r="A80">
        <v>77</v>
      </c>
      <c r="B80">
        <f>B$2*'Sim DF'!K80</f>
        <v>4970.706582508833</v>
      </c>
      <c r="C80">
        <f>C$2*'Sim DF'!L80</f>
        <v>4931.7082174905527</v>
      </c>
      <c r="D80">
        <f>D$2*'Sim DF'!M80</f>
        <v>4896.4348217811385</v>
      </c>
      <c r="E80">
        <f>E$2*'Sim DF'!N80</f>
        <v>4860.4356167529531</v>
      </c>
      <c r="F80">
        <f>F$2*'Sim DF'!O80</f>
        <v>4819.7274433070861</v>
      </c>
      <c r="G80">
        <f>G$2*'Sim DF'!P80</f>
        <v>4776.8121100197768</v>
      </c>
      <c r="H80">
        <f>H$2*'Sim DF'!Q80</f>
        <v>4731.7548264078396</v>
      </c>
      <c r="I80">
        <f>I$2*'Sim DF'!R80</f>
        <v>98377.095899410197</v>
      </c>
      <c r="K80">
        <f t="shared" si="2"/>
        <v>132364.67551767838</v>
      </c>
      <c r="L80">
        <f t="shared" si="3"/>
        <v>-513.26202011067653</v>
      </c>
    </row>
    <row r="81" spans="1:12" x14ac:dyDescent="0.25">
      <c r="A81">
        <v>78</v>
      </c>
      <c r="B81">
        <f>B$2*'Sim DF'!K81</f>
        <v>4970.3336304537534</v>
      </c>
      <c r="C81">
        <f>C$2*'Sim DF'!L81</f>
        <v>4931.7256458809452</v>
      </c>
      <c r="D81">
        <f>D$2*'Sim DF'!M81</f>
        <v>4896.7668310143645</v>
      </c>
      <c r="E81">
        <f>E$2*'Sim DF'!N81</f>
        <v>4861.2801560418729</v>
      </c>
      <c r="F81">
        <f>F$2*'Sim DF'!O81</f>
        <v>4821.9455753607263</v>
      </c>
      <c r="G81">
        <f>G$2*'Sim DF'!P81</f>
        <v>4780.8438071506562</v>
      </c>
      <c r="H81">
        <f>H$2*'Sim DF'!Q81</f>
        <v>4738.02560447838</v>
      </c>
      <c r="I81">
        <f>I$2*'Sim DF'!R81</f>
        <v>98564.413755644913</v>
      </c>
      <c r="K81">
        <f t="shared" si="2"/>
        <v>132565.33500602562</v>
      </c>
      <c r="L81">
        <f t="shared" si="3"/>
        <v>-312.60253176343394</v>
      </c>
    </row>
    <row r="82" spans="1:12" x14ac:dyDescent="0.25">
      <c r="A82">
        <v>79</v>
      </c>
      <c r="B82">
        <f>B$2*'Sim DF'!K82</f>
        <v>4970.8044104516521</v>
      </c>
      <c r="C82">
        <f>C$2*'Sim DF'!L82</f>
        <v>4932.563206251948</v>
      </c>
      <c r="D82">
        <f>D$2*'Sim DF'!M82</f>
        <v>4897.4999299150422</v>
      </c>
      <c r="E82">
        <f>E$2*'Sim DF'!N82</f>
        <v>4861.5697296262924</v>
      </c>
      <c r="F82">
        <f>F$2*'Sim DF'!O82</f>
        <v>4822.7953323799256</v>
      </c>
      <c r="G82">
        <f>G$2*'Sim DF'!P82</f>
        <v>4782.4387674778964</v>
      </c>
      <c r="H82">
        <f>H$2*'Sim DF'!Q82</f>
        <v>4740.5450496494941</v>
      </c>
      <c r="I82">
        <f>I$2*'Sim DF'!R82</f>
        <v>98640.373090586305</v>
      </c>
      <c r="K82">
        <f t="shared" si="2"/>
        <v>132648.58951633854</v>
      </c>
      <c r="L82">
        <f t="shared" si="3"/>
        <v>-229.34802145051071</v>
      </c>
    </row>
    <row r="83" spans="1:12" x14ac:dyDescent="0.25">
      <c r="A83">
        <v>80</v>
      </c>
      <c r="B83">
        <f>B$2*'Sim DF'!K83</f>
        <v>4970.2058046115926</v>
      </c>
      <c r="C83">
        <f>C$2*'Sim DF'!L83</f>
        <v>4932.1741356900784</v>
      </c>
      <c r="D83">
        <f>D$2*'Sim DF'!M83</f>
        <v>4897.306138664705</v>
      </c>
      <c r="E83">
        <f>E$2*'Sim DF'!N83</f>
        <v>4861.8237124732896</v>
      </c>
      <c r="F83">
        <f>F$2*'Sim DF'!O83</f>
        <v>4821.9760013459072</v>
      </c>
      <c r="G83">
        <f>G$2*'Sim DF'!P83</f>
        <v>4780.1144634645352</v>
      </c>
      <c r="H83">
        <f>H$2*'Sim DF'!Q83</f>
        <v>4736.2973759242132</v>
      </c>
      <c r="I83">
        <f>I$2*'Sim DF'!R83</f>
        <v>98502.292431336158</v>
      </c>
      <c r="K83">
        <f t="shared" si="2"/>
        <v>132502.1900635105</v>
      </c>
      <c r="L83">
        <f t="shared" si="3"/>
        <v>-375.74747427855618</v>
      </c>
    </row>
    <row r="84" spans="1:12" x14ac:dyDescent="0.25">
      <c r="A84">
        <v>81</v>
      </c>
      <c r="B84">
        <f>B$2*'Sim DF'!K84</f>
        <v>4971.1743979489829</v>
      </c>
      <c r="C84">
        <f>C$2*'Sim DF'!L84</f>
        <v>4932.3231436595806</v>
      </c>
      <c r="D84">
        <f>D$2*'Sim DF'!M84</f>
        <v>4897.0809132505892</v>
      </c>
      <c r="E84">
        <f>E$2*'Sim DF'!N84</f>
        <v>4860.9337699209073</v>
      </c>
      <c r="F84">
        <f>F$2*'Sim DF'!O84</f>
        <v>4823.1355196589111</v>
      </c>
      <c r="G84">
        <f>G$2*'Sim DF'!P84</f>
        <v>4784.1871497834982</v>
      </c>
      <c r="H84">
        <f>H$2*'Sim DF'!Q84</f>
        <v>4744.1213578563647</v>
      </c>
      <c r="I84">
        <f>I$2*'Sim DF'!R84</f>
        <v>98762.403177023691</v>
      </c>
      <c r="K84">
        <f t="shared" si="2"/>
        <v>132775.35942910251</v>
      </c>
      <c r="L84">
        <f t="shared" si="3"/>
        <v>-102.57810868654633</v>
      </c>
    </row>
    <row r="85" spans="1:12" x14ac:dyDescent="0.25">
      <c r="A85">
        <v>82</v>
      </c>
      <c r="B85">
        <f>B$2*'Sim DF'!K85</f>
        <v>4971.1491121932913</v>
      </c>
      <c r="C85">
        <f>C$2*'Sim DF'!L85</f>
        <v>4940.7000112034048</v>
      </c>
      <c r="D85">
        <f>D$2*'Sim DF'!M85</f>
        <v>4906.9082941352708</v>
      </c>
      <c r="E85">
        <f>E$2*'Sim DF'!N85</f>
        <v>4870.4326429696739</v>
      </c>
      <c r="F85">
        <f>F$2*'Sim DF'!O85</f>
        <v>4831.2319403923193</v>
      </c>
      <c r="G85">
        <f>G$2*'Sim DF'!P85</f>
        <v>4789.4386982745154</v>
      </c>
      <c r="H85">
        <f>H$2*'Sim DF'!Q85</f>
        <v>4745.1258456547785</v>
      </c>
      <c r="I85">
        <f>I$2*'Sim DF'!R85</f>
        <v>98665.774721893729</v>
      </c>
      <c r="K85">
        <f t="shared" si="2"/>
        <v>132720.76126671699</v>
      </c>
      <c r="L85">
        <f t="shared" si="3"/>
        <v>-157.17627107206499</v>
      </c>
    </row>
    <row r="86" spans="1:12" x14ac:dyDescent="0.25">
      <c r="A86">
        <v>83</v>
      </c>
      <c r="B86">
        <f>B$2*'Sim DF'!K86</f>
        <v>4971.6153365041919</v>
      </c>
      <c r="C86">
        <f>C$2*'Sim DF'!L86</f>
        <v>4935.6495685797481</v>
      </c>
      <c r="D86">
        <f>D$2*'Sim DF'!M86</f>
        <v>4901.014428618304</v>
      </c>
      <c r="E86">
        <f>E$2*'Sim DF'!N86</f>
        <v>4864.7887186937451</v>
      </c>
      <c r="F86">
        <f>F$2*'Sim DF'!O86</f>
        <v>4826.174767441642</v>
      </c>
      <c r="G86">
        <f>G$2*'Sim DF'!P86</f>
        <v>4785.7315398761166</v>
      </c>
      <c r="H86">
        <f>H$2*'Sim DF'!Q86</f>
        <v>4743.5102959399583</v>
      </c>
      <c r="I86">
        <f>I$2*'Sim DF'!R86</f>
        <v>98690.848699962604</v>
      </c>
      <c r="K86">
        <f t="shared" si="2"/>
        <v>132719.33335561631</v>
      </c>
      <c r="L86">
        <f t="shared" si="3"/>
        <v>-158.60418217274128</v>
      </c>
    </row>
    <row r="87" spans="1:12" x14ac:dyDescent="0.25">
      <c r="A87">
        <v>84</v>
      </c>
      <c r="B87">
        <f>B$2*'Sim DF'!K87</f>
        <v>4973.3889289474537</v>
      </c>
      <c r="C87">
        <f>C$2*'Sim DF'!L87</f>
        <v>4940.4602177048591</v>
      </c>
      <c r="D87">
        <f>D$2*'Sim DF'!M87</f>
        <v>4908.7431499634631</v>
      </c>
      <c r="E87">
        <f>E$2*'Sim DF'!N87</f>
        <v>4875.7640057124809</v>
      </c>
      <c r="F87">
        <f>F$2*'Sim DF'!O87</f>
        <v>4839.4076183024172</v>
      </c>
      <c r="G87">
        <f>G$2*'Sim DF'!P87</f>
        <v>4801.0283909814607</v>
      </c>
      <c r="H87">
        <f>H$2*'Sim DF'!Q87</f>
        <v>4760.6788783548918</v>
      </c>
      <c r="I87">
        <f>I$2*'Sim DF'!R87</f>
        <v>99086.694357976754</v>
      </c>
      <c r="K87">
        <f t="shared" si="2"/>
        <v>133186.16554794379</v>
      </c>
      <c r="L87">
        <f t="shared" si="3"/>
        <v>308.22801015473669</v>
      </c>
    </row>
    <row r="88" spans="1:12" x14ac:dyDescent="0.25">
      <c r="A88">
        <v>85</v>
      </c>
      <c r="B88">
        <f>B$2*'Sim DF'!K88</f>
        <v>4974.1232783515652</v>
      </c>
      <c r="C88">
        <f>C$2*'Sim DF'!L88</f>
        <v>4941.4833893619525</v>
      </c>
      <c r="D88">
        <f>D$2*'Sim DF'!M88</f>
        <v>4909.690714173048</v>
      </c>
      <c r="E88">
        <f>E$2*'Sim DF'!N88</f>
        <v>4876.2543126204682</v>
      </c>
      <c r="F88">
        <f>F$2*'Sim DF'!O88</f>
        <v>4838.473128489466</v>
      </c>
      <c r="G88">
        <f>G$2*'Sim DF'!P88</f>
        <v>4798.0799419569357</v>
      </c>
      <c r="H88">
        <f>H$2*'Sim DF'!Q88</f>
        <v>4755.1452328923278</v>
      </c>
      <c r="I88">
        <f>I$2*'Sim DF'!R88</f>
        <v>98904.612756467832</v>
      </c>
      <c r="K88">
        <f t="shared" si="2"/>
        <v>132997.8627543136</v>
      </c>
      <c r="L88">
        <f t="shared" si="3"/>
        <v>119.92521652454161</v>
      </c>
    </row>
    <row r="89" spans="1:12" x14ac:dyDescent="0.25">
      <c r="A89">
        <v>86</v>
      </c>
      <c r="B89">
        <f>B$2*'Sim DF'!K89</f>
        <v>4974.0342974586911</v>
      </c>
      <c r="C89">
        <f>C$2*'Sim DF'!L89</f>
        <v>4944.700098807768</v>
      </c>
      <c r="D89">
        <f>D$2*'Sim DF'!M89</f>
        <v>4914.1432357247077</v>
      </c>
      <c r="E89">
        <f>E$2*'Sim DF'!N89</f>
        <v>4881.6981042600473</v>
      </c>
      <c r="F89">
        <f>F$2*'Sim DF'!O89</f>
        <v>4842.8499264274596</v>
      </c>
      <c r="G89">
        <f>G$2*'Sim DF'!P89</f>
        <v>4800.462149715363</v>
      </c>
      <c r="H89">
        <f>H$2*'Sim DF'!Q89</f>
        <v>4754.6333717669895</v>
      </c>
      <c r="I89">
        <f>I$2*'Sim DF'!R89</f>
        <v>98814.859911996697</v>
      </c>
      <c r="K89">
        <f t="shared" si="2"/>
        <v>132927.38109615771</v>
      </c>
      <c r="L89">
        <f t="shared" si="3"/>
        <v>49.44355836865725</v>
      </c>
    </row>
    <row r="90" spans="1:12" x14ac:dyDescent="0.25">
      <c r="A90">
        <v>87</v>
      </c>
      <c r="B90">
        <f>B$2*'Sim DF'!K90</f>
        <v>4972.3829583300276</v>
      </c>
      <c r="C90">
        <f>C$2*'Sim DF'!L90</f>
        <v>4944.9448152700843</v>
      </c>
      <c r="D90">
        <f>D$2*'Sim DF'!M90</f>
        <v>4914.5037165347258</v>
      </c>
      <c r="E90">
        <f>E$2*'Sim DF'!N90</f>
        <v>4882.1698424726992</v>
      </c>
      <c r="F90">
        <f>F$2*'Sim DF'!O90</f>
        <v>4844.552226764813</v>
      </c>
      <c r="G90">
        <f>G$2*'Sim DF'!P90</f>
        <v>4803.8165727690148</v>
      </c>
      <c r="H90">
        <f>H$2*'Sim DF'!Q90</f>
        <v>4760.0466116046409</v>
      </c>
      <c r="I90">
        <f>I$2*'Sim DF'!R90</f>
        <v>98979.967075350432</v>
      </c>
      <c r="K90">
        <f t="shared" si="2"/>
        <v>133102.38381909643</v>
      </c>
      <c r="L90">
        <f t="shared" si="3"/>
        <v>224.44628130737692</v>
      </c>
    </row>
    <row r="91" spans="1:12" x14ac:dyDescent="0.25">
      <c r="A91">
        <v>88</v>
      </c>
      <c r="B91">
        <f>B$2*'Sim DF'!K91</f>
        <v>4971.3421573164978</v>
      </c>
      <c r="C91">
        <f>C$2*'Sim DF'!L91</f>
        <v>4942.8570636700124</v>
      </c>
      <c r="D91">
        <f>D$2*'Sim DF'!M91</f>
        <v>4912.5369944082204</v>
      </c>
      <c r="E91">
        <f>E$2*'Sim DF'!N91</f>
        <v>4881.0822007588231</v>
      </c>
      <c r="F91">
        <f>F$2*'Sim DF'!O91</f>
        <v>4842.5674136923326</v>
      </c>
      <c r="G91">
        <f>G$2*'Sim DF'!P91</f>
        <v>4800.6985786973773</v>
      </c>
      <c r="H91">
        <f>H$2*'Sim DF'!Q91</f>
        <v>4755.5681756595504</v>
      </c>
      <c r="I91">
        <f>I$2*'Sim DF'!R91</f>
        <v>98852.780584109089</v>
      </c>
      <c r="K91">
        <f t="shared" si="2"/>
        <v>132959.43316831189</v>
      </c>
      <c r="L91">
        <f t="shared" si="3"/>
        <v>81.495630522840656</v>
      </c>
    </row>
    <row r="92" spans="1:12" x14ac:dyDescent="0.25">
      <c r="A92">
        <v>89</v>
      </c>
      <c r="B92">
        <f>B$2*'Sim DF'!K92</f>
        <v>4973.3527758271184</v>
      </c>
      <c r="C92">
        <f>C$2*'Sim DF'!L92</f>
        <v>4944.240640576927</v>
      </c>
      <c r="D92">
        <f>D$2*'Sim DF'!M92</f>
        <v>4915.798485956203</v>
      </c>
      <c r="E92">
        <f>E$2*'Sim DF'!N92</f>
        <v>4886.9923427213189</v>
      </c>
      <c r="F92">
        <f>F$2*'Sim DF'!O92</f>
        <v>4847.7888962041498</v>
      </c>
      <c r="G92">
        <f>G$2*'Sim DF'!P92</f>
        <v>4804.4025816508329</v>
      </c>
      <c r="H92">
        <f>H$2*'Sim DF'!Q92</f>
        <v>4756.9516224988265</v>
      </c>
      <c r="I92">
        <f>I$2*'Sim DF'!R92</f>
        <v>98816.854056994925</v>
      </c>
      <c r="K92">
        <f t="shared" si="2"/>
        <v>132946.3814024303</v>
      </c>
      <c r="L92">
        <f t="shared" si="3"/>
        <v>68.443864641245455</v>
      </c>
    </row>
    <row r="93" spans="1:12" x14ac:dyDescent="0.25">
      <c r="A93">
        <v>90</v>
      </c>
      <c r="B93">
        <f>B$2*'Sim DF'!K93</f>
        <v>4970.721013906651</v>
      </c>
      <c r="C93">
        <f>C$2*'Sim DF'!L93</f>
        <v>4941.6889058404049</v>
      </c>
      <c r="D93">
        <f>D$2*'Sim DF'!M93</f>
        <v>4911.8396328036406</v>
      </c>
      <c r="E93">
        <f>E$2*'Sim DF'!N93</f>
        <v>4881.5417569428764</v>
      </c>
      <c r="F93">
        <f>F$2*'Sim DF'!O93</f>
        <v>4843.1105964896515</v>
      </c>
      <c r="G93">
        <f>G$2*'Sim DF'!P93</f>
        <v>4801.3129628577435</v>
      </c>
      <c r="H93">
        <f>H$2*'Sim DF'!Q93</f>
        <v>4756.2414668069687</v>
      </c>
      <c r="I93">
        <f>I$2*'Sim DF'!R93</f>
        <v>98867.902356105231</v>
      </c>
      <c r="K93">
        <f t="shared" si="2"/>
        <v>132974.35869175318</v>
      </c>
      <c r="L93">
        <f t="shared" si="3"/>
        <v>96.421153964125551</v>
      </c>
    </row>
    <row r="94" spans="1:12" x14ac:dyDescent="0.25">
      <c r="A94">
        <v>91</v>
      </c>
      <c r="B94">
        <f>B$2*'Sim DF'!K94</f>
        <v>4971.1491640806908</v>
      </c>
      <c r="C94">
        <f>C$2*'Sim DF'!L94</f>
        <v>4941.4231887140695</v>
      </c>
      <c r="D94">
        <f>D$2*'Sim DF'!M94</f>
        <v>4911.3760376223763</v>
      </c>
      <c r="E94">
        <f>E$2*'Sim DF'!N94</f>
        <v>4880.838101571072</v>
      </c>
      <c r="F94">
        <f>F$2*'Sim DF'!O94</f>
        <v>4840.8109541310814</v>
      </c>
      <c r="G94">
        <f>G$2*'Sim DF'!P94</f>
        <v>4796.8804119742244</v>
      </c>
      <c r="H94">
        <f>H$2*'Sim DF'!Q94</f>
        <v>4749.1589870551479</v>
      </c>
      <c r="I94">
        <f>I$2*'Sim DF'!R94</f>
        <v>98653.130029387627</v>
      </c>
      <c r="K94">
        <f t="shared" si="2"/>
        <v>132744.76687453629</v>
      </c>
      <c r="L94">
        <f t="shared" si="3"/>
        <v>-133.17066325276392</v>
      </c>
    </row>
    <row r="95" spans="1:12" x14ac:dyDescent="0.25">
      <c r="A95">
        <v>92</v>
      </c>
      <c r="B95">
        <f>B$2*'Sim DF'!K95</f>
        <v>4971.0322620043971</v>
      </c>
      <c r="C95">
        <f>C$2*'Sim DF'!L95</f>
        <v>4932.6911924241931</v>
      </c>
      <c r="D95">
        <f>D$2*'Sim DF'!M95</f>
        <v>4901.6973017603113</v>
      </c>
      <c r="E95">
        <f>E$2*'Sim DF'!N95</f>
        <v>4872.4356861236793</v>
      </c>
      <c r="F95">
        <f>F$2*'Sim DF'!O95</f>
        <v>4834.232690075547</v>
      </c>
      <c r="G95">
        <f>G$2*'Sim DF'!P95</f>
        <v>4793.6238162484487</v>
      </c>
      <c r="H95">
        <f>H$2*'Sim DF'!Q95</f>
        <v>4750.6748938741193</v>
      </c>
      <c r="I95">
        <f>I$2*'Sim DF'!R95</f>
        <v>98814.557588312993</v>
      </c>
      <c r="K95">
        <f t="shared" si="2"/>
        <v>132870.94543082369</v>
      </c>
      <c r="L95">
        <f t="shared" si="3"/>
        <v>-6.9921069653646555</v>
      </c>
    </row>
    <row r="96" spans="1:12" x14ac:dyDescent="0.25">
      <c r="A96">
        <v>93</v>
      </c>
      <c r="B96">
        <f>B$2*'Sim DF'!K96</f>
        <v>4973.3892248791653</v>
      </c>
      <c r="C96">
        <f>C$2*'Sim DF'!L96</f>
        <v>4937.9647864333019</v>
      </c>
      <c r="D96">
        <f>D$2*'Sim DF'!M96</f>
        <v>4907.9956916014316</v>
      </c>
      <c r="E96">
        <f>E$2*'Sim DF'!N96</f>
        <v>4878.7116653386056</v>
      </c>
      <c r="F96">
        <f>F$2*'Sim DF'!O96</f>
        <v>4844.098221435479</v>
      </c>
      <c r="G96">
        <f>G$2*'Sim DF'!P96</f>
        <v>4807.8435828797492</v>
      </c>
      <c r="H96">
        <f>H$2*'Sim DF'!Q96</f>
        <v>4769.988370479251</v>
      </c>
      <c r="I96">
        <f>I$2*'Sim DF'!R96</f>
        <v>99342.070158908653</v>
      </c>
      <c r="K96">
        <f t="shared" si="2"/>
        <v>133462.06170195562</v>
      </c>
      <c r="L96">
        <f t="shared" si="3"/>
        <v>584.12416416656924</v>
      </c>
    </row>
    <row r="97" spans="1:12" x14ac:dyDescent="0.25">
      <c r="A97">
        <v>94</v>
      </c>
      <c r="B97">
        <f>B$2*'Sim DF'!K97</f>
        <v>4973.1358282381307</v>
      </c>
      <c r="C97">
        <f>C$2*'Sim DF'!L97</f>
        <v>4940.1705527648091</v>
      </c>
      <c r="D97">
        <f>D$2*'Sim DF'!M97</f>
        <v>4908.4348741469266</v>
      </c>
      <c r="E97">
        <f>E$2*'Sim DF'!N97</f>
        <v>4875.5192006144407</v>
      </c>
      <c r="F97">
        <f>F$2*'Sim DF'!O97</f>
        <v>4838.1021058400747</v>
      </c>
      <c r="G97">
        <f>G$2*'Sim DF'!P97</f>
        <v>4798.2819640234875</v>
      </c>
      <c r="H97">
        <f>H$2*'Sim DF'!Q97</f>
        <v>4756.1229959536413</v>
      </c>
      <c r="I97">
        <f>I$2*'Sim DF'!R97</f>
        <v>98945.548606807904</v>
      </c>
      <c r="K97">
        <f t="shared" si="2"/>
        <v>133035.31612838942</v>
      </c>
      <c r="L97">
        <f t="shared" si="3"/>
        <v>157.37859060036135</v>
      </c>
    </row>
    <row r="98" spans="1:12" x14ac:dyDescent="0.25">
      <c r="A98">
        <v>95</v>
      </c>
      <c r="B98">
        <f>B$2*'Sim DF'!K98</f>
        <v>4972.5967827996028</v>
      </c>
      <c r="C98">
        <f>C$2*'Sim DF'!L98</f>
        <v>4939.0686214199895</v>
      </c>
      <c r="D98">
        <f>D$2*'Sim DF'!M98</f>
        <v>4907.37981142628</v>
      </c>
      <c r="E98">
        <f>E$2*'Sim DF'!N98</f>
        <v>4874.8995698215258</v>
      </c>
      <c r="F98">
        <f>F$2*'Sim DF'!O98</f>
        <v>4837.5088692153386</v>
      </c>
      <c r="G98">
        <f>G$2*'Sim DF'!P98</f>
        <v>4797.7846338595546</v>
      </c>
      <c r="H98">
        <f>H$2*'Sim DF'!Q98</f>
        <v>4755.789215325306</v>
      </c>
      <c r="I98">
        <f>I$2*'Sim DF'!R98</f>
        <v>98943.350931748166</v>
      </c>
      <c r="K98">
        <f t="shared" si="2"/>
        <v>133028.37843561577</v>
      </c>
      <c r="L98">
        <f t="shared" si="3"/>
        <v>150.44089782671654</v>
      </c>
    </row>
    <row r="99" spans="1:12" x14ac:dyDescent="0.25">
      <c r="A99">
        <v>96</v>
      </c>
      <c r="B99">
        <f>B$2*'Sim DF'!K99</f>
        <v>4972.4522511907016</v>
      </c>
      <c r="C99">
        <f>C$2*'Sim DF'!L99</f>
        <v>4938.8716475783131</v>
      </c>
      <c r="D99">
        <f>D$2*'Sim DF'!M99</f>
        <v>4907.4024184402369</v>
      </c>
      <c r="E99">
        <f>E$2*'Sim DF'!N99</f>
        <v>4875.3483139138998</v>
      </c>
      <c r="F99">
        <f>F$2*'Sim DF'!O99</f>
        <v>4841.9928446845797</v>
      </c>
      <c r="G99">
        <f>G$2*'Sim DF'!P99</f>
        <v>4807.8008637984467</v>
      </c>
      <c r="H99">
        <f>H$2*'Sim DF'!Q99</f>
        <v>4772.793365581736</v>
      </c>
      <c r="I99">
        <f>I$2*'Sim DF'!R99</f>
        <v>99476.826404314445</v>
      </c>
      <c r="K99">
        <f t="shared" si="2"/>
        <v>133593.48810950236</v>
      </c>
      <c r="L99">
        <f t="shared" si="3"/>
        <v>715.55057171330554</v>
      </c>
    </row>
    <row r="100" spans="1:12" x14ac:dyDescent="0.25">
      <c r="A100">
        <v>97</v>
      </c>
      <c r="B100">
        <f>B$2*'Sim DF'!K100</f>
        <v>4974.1504422785983</v>
      </c>
      <c r="C100">
        <f>C$2*'Sim DF'!L100</f>
        <v>4939.0686214199895</v>
      </c>
      <c r="D100">
        <f>D$2*'Sim DF'!M100</f>
        <v>4907.4734811421258</v>
      </c>
      <c r="E100">
        <f>E$2*'Sim DF'!N100</f>
        <v>4875.1477064312021</v>
      </c>
      <c r="F100">
        <f>F$2*'Sim DF'!O100</f>
        <v>4841.7949394220559</v>
      </c>
      <c r="G100">
        <f>G$2*'Sim DF'!P100</f>
        <v>4807.6259869892683</v>
      </c>
      <c r="H100">
        <f>H$2*'Sim DF'!Q100</f>
        <v>4772.6613985271224</v>
      </c>
      <c r="I100">
        <f>I$2*'Sim DF'!R100</f>
        <v>99475.363947371981</v>
      </c>
      <c r="K100">
        <f t="shared" si="2"/>
        <v>133593.28652358236</v>
      </c>
      <c r="L100">
        <f t="shared" si="3"/>
        <v>715.34898579330184</v>
      </c>
    </row>
    <row r="101" spans="1:12" x14ac:dyDescent="0.25">
      <c r="A101">
        <v>98</v>
      </c>
      <c r="B101">
        <f>B$2*'Sim DF'!K101</f>
        <v>4975.020679572317</v>
      </c>
      <c r="C101">
        <f>C$2*'Sim DF'!L101</f>
        <v>4941.08942996323</v>
      </c>
      <c r="D101">
        <f>D$2*'Sim DF'!M101</f>
        <v>4908.7006948609787</v>
      </c>
      <c r="E101">
        <f>E$2*'Sim DF'!N101</f>
        <v>4874.4098741713869</v>
      </c>
      <c r="F101">
        <f>F$2*'Sim DF'!O101</f>
        <v>4837.9585228583692</v>
      </c>
      <c r="G101">
        <f>G$2*'Sim DF'!P101</f>
        <v>4799.5781864060837</v>
      </c>
      <c r="H101">
        <f>H$2*'Sim DF'!Q101</f>
        <v>4759.3192222448524</v>
      </c>
      <c r="I101">
        <f>I$2*'Sim DF'!R101</f>
        <v>99061.917155249335</v>
      </c>
      <c r="K101">
        <f t="shared" si="2"/>
        <v>133157.99376532657</v>
      </c>
      <c r="L101">
        <f t="shared" si="3"/>
        <v>280.05622753751231</v>
      </c>
    </row>
    <row r="102" spans="1:12" x14ac:dyDescent="0.25">
      <c r="A102">
        <v>99</v>
      </c>
      <c r="B102">
        <f>B$2*'Sim DF'!K102</f>
        <v>4973.3889289474537</v>
      </c>
      <c r="C102">
        <f>C$2*'Sim DF'!L102</f>
        <v>4939.1346401586761</v>
      </c>
      <c r="D102">
        <f>D$2*'Sim DF'!M102</f>
        <v>4905.2054127013771</v>
      </c>
      <c r="E102">
        <f>E$2*'Sim DF'!N102</f>
        <v>4869.0115119201828</v>
      </c>
      <c r="F102">
        <f>F$2*'Sim DF'!O102</f>
        <v>4835.2680489725599</v>
      </c>
      <c r="G102">
        <f>G$2*'Sim DF'!P102</f>
        <v>4801.148398260294</v>
      </c>
      <c r="H102">
        <f>H$2*'Sim DF'!Q102</f>
        <v>4766.6638531796089</v>
      </c>
      <c r="I102">
        <f>I$2*'Sim DF'!R102</f>
        <v>99368.341071357398</v>
      </c>
      <c r="K102">
        <f t="shared" si="2"/>
        <v>133458.16186549756</v>
      </c>
      <c r="L102">
        <f t="shared" si="3"/>
        <v>580.22432770850719</v>
      </c>
    </row>
    <row r="103" spans="1:12" x14ac:dyDescent="0.25">
      <c r="A103">
        <v>100</v>
      </c>
      <c r="B103">
        <f>B$2*'Sim DF'!K103</f>
        <v>4975.7178269912965</v>
      </c>
      <c r="C103">
        <f>C$2*'Sim DF'!L103</f>
        <v>4942.2529939125061</v>
      </c>
      <c r="D103">
        <f>D$2*'Sim DF'!M103</f>
        <v>4909.7527197985755</v>
      </c>
      <c r="E103">
        <f>E$2*'Sim DF'!N103</f>
        <v>4874.8999491599934</v>
      </c>
      <c r="F103">
        <f>F$2*'Sim DF'!O103</f>
        <v>4841.1015973326857</v>
      </c>
      <c r="G103">
        <f>G$2*'Sim DF'!P103</f>
        <v>4806.3402607431326</v>
      </c>
      <c r="H103">
        <f>H$2*'Sim DF'!Q103</f>
        <v>4770.640106467763</v>
      </c>
      <c r="I103">
        <f>I$2*'Sim DF'!R103</f>
        <v>99414.542302561269</v>
      </c>
      <c r="K103">
        <f t="shared" si="2"/>
        <v>133535.24775696723</v>
      </c>
      <c r="L103">
        <f t="shared" si="3"/>
        <v>657.31021917817998</v>
      </c>
    </row>
    <row r="104" spans="1:12" x14ac:dyDescent="0.25">
      <c r="A104">
        <v>101</v>
      </c>
      <c r="B104">
        <f>B$2*'Sim DF'!K104</f>
        <v>4975.9690150738306</v>
      </c>
      <c r="C104">
        <f>C$2*'Sim DF'!L104</f>
        <v>4942.3909081002566</v>
      </c>
      <c r="D104">
        <f>D$2*'Sim DF'!M104</f>
        <v>4910.1803826103105</v>
      </c>
      <c r="E104">
        <f>E$2*'Sim DF'!N104</f>
        <v>4875.7602487452386</v>
      </c>
      <c r="F104">
        <f>F$2*'Sim DF'!O104</f>
        <v>4841.5784640521306</v>
      </c>
      <c r="G104">
        <f>G$2*'Sim DF'!P104</f>
        <v>4806.2042804546054</v>
      </c>
      <c r="H104">
        <f>H$2*'Sim DF'!Q104</f>
        <v>4769.667406575405</v>
      </c>
      <c r="I104">
        <f>I$2*'Sim DF'!R104</f>
        <v>99371.9656581897</v>
      </c>
      <c r="K104">
        <f t="shared" si="2"/>
        <v>133493.71636380148</v>
      </c>
      <c r="L104">
        <f t="shared" si="3"/>
        <v>615.77882601242163</v>
      </c>
    </row>
    <row r="105" spans="1:12" x14ac:dyDescent="0.25">
      <c r="A105">
        <v>102</v>
      </c>
      <c r="B105">
        <f>B$2*'Sim DF'!K105</f>
        <v>4976.5224026054893</v>
      </c>
      <c r="C105">
        <f>C$2*'Sim DF'!L105</f>
        <v>4942.7818752236217</v>
      </c>
      <c r="D105">
        <f>D$2*'Sim DF'!M105</f>
        <v>4910.5158861059763</v>
      </c>
      <c r="E105">
        <f>E$2*'Sim DF'!N105</f>
        <v>4875.8772620305754</v>
      </c>
      <c r="F105">
        <f>F$2*'Sim DF'!O105</f>
        <v>4838.1580256705656</v>
      </c>
      <c r="G105">
        <f>G$2*'Sim DF'!P105</f>
        <v>4797.8865183606176</v>
      </c>
      <c r="H105">
        <f>H$2*'Sim DF'!Q105</f>
        <v>4755.1315014480761</v>
      </c>
      <c r="I105">
        <f>I$2*'Sim DF'!R105</f>
        <v>98909.276306812098</v>
      </c>
      <c r="K105">
        <f t="shared" si="2"/>
        <v>133006.14977825701</v>
      </c>
      <c r="L105">
        <f t="shared" si="3"/>
        <v>128.21224046795396</v>
      </c>
    </row>
    <row r="106" spans="1:12" x14ac:dyDescent="0.25">
      <c r="A106">
        <v>103</v>
      </c>
      <c r="B106">
        <f>B$2*'Sim DF'!K106</f>
        <v>4975.0143802986095</v>
      </c>
      <c r="C106">
        <f>C$2*'Sim DF'!L106</f>
        <v>4943.3911374410745</v>
      </c>
      <c r="D106">
        <f>D$2*'Sim DF'!M106</f>
        <v>4910.6475066274279</v>
      </c>
      <c r="E106">
        <f>E$2*'Sim DF'!N106</f>
        <v>4875.0238876170497</v>
      </c>
      <c r="F106">
        <f>F$2*'Sim DF'!O106</f>
        <v>4832.6464477093914</v>
      </c>
      <c r="G106">
        <f>G$2*'Sim DF'!P106</f>
        <v>4786.0357152074293</v>
      </c>
      <c r="H106">
        <f>H$2*'Sim DF'!Q106</f>
        <v>4735.3216325931116</v>
      </c>
      <c r="I106">
        <f>I$2*'Sim DF'!R106</f>
        <v>98293.536414421993</v>
      </c>
      <c r="K106">
        <f t="shared" si="2"/>
        <v>132351.61712191609</v>
      </c>
      <c r="L106">
        <f t="shared" si="3"/>
        <v>-526.32041587296408</v>
      </c>
    </row>
    <row r="107" spans="1:12" x14ac:dyDescent="0.25">
      <c r="A107">
        <v>104</v>
      </c>
      <c r="B107">
        <f>B$2*'Sim DF'!K107</f>
        <v>4974.5274501179647</v>
      </c>
      <c r="C107">
        <f>C$2*'Sim DF'!L107</f>
        <v>4939.2595044223681</v>
      </c>
      <c r="D107">
        <f>D$2*'Sim DF'!M107</f>
        <v>4907.7529965572112</v>
      </c>
      <c r="E107">
        <f>E$2*'Sim DF'!N107</f>
        <v>4875.5113455801293</v>
      </c>
      <c r="F107">
        <f>F$2*'Sim DF'!O107</f>
        <v>4833.6902550805034</v>
      </c>
      <c r="G107">
        <f>G$2*'Sim DF'!P107</f>
        <v>4787.798943691344</v>
      </c>
      <c r="H107">
        <f>H$2*'Sim DF'!Q107</f>
        <v>4737.960476683048</v>
      </c>
      <c r="I107">
        <f>I$2*'Sim DF'!R107</f>
        <v>98370.459249940468</v>
      </c>
      <c r="K107">
        <f t="shared" si="2"/>
        <v>132426.96022207304</v>
      </c>
      <c r="L107">
        <f t="shared" si="3"/>
        <v>-450.97731571600889</v>
      </c>
    </row>
    <row r="108" spans="1:12" x14ac:dyDescent="0.25">
      <c r="A108">
        <v>105</v>
      </c>
      <c r="B108">
        <f>B$2*'Sim DF'!K108</f>
        <v>4974.216336571687</v>
      </c>
      <c r="C108">
        <f>C$2*'Sim DF'!L108</f>
        <v>4939.2605328445807</v>
      </c>
      <c r="D108">
        <f>D$2*'Sim DF'!M108</f>
        <v>4907.9400170631779</v>
      </c>
      <c r="E108">
        <f>E$2*'Sim DF'!N108</f>
        <v>4876.0047757922794</v>
      </c>
      <c r="F108">
        <f>F$2*'Sim DF'!O108</f>
        <v>4838.1208964191728</v>
      </c>
      <c r="G108">
        <f>G$2*'Sim DF'!P108</f>
        <v>4797.609948753824</v>
      </c>
      <c r="H108">
        <f>H$2*'Sim DF'!Q108</f>
        <v>4754.5430301304923</v>
      </c>
      <c r="I108">
        <f>I$2*'Sim DF'!R108</f>
        <v>98888.900608598604</v>
      </c>
      <c r="K108">
        <f t="shared" si="2"/>
        <v>132976.59614617383</v>
      </c>
      <c r="L108">
        <f t="shared" si="3"/>
        <v>98.658608384779654</v>
      </c>
    </row>
    <row r="109" spans="1:12" x14ac:dyDescent="0.25">
      <c r="A109">
        <v>106</v>
      </c>
      <c r="B109">
        <f>B$2*'Sim DF'!K109</f>
        <v>4974.3917916270748</v>
      </c>
      <c r="C109">
        <f>C$2*'Sim DF'!L109</f>
        <v>4939.3915129827201</v>
      </c>
      <c r="D109">
        <f>D$2*'Sim DF'!M109</f>
        <v>4909.976778874915</v>
      </c>
      <c r="E109">
        <f>E$2*'Sim DF'!N109</f>
        <v>4881.1437843913345</v>
      </c>
      <c r="F109">
        <f>F$2*'Sim DF'!O109</f>
        <v>4837.9680407697915</v>
      </c>
      <c r="G109">
        <f>G$2*'Sim DF'!P109</f>
        <v>4789.672151247747</v>
      </c>
      <c r="H109">
        <f>H$2*'Sim DF'!Q109</f>
        <v>4736.4175062371532</v>
      </c>
      <c r="I109">
        <f>I$2*'Sim DF'!R109</f>
        <v>98245.996196809516</v>
      </c>
      <c r="K109">
        <f t="shared" si="2"/>
        <v>132314.95776294026</v>
      </c>
      <c r="L109">
        <f t="shared" si="3"/>
        <v>-562.97977484879084</v>
      </c>
    </row>
    <row r="110" spans="1:12" x14ac:dyDescent="0.25">
      <c r="A110">
        <v>107</v>
      </c>
      <c r="B110">
        <f>B$2*'Sim DF'!K110</f>
        <v>4973.8125246729278</v>
      </c>
      <c r="C110">
        <f>C$2*'Sim DF'!L110</f>
        <v>4939.0652268615495</v>
      </c>
      <c r="D110">
        <f>D$2*'Sim DF'!M110</f>
        <v>4909.9667824789576</v>
      </c>
      <c r="E110">
        <f>E$2*'Sim DF'!N110</f>
        <v>4881.7622211126281</v>
      </c>
      <c r="F110">
        <f>F$2*'Sim DF'!O110</f>
        <v>4838.6402273628883</v>
      </c>
      <c r="G110">
        <f>G$2*'Sim DF'!P110</f>
        <v>4790.3590194805683</v>
      </c>
      <c r="H110">
        <f>H$2*'Sim DF'!Q110</f>
        <v>4737.0810678160315</v>
      </c>
      <c r="I110">
        <f>I$2*'Sim DF'!R110</f>
        <v>98258.671399841289</v>
      </c>
      <c r="K110">
        <f t="shared" si="2"/>
        <v>132329.35846962684</v>
      </c>
      <c r="L110">
        <f t="shared" si="3"/>
        <v>-548.57906816221657</v>
      </c>
    </row>
    <row r="111" spans="1:12" x14ac:dyDescent="0.25">
      <c r="A111">
        <v>108</v>
      </c>
      <c r="B111">
        <f>B$2*'Sim DF'!K111</f>
        <v>4973.3892750716714</v>
      </c>
      <c r="C111">
        <f>C$2*'Sim DF'!L111</f>
        <v>4935.1311087899094</v>
      </c>
      <c r="D111">
        <f>D$2*'Sim DF'!M111</f>
        <v>4904.5842720688979</v>
      </c>
      <c r="E111">
        <f>E$2*'Sim DF'!N111</f>
        <v>4875.2678543434886</v>
      </c>
      <c r="F111">
        <f>F$2*'Sim DF'!O111</f>
        <v>4835.5517422298872</v>
      </c>
      <c r="G111">
        <f>G$2*'Sim DF'!P111</f>
        <v>4792.5843105816466</v>
      </c>
      <c r="H111">
        <f>H$2*'Sim DF'!Q111</f>
        <v>4746.458217587905</v>
      </c>
      <c r="I111">
        <f>I$2*'Sim DF'!R111</f>
        <v>98642.718171521803</v>
      </c>
      <c r="K111">
        <f t="shared" si="2"/>
        <v>132705.68495219521</v>
      </c>
      <c r="L111">
        <f t="shared" si="3"/>
        <v>-172.25258559384383</v>
      </c>
    </row>
    <row r="112" spans="1:12" x14ac:dyDescent="0.25">
      <c r="A112">
        <v>109</v>
      </c>
      <c r="B112">
        <f>B$2*'Sim DF'!K112</f>
        <v>4971.5927494852795</v>
      </c>
      <c r="C112">
        <f>C$2*'Sim DF'!L112</f>
        <v>4935.0524288287997</v>
      </c>
      <c r="D112">
        <f>D$2*'Sim DF'!M112</f>
        <v>4904.0116423980844</v>
      </c>
      <c r="E112">
        <f>E$2*'Sim DF'!N112</f>
        <v>4873.9055235200049</v>
      </c>
      <c r="F112">
        <f>F$2*'Sim DF'!O112</f>
        <v>4831.5449215774261</v>
      </c>
      <c r="G112">
        <f>G$2*'Sim DF'!P112</f>
        <v>4785.0644640047321</v>
      </c>
      <c r="H112">
        <f>H$2*'Sim DF'!Q112</f>
        <v>4734.5904741896293</v>
      </c>
      <c r="I112">
        <f>I$2*'Sim DF'!R112</f>
        <v>98285.442585216195</v>
      </c>
      <c r="K112">
        <f t="shared" si="2"/>
        <v>132321.20478922015</v>
      </c>
      <c r="L112">
        <f t="shared" si="3"/>
        <v>-556.73274856890202</v>
      </c>
    </row>
    <row r="113" spans="1:12" x14ac:dyDescent="0.25">
      <c r="A113">
        <v>110</v>
      </c>
      <c r="B113">
        <f>B$2*'Sim DF'!K113</f>
        <v>4970.9724564898897</v>
      </c>
      <c r="C113">
        <f>C$2*'Sim DF'!L113</f>
        <v>4934.7002409581182</v>
      </c>
      <c r="D113">
        <f>D$2*'Sim DF'!M113</f>
        <v>4903.559824339367</v>
      </c>
      <c r="E113">
        <f>E$2*'Sim DF'!N113</f>
        <v>4873.4037158116153</v>
      </c>
      <c r="F113">
        <f>F$2*'Sim DF'!O113</f>
        <v>4831.5796061418878</v>
      </c>
      <c r="G113">
        <f>G$2*'Sim DF'!P113</f>
        <v>4785.8860056228996</v>
      </c>
      <c r="H113">
        <f>H$2*'Sim DF'!Q113</f>
        <v>4736.4397988718019</v>
      </c>
      <c r="I113">
        <f>I$2*'Sim DF'!R113</f>
        <v>98350.698642233561</v>
      </c>
      <c r="K113">
        <f t="shared" si="2"/>
        <v>132387.24029046914</v>
      </c>
      <c r="L113">
        <f t="shared" si="3"/>
        <v>-490.697247319913</v>
      </c>
    </row>
    <row r="114" spans="1:12" x14ac:dyDescent="0.25">
      <c r="A114">
        <v>111</v>
      </c>
      <c r="B114">
        <f>B$2*'Sim DF'!K114</f>
        <v>4970.10564127419</v>
      </c>
      <c r="C114">
        <f>C$2*'Sim DF'!L114</f>
        <v>4934.5415854953089</v>
      </c>
      <c r="D114">
        <f>D$2*'Sim DF'!M114</f>
        <v>4903.4906769058298</v>
      </c>
      <c r="E114">
        <f>E$2*'Sim DF'!N114</f>
        <v>4873.5338315649997</v>
      </c>
      <c r="F114">
        <f>F$2*'Sim DF'!O114</f>
        <v>4832.0365043154252</v>
      </c>
      <c r="G114">
        <f>G$2*'Sim DF'!P114</f>
        <v>4786.780556945344</v>
      </c>
      <c r="H114">
        <f>H$2*'Sim DF'!Q114</f>
        <v>4737.8785134166119</v>
      </c>
      <c r="I114">
        <f>I$2*'Sim DF'!R114</f>
        <v>98394.473891765971</v>
      </c>
      <c r="K114">
        <f t="shared" si="2"/>
        <v>132432.84120168368</v>
      </c>
      <c r="L114">
        <f t="shared" si="3"/>
        <v>-445.09633610537276</v>
      </c>
    </row>
    <row r="115" spans="1:12" x14ac:dyDescent="0.25">
      <c r="A115">
        <v>112</v>
      </c>
      <c r="B115">
        <f>B$2*'Sim DF'!K115</f>
        <v>4968.9933444255576</v>
      </c>
      <c r="C115">
        <f>C$2*'Sim DF'!L115</f>
        <v>4933.4023385380424</v>
      </c>
      <c r="D115">
        <f>D$2*'Sim DF'!M115</f>
        <v>4900.8222745288194</v>
      </c>
      <c r="E115">
        <f>E$2*'Sim DF'!N115</f>
        <v>4868.7126090834872</v>
      </c>
      <c r="F115">
        <f>F$2*'Sim DF'!O115</f>
        <v>4830.1037941732375</v>
      </c>
      <c r="G115">
        <f>G$2*'Sim DF'!P115</f>
        <v>4789.2918516208629</v>
      </c>
      <c r="H115">
        <f>H$2*'Sim DF'!Q115</f>
        <v>4746.3379596743052</v>
      </c>
      <c r="I115">
        <f>I$2*'Sim DF'!R115</f>
        <v>98727.428394181901</v>
      </c>
      <c r="K115">
        <f t="shared" si="2"/>
        <v>132765.0925662262</v>
      </c>
      <c r="L115">
        <f t="shared" si="3"/>
        <v>-112.84497156285215</v>
      </c>
    </row>
    <row r="116" spans="1:12" x14ac:dyDescent="0.25">
      <c r="A116">
        <v>113</v>
      </c>
      <c r="B116">
        <f>B$2*'Sim DF'!K116</f>
        <v>4968.7868448095242</v>
      </c>
      <c r="C116">
        <f>C$2*'Sim DF'!L116</f>
        <v>4932.9124419075988</v>
      </c>
      <c r="D116">
        <f>D$2*'Sim DF'!M116</f>
        <v>4900.8083376689456</v>
      </c>
      <c r="E116">
        <f>E$2*'Sim DF'!N116</f>
        <v>4869.6427700510339</v>
      </c>
      <c r="F116">
        <f>F$2*'Sim DF'!O116</f>
        <v>4831.2257061577848</v>
      </c>
      <c r="G116">
        <f>G$2*'Sim DF'!P116</f>
        <v>4790.5892045114624</v>
      </c>
      <c r="H116">
        <f>H$2*'Sim DF'!Q116</f>
        <v>4747.7945256738549</v>
      </c>
      <c r="I116">
        <f>I$2*'Sim DF'!R116</f>
        <v>98761.021621078224</v>
      </c>
      <c r="K116">
        <f t="shared" si="2"/>
        <v>132802.78145185843</v>
      </c>
      <c r="L116">
        <f t="shared" si="3"/>
        <v>-75.156085930619156</v>
      </c>
    </row>
    <row r="117" spans="1:12" x14ac:dyDescent="0.25">
      <c r="A117">
        <v>114</v>
      </c>
      <c r="B117">
        <f>B$2*'Sim DF'!K117</f>
        <v>4969.1533887392079</v>
      </c>
      <c r="C117">
        <f>C$2*'Sim DF'!L117</f>
        <v>4932.6007705353277</v>
      </c>
      <c r="D117">
        <f>D$2*'Sim DF'!M117</f>
        <v>4900.1271987269156</v>
      </c>
      <c r="E117">
        <f>E$2*'Sim DF'!N117</f>
        <v>4868.4533373572822</v>
      </c>
      <c r="F117">
        <f>F$2*'Sim DF'!O117</f>
        <v>4826.8737243417954</v>
      </c>
      <c r="G117">
        <f>G$2*'Sim DF'!P117</f>
        <v>4781.9907591193014</v>
      </c>
      <c r="H117">
        <f>H$2*'Sim DF'!Q117</f>
        <v>4733.9034620894936</v>
      </c>
      <c r="I117">
        <f>I$2*'Sim DF'!R117</f>
        <v>98337.061374719706</v>
      </c>
      <c r="K117">
        <f t="shared" si="2"/>
        <v>132350.16401562904</v>
      </c>
      <c r="L117">
        <f t="shared" si="3"/>
        <v>-527.773522160016</v>
      </c>
    </row>
    <row r="118" spans="1:12" x14ac:dyDescent="0.25">
      <c r="A118">
        <v>115</v>
      </c>
      <c r="B118">
        <f>B$2*'Sim DF'!K118</f>
        <v>4968.7020288795511</v>
      </c>
      <c r="C118">
        <f>C$2*'Sim DF'!L118</f>
        <v>4932.8912987014774</v>
      </c>
      <c r="D118">
        <f>D$2*'Sim DF'!M118</f>
        <v>4900.6001714816703</v>
      </c>
      <c r="E118">
        <f>E$2*'Sim DF'!N118</f>
        <v>4869.1329494216852</v>
      </c>
      <c r="F118">
        <f>F$2*'Sim DF'!O118</f>
        <v>4831.0789124352623</v>
      </c>
      <c r="G118">
        <f>G$2*'Sim DF'!P118</f>
        <v>4790.9922302561381</v>
      </c>
      <c r="H118">
        <f>H$2*'Sim DF'!Q118</f>
        <v>4748.9285799677245</v>
      </c>
      <c r="I118">
        <f>I$2*'Sim DF'!R118</f>
        <v>98803.86671173686</v>
      </c>
      <c r="K118">
        <f t="shared" si="2"/>
        <v>132846.19288288036</v>
      </c>
      <c r="L118">
        <f t="shared" si="3"/>
        <v>-31.744654908688972</v>
      </c>
    </row>
    <row r="119" spans="1:12" x14ac:dyDescent="0.25">
      <c r="A119">
        <v>116</v>
      </c>
      <c r="B119">
        <f>B$2*'Sim DF'!K119</f>
        <v>4968.8433919045692</v>
      </c>
      <c r="C119">
        <f>C$2*'Sim DF'!L119</f>
        <v>4931.6872307736558</v>
      </c>
      <c r="D119">
        <f>D$2*'Sim DF'!M119</f>
        <v>4896.6340740235501</v>
      </c>
      <c r="E119">
        <f>E$2*'Sim DF'!N119</f>
        <v>4861.0044390692537</v>
      </c>
      <c r="F119">
        <f>F$2*'Sim DF'!O119</f>
        <v>4824.1039663411175</v>
      </c>
      <c r="G119">
        <f>G$2*'Sim DF'!P119</f>
        <v>4786.3885981592211</v>
      </c>
      <c r="H119">
        <f>H$2*'Sim DF'!Q119</f>
        <v>4747.8818908265521</v>
      </c>
      <c r="I119">
        <f>I$2*'Sim DF'!R119</f>
        <v>98880.762847561782</v>
      </c>
      <c r="K119">
        <f t="shared" si="2"/>
        <v>132897.3064386597</v>
      </c>
      <c r="L119">
        <f t="shared" si="3"/>
        <v>19.368900870642392</v>
      </c>
    </row>
    <row r="120" spans="1:12" x14ac:dyDescent="0.25">
      <c r="A120">
        <v>117</v>
      </c>
      <c r="B120">
        <f>B$2*'Sim DF'!K120</f>
        <v>4969.1841565845134</v>
      </c>
      <c r="C120">
        <f>C$2*'Sim DF'!L120</f>
        <v>4932.157829116989</v>
      </c>
      <c r="D120">
        <f>D$2*'Sim DF'!M120</f>
        <v>4896.8564711451672</v>
      </c>
      <c r="E120">
        <f>E$2*'Sim DF'!N120</f>
        <v>4860.6655183573175</v>
      </c>
      <c r="F120">
        <f>F$2*'Sim DF'!O120</f>
        <v>4817.4251891715539</v>
      </c>
      <c r="G120">
        <f>G$2*'Sim DF'!P120</f>
        <v>4770.9992190511894</v>
      </c>
      <c r="H120">
        <f>H$2*'Sim DF'!Q120</f>
        <v>4721.4874061432638</v>
      </c>
      <c r="I120">
        <f>I$2*'Sim DF'!R120</f>
        <v>98048.904187260152</v>
      </c>
      <c r="K120">
        <f t="shared" si="2"/>
        <v>132017.67997683014</v>
      </c>
      <c r="L120">
        <f t="shared" si="3"/>
        <v>-860.2575609589112</v>
      </c>
    </row>
    <row r="121" spans="1:12" x14ac:dyDescent="0.25">
      <c r="A121">
        <v>118</v>
      </c>
      <c r="B121">
        <f>B$2*'Sim DF'!K121</f>
        <v>4969.7343290482695</v>
      </c>
      <c r="C121">
        <f>C$2*'Sim DF'!L121</f>
        <v>4934.5593852739166</v>
      </c>
      <c r="D121">
        <f>D$2*'Sim DF'!M121</f>
        <v>4901.4494381686063</v>
      </c>
      <c r="E121">
        <f>E$2*'Sim DF'!N121</f>
        <v>4868.0905393487546</v>
      </c>
      <c r="F121">
        <f>F$2*'Sim DF'!O121</f>
        <v>4829.9845686312719</v>
      </c>
      <c r="G121">
        <f>G$2*'Sim DF'!P121</f>
        <v>4789.9261085616399</v>
      </c>
      <c r="H121">
        <f>H$2*'Sim DF'!Q121</f>
        <v>4747.9688254793082</v>
      </c>
      <c r="I121">
        <f>I$2*'Sim DF'!R121</f>
        <v>98787.540435257892</v>
      </c>
      <c r="K121">
        <f t="shared" si="2"/>
        <v>132829.25362976966</v>
      </c>
      <c r="L121">
        <f t="shared" si="3"/>
        <v>-48.683908019389492</v>
      </c>
    </row>
    <row r="122" spans="1:12" x14ac:dyDescent="0.25">
      <c r="A122">
        <v>119</v>
      </c>
      <c r="B122">
        <f>B$2*'Sim DF'!K122</f>
        <v>4971.2491028761215</v>
      </c>
      <c r="C122">
        <f>C$2*'Sim DF'!L122</f>
        <v>4934.6287843872296</v>
      </c>
      <c r="D122">
        <f>D$2*'Sim DF'!M122</f>
        <v>4901.6558252004597</v>
      </c>
      <c r="E122">
        <f>E$2*'Sim DF'!N122</f>
        <v>4868.5002371098126</v>
      </c>
      <c r="F122">
        <f>F$2*'Sim DF'!O122</f>
        <v>4830.1352331547359</v>
      </c>
      <c r="G122">
        <f>G$2*'Sim DF'!P122</f>
        <v>4789.6800514465367</v>
      </c>
      <c r="H122">
        <f>H$2*'Sim DF'!Q122</f>
        <v>4747.1924248026571</v>
      </c>
      <c r="I122">
        <f>I$2*'Sim DF'!R122</f>
        <v>98757.385002518393</v>
      </c>
      <c r="K122">
        <f t="shared" si="2"/>
        <v>132800.42666149593</v>
      </c>
      <c r="L122">
        <f t="shared" si="3"/>
        <v>-77.510876293119509</v>
      </c>
    </row>
    <row r="123" spans="1:12" x14ac:dyDescent="0.25">
      <c r="A123">
        <v>120</v>
      </c>
      <c r="B123">
        <f>B$2*'Sim DF'!K123</f>
        <v>4971.8253560013482</v>
      </c>
      <c r="C123">
        <f>C$2*'Sim DF'!L123</f>
        <v>4935.2477001448451</v>
      </c>
      <c r="D123">
        <f>D$2*'Sim DF'!M123</f>
        <v>4902.2085057058557</v>
      </c>
      <c r="E123">
        <f>E$2*'Sim DF'!N123</f>
        <v>4868.7428393357332</v>
      </c>
      <c r="F123">
        <f>F$2*'Sim DF'!O123</f>
        <v>4830.5549384790238</v>
      </c>
      <c r="G123">
        <f>G$2*'Sim DF'!P123</f>
        <v>4790.3209041521759</v>
      </c>
      <c r="H123">
        <f>H$2*'Sim DF'!Q123</f>
        <v>4748.0969979649108</v>
      </c>
      <c r="I123">
        <f>I$2*'Sim DF'!R123</f>
        <v>98782.780075491493</v>
      </c>
      <c r="K123">
        <f t="shared" si="2"/>
        <v>132829.77731727538</v>
      </c>
      <c r="L123">
        <f t="shared" si="3"/>
        <v>-48.160220513673266</v>
      </c>
    </row>
    <row r="124" spans="1:12" x14ac:dyDescent="0.25">
      <c r="A124">
        <v>121</v>
      </c>
      <c r="B124">
        <f>B$2*'Sim DF'!K124</f>
        <v>4971.9085375880541</v>
      </c>
      <c r="C124">
        <f>C$2*'Sim DF'!L124</f>
        <v>4934.4402898257504</v>
      </c>
      <c r="D124">
        <f>D$2*'Sim DF'!M124</f>
        <v>4901.6642554638602</v>
      </c>
      <c r="E124">
        <f>E$2*'Sim DF'!N124</f>
        <v>4868.8945259224938</v>
      </c>
      <c r="F124">
        <f>F$2*'Sim DF'!O124</f>
        <v>4830.4040967659193</v>
      </c>
      <c r="G124">
        <f>G$2*'Sim DF'!P124</f>
        <v>4789.7380676681232</v>
      </c>
      <c r="H124">
        <f>H$2*'Sim DF'!Q124</f>
        <v>4746.9566651115992</v>
      </c>
      <c r="I124">
        <f>I$2*'Sim DF'!R124</f>
        <v>98744.580117770922</v>
      </c>
      <c r="K124">
        <f t="shared" si="2"/>
        <v>132788.58655611673</v>
      </c>
      <c r="L124">
        <f t="shared" si="3"/>
        <v>-89.350981672323542</v>
      </c>
    </row>
    <row r="125" spans="1:12" x14ac:dyDescent="0.25">
      <c r="A125">
        <v>122</v>
      </c>
      <c r="B125">
        <f>B$2*'Sim DF'!K125</f>
        <v>4972.6189117881904</v>
      </c>
      <c r="C125">
        <f>C$2*'Sim DF'!L125</f>
        <v>4936.1900091837742</v>
      </c>
      <c r="D125">
        <f>D$2*'Sim DF'!M125</f>
        <v>4904.690212249865</v>
      </c>
      <c r="E125">
        <f>E$2*'Sim DF'!N125</f>
        <v>4873.4571187623706</v>
      </c>
      <c r="F125">
        <f>F$2*'Sim DF'!O125</f>
        <v>4833.3540931203388</v>
      </c>
      <c r="G125">
        <f>G$2*'Sim DF'!P125</f>
        <v>4790.0268484086009</v>
      </c>
      <c r="H125">
        <f>H$2*'Sim DF'!Q125</f>
        <v>4743.5682496033569</v>
      </c>
      <c r="I125">
        <f>I$2*'Sim DF'!R125</f>
        <v>98575.621778544737</v>
      </c>
      <c r="K125">
        <f t="shared" si="2"/>
        <v>132629.52722166124</v>
      </c>
      <c r="L125">
        <f t="shared" si="3"/>
        <v>-248.41031612781808</v>
      </c>
    </row>
    <row r="126" spans="1:12" x14ac:dyDescent="0.25">
      <c r="A126">
        <v>123</v>
      </c>
      <c r="B126">
        <f>B$2*'Sim DF'!K126</f>
        <v>4972.4495773424069</v>
      </c>
      <c r="C126">
        <f>C$2*'Sim DF'!L126</f>
        <v>4936.0403982252074</v>
      </c>
      <c r="D126">
        <f>D$2*'Sim DF'!M126</f>
        <v>4904.3809768726151</v>
      </c>
      <c r="E126">
        <f>E$2*'Sim DF'!N126</f>
        <v>4872.9331683113178</v>
      </c>
      <c r="F126">
        <f>F$2*'Sim DF'!O126</f>
        <v>4830.1682746895722</v>
      </c>
      <c r="G126">
        <f>G$2*'Sim DF'!P126</f>
        <v>4783.2242735341451</v>
      </c>
      <c r="H126">
        <f>H$2*'Sim DF'!Q126</f>
        <v>4732.2306589431355</v>
      </c>
      <c r="I126">
        <f>I$2*'Sim DF'!R126</f>
        <v>98223.8691541601</v>
      </c>
      <c r="K126">
        <f t="shared" si="2"/>
        <v>132255.2964820785</v>
      </c>
      <c r="L126">
        <f t="shared" si="3"/>
        <v>-622.64105571055552</v>
      </c>
    </row>
    <row r="127" spans="1:12" x14ac:dyDescent="0.25">
      <c r="A127">
        <v>124</v>
      </c>
      <c r="B127">
        <f>B$2*'Sim DF'!K127</f>
        <v>4973.06920995361</v>
      </c>
      <c r="C127">
        <f>C$2*'Sim DF'!L127</f>
        <v>4939.9901389529541</v>
      </c>
      <c r="D127">
        <f>D$2*'Sim DF'!M127</f>
        <v>4908.9758868307626</v>
      </c>
      <c r="E127">
        <f>E$2*'Sim DF'!N127</f>
        <v>4877.3085877804197</v>
      </c>
      <c r="F127">
        <f>F$2*'Sim DF'!O127</f>
        <v>4841.6638713072562</v>
      </c>
      <c r="G127">
        <f>G$2*'Sim DF'!P127</f>
        <v>4804.1191978646211</v>
      </c>
      <c r="H127">
        <f>H$2*'Sim DF'!Q127</f>
        <v>4764.7229230145658</v>
      </c>
      <c r="I127">
        <f>I$2*'Sim DF'!R127</f>
        <v>99194.035572763678</v>
      </c>
      <c r="K127">
        <f t="shared" si="2"/>
        <v>133303.88538846787</v>
      </c>
      <c r="L127">
        <f t="shared" si="3"/>
        <v>425.94785067881458</v>
      </c>
    </row>
    <row r="128" spans="1:12" x14ac:dyDescent="0.25">
      <c r="A128">
        <v>125</v>
      </c>
      <c r="B128">
        <f>B$2*'Sim DF'!K128</f>
        <v>4973.4349820883626</v>
      </c>
      <c r="C128">
        <f>C$2*'Sim DF'!L128</f>
        <v>4931.3301741412724</v>
      </c>
      <c r="D128">
        <f>D$2*'Sim DF'!M128</f>
        <v>4901.4631465757475</v>
      </c>
      <c r="E128">
        <f>E$2*'Sim DF'!N128</f>
        <v>4874.5045805629516</v>
      </c>
      <c r="F128">
        <f>F$2*'Sim DF'!O128</f>
        <v>4836.1785474242843</v>
      </c>
      <c r="G128">
        <f>G$2*'Sim DF'!P128</f>
        <v>4795.2014749962809</v>
      </c>
      <c r="H128">
        <f>H$2*'Sim DF'!Q128</f>
        <v>4751.6460396452294</v>
      </c>
      <c r="I128">
        <f>I$2*'Sim DF'!R128</f>
        <v>98817.369382924822</v>
      </c>
      <c r="K128">
        <f t="shared" si="2"/>
        <v>132881.12832835896</v>
      </c>
      <c r="L128">
        <f t="shared" si="3"/>
        <v>3.1907905699044932</v>
      </c>
    </row>
    <row r="129" spans="1:12" x14ac:dyDescent="0.25">
      <c r="A129">
        <v>126</v>
      </c>
      <c r="B129">
        <f>B$2*'Sim DF'!K129</f>
        <v>4972.6003568588903</v>
      </c>
      <c r="C129">
        <f>C$2*'Sim DF'!L129</f>
        <v>4931.805133321157</v>
      </c>
      <c r="D129">
        <f>D$2*'Sim DF'!M129</f>
        <v>4900.4924507937594</v>
      </c>
      <c r="E129">
        <f>E$2*'Sim DF'!N129</f>
        <v>4870.9923797291976</v>
      </c>
      <c r="F129">
        <f>F$2*'Sim DF'!O129</f>
        <v>4832.6048684915559</v>
      </c>
      <c r="G129">
        <f>G$2*'Sim DF'!P129</f>
        <v>4791.8797841499108</v>
      </c>
      <c r="H129">
        <f>H$2*'Sim DF'!Q129</f>
        <v>4748.8814872787234</v>
      </c>
      <c r="I129">
        <f>I$2*'Sim DF'!R129</f>
        <v>98777.227862874046</v>
      </c>
      <c r="K129">
        <f t="shared" si="2"/>
        <v>132826.48432349725</v>
      </c>
      <c r="L129">
        <f t="shared" si="3"/>
        <v>-51.453214291803306</v>
      </c>
    </row>
    <row r="130" spans="1:12" x14ac:dyDescent="0.25">
      <c r="A130">
        <v>127</v>
      </c>
      <c r="B130">
        <f>B$2*'Sim DF'!K130</f>
        <v>4973.1050759284381</v>
      </c>
      <c r="C130">
        <f>C$2*'Sim DF'!L130</f>
        <v>4931.0216789056076</v>
      </c>
      <c r="D130">
        <f>D$2*'Sim DF'!M130</f>
        <v>4900.6821779174643</v>
      </c>
      <c r="E130">
        <f>E$2*'Sim DF'!N130</f>
        <v>4873.0434056600843</v>
      </c>
      <c r="F130">
        <f>F$2*'Sim DF'!O130</f>
        <v>4839.1525669673256</v>
      </c>
      <c r="G130">
        <f>G$2*'Sim DF'!P130</f>
        <v>4804.4417887239442</v>
      </c>
      <c r="H130">
        <f>H$2*'Sim DF'!Q130</f>
        <v>4768.9321476849536</v>
      </c>
      <c r="I130">
        <f>I$2*'Sim DF'!R130</f>
        <v>99385.546925128961</v>
      </c>
      <c r="K130">
        <f t="shared" si="2"/>
        <v>133475.92576691677</v>
      </c>
      <c r="L130">
        <f t="shared" si="3"/>
        <v>597.9882291277172</v>
      </c>
    </row>
    <row r="131" spans="1:12" x14ac:dyDescent="0.25">
      <c r="A131">
        <v>128</v>
      </c>
      <c r="B131">
        <f>B$2*'Sim DF'!K131</f>
        <v>4973.0611976735836</v>
      </c>
      <c r="C131">
        <f>C$2*'Sim DF'!L131</f>
        <v>4932.6231353238172</v>
      </c>
      <c r="D131">
        <f>D$2*'Sim DF'!M131</f>
        <v>4902.0732900152561</v>
      </c>
      <c r="E131">
        <f>E$2*'Sim DF'!N131</f>
        <v>4873.5668815344725</v>
      </c>
      <c r="F131">
        <f>F$2*'Sim DF'!O131</f>
        <v>4834.1822768100792</v>
      </c>
      <c r="G131">
        <f>G$2*'Sim DF'!P131</f>
        <v>4791.8350203278496</v>
      </c>
      <c r="H131">
        <f>H$2*'Sim DF'!Q131</f>
        <v>4746.6087609334954</v>
      </c>
      <c r="I131">
        <f>I$2*'Sim DF'!R131</f>
        <v>98670.437645921789</v>
      </c>
      <c r="K131">
        <f t="shared" si="2"/>
        <v>132724.38820854033</v>
      </c>
      <c r="L131">
        <f t="shared" si="3"/>
        <v>-153.54932924872264</v>
      </c>
    </row>
    <row r="132" spans="1:12" x14ac:dyDescent="0.25">
      <c r="A132">
        <v>129</v>
      </c>
      <c r="B132">
        <f>B$2*'Sim DF'!K132</f>
        <v>4973.1450728174532</v>
      </c>
      <c r="C132">
        <f>C$2*'Sim DF'!L132</f>
        <v>4930.756043429491</v>
      </c>
      <c r="D132">
        <f>D$2*'Sim DF'!M132</f>
        <v>4900.885698250373</v>
      </c>
      <c r="E132">
        <f>E$2*'Sim DF'!N132</f>
        <v>4874.1082093169925</v>
      </c>
      <c r="F132">
        <f>F$2*'Sim DF'!O132</f>
        <v>4835.22065334337</v>
      </c>
      <c r="G132">
        <f>G$2*'Sim DF'!P132</f>
        <v>4793.5069897489857</v>
      </c>
      <c r="H132">
        <f>H$2*'Sim DF'!Q132</f>
        <v>4749.0459145802715</v>
      </c>
      <c r="I132">
        <f>I$2*'Sim DF'!R132</f>
        <v>98740.33647356568</v>
      </c>
      <c r="K132">
        <f t="shared" ref="K132:K195" si="4">SUM(B132:I132)</f>
        <v>132797.00505505261</v>
      </c>
      <c r="L132">
        <f t="shared" si="3"/>
        <v>-80.932482736447128</v>
      </c>
    </row>
    <row r="133" spans="1:12" x14ac:dyDescent="0.25">
      <c r="A133">
        <v>130</v>
      </c>
      <c r="B133">
        <f>B$2*'Sim DF'!K133</f>
        <v>4973.0602720131274</v>
      </c>
      <c r="C133">
        <f>C$2*'Sim DF'!L133</f>
        <v>4930.5409845709364</v>
      </c>
      <c r="D133">
        <f>D$2*'Sim DF'!M133</f>
        <v>4899.9588526529151</v>
      </c>
      <c r="E133">
        <f>E$2*'Sim DF'!N133</f>
        <v>4872.0755023611555</v>
      </c>
      <c r="F133">
        <f>F$2*'Sim DF'!O133</f>
        <v>4832.1256797296128</v>
      </c>
      <c r="G133">
        <f>G$2*'Sim DF'!P133</f>
        <v>4789.1420297846607</v>
      </c>
      <c r="H133">
        <f>H$2*'Sim DF'!Q133</f>
        <v>4743.2115678899281</v>
      </c>
      <c r="I133">
        <f>I$2*'Sim DF'!R133</f>
        <v>98582.960212519363</v>
      </c>
      <c r="K133">
        <f t="shared" si="4"/>
        <v>132623.07510152168</v>
      </c>
      <c r="L133">
        <f t="shared" ref="L133:L196" si="5">K133-$K$3</f>
        <v>-254.86243626737269</v>
      </c>
    </row>
    <row r="134" spans="1:12" x14ac:dyDescent="0.25">
      <c r="A134">
        <v>131</v>
      </c>
      <c r="B134">
        <f>B$2*'Sim DF'!K134</f>
        <v>4973.3110950775563</v>
      </c>
      <c r="C134">
        <f>C$2*'Sim DF'!L134</f>
        <v>4931.6317553077379</v>
      </c>
      <c r="D134">
        <f>D$2*'Sim DF'!M134</f>
        <v>4901.4380049065621</v>
      </c>
      <c r="E134">
        <f>E$2*'Sim DF'!N134</f>
        <v>4873.841756127511</v>
      </c>
      <c r="F134">
        <f>F$2*'Sim DF'!O134</f>
        <v>4835.3909582739861</v>
      </c>
      <c r="G134">
        <f>G$2*'Sim DF'!P134</f>
        <v>4794.305335953246</v>
      </c>
      <c r="H134">
        <f>H$2*'Sim DF'!Q134</f>
        <v>4750.6573905587975</v>
      </c>
      <c r="I134">
        <f>I$2*'Sim DF'!R134</f>
        <v>98794.997124403075</v>
      </c>
      <c r="K134">
        <f t="shared" si="4"/>
        <v>132855.57342060847</v>
      </c>
      <c r="L134">
        <f t="shared" si="5"/>
        <v>-22.364117180579342</v>
      </c>
    </row>
    <row r="135" spans="1:12" x14ac:dyDescent="0.25">
      <c r="A135">
        <v>132</v>
      </c>
      <c r="B135">
        <f>B$2*'Sim DF'!K135</f>
        <v>4972.953471478163</v>
      </c>
      <c r="C135">
        <f>C$2*'Sim DF'!L135</f>
        <v>4930.6205792086448</v>
      </c>
      <c r="D135">
        <f>D$2*'Sim DF'!M135</f>
        <v>4900.9019510833914</v>
      </c>
      <c r="E135">
        <f>E$2*'Sim DF'!N135</f>
        <v>4874.4191427575252</v>
      </c>
      <c r="F135">
        <f>F$2*'Sim DF'!O135</f>
        <v>4837.7555861331493</v>
      </c>
      <c r="G135">
        <f>G$2*'Sim DF'!P135</f>
        <v>4799.0813282553981</v>
      </c>
      <c r="H135">
        <f>H$2*'Sim DF'!Q135</f>
        <v>4758.4491302749311</v>
      </c>
      <c r="I135">
        <f>I$2*'Sim DF'!R135</f>
        <v>99034.196198569203</v>
      </c>
      <c r="K135">
        <f t="shared" si="4"/>
        <v>133108.37738776041</v>
      </c>
      <c r="L135">
        <f t="shared" si="5"/>
        <v>230.43984997135703</v>
      </c>
    </row>
    <row r="136" spans="1:12" x14ac:dyDescent="0.25">
      <c r="A136">
        <v>133</v>
      </c>
      <c r="B136">
        <f>B$2*'Sim DF'!K136</f>
        <v>4973.1860570205881</v>
      </c>
      <c r="C136">
        <f>C$2*'Sim DF'!L136</f>
        <v>4930.372916363076</v>
      </c>
      <c r="D136">
        <f>D$2*'Sim DF'!M136</f>
        <v>4900.3983532195207</v>
      </c>
      <c r="E136">
        <f>E$2*'Sim DF'!N136</f>
        <v>4873.5731686798172</v>
      </c>
      <c r="F136">
        <f>F$2*'Sim DF'!O136</f>
        <v>4838.8086069818019</v>
      </c>
      <c r="G136">
        <f>G$2*'Sim DF'!P136</f>
        <v>4802.8390291718297</v>
      </c>
      <c r="H136">
        <f>H$2*'Sim DF'!Q136</f>
        <v>4765.6950690930053</v>
      </c>
      <c r="I136">
        <f>I$2*'Sim DF'!R136</f>
        <v>99275.571984778639</v>
      </c>
      <c r="K136">
        <f t="shared" si="4"/>
        <v>133360.44518530829</v>
      </c>
      <c r="L136">
        <f t="shared" si="5"/>
        <v>482.50764751923271</v>
      </c>
    </row>
    <row r="137" spans="1:12" x14ac:dyDescent="0.25">
      <c r="A137">
        <v>134</v>
      </c>
      <c r="B137">
        <f>B$2*'Sim DF'!K137</f>
        <v>4972.71434581003</v>
      </c>
      <c r="C137">
        <f>C$2*'Sim DF'!L137</f>
        <v>4926.4460893459454</v>
      </c>
      <c r="D137">
        <f>D$2*'Sim DF'!M137</f>
        <v>4896.2850734607509</v>
      </c>
      <c r="E137">
        <f>E$2*'Sim DF'!N137</f>
        <v>4870.4271716485337</v>
      </c>
      <c r="F137">
        <f>F$2*'Sim DF'!O137</f>
        <v>4832.2827774040397</v>
      </c>
      <c r="G137">
        <f>G$2*'Sim DF'!P137</f>
        <v>4791.9473455234584</v>
      </c>
      <c r="H137">
        <f>H$2*'Sim DF'!Q137</f>
        <v>4749.4808827593706</v>
      </c>
      <c r="I137">
        <f>I$2*'Sim DF'!R137</f>
        <v>98803.869887546214</v>
      </c>
      <c r="K137">
        <f t="shared" si="4"/>
        <v>132843.45357349835</v>
      </c>
      <c r="L137">
        <f t="shared" si="5"/>
        <v>-34.483964290702716</v>
      </c>
    </row>
    <row r="138" spans="1:12" x14ac:dyDescent="0.25">
      <c r="A138">
        <v>135</v>
      </c>
      <c r="B138">
        <f>B$2*'Sim DF'!K138</f>
        <v>4972.8115860086782</v>
      </c>
      <c r="C138">
        <f>C$2*'Sim DF'!L138</f>
        <v>4935.9956356908633</v>
      </c>
      <c r="D138">
        <f>D$2*'Sim DF'!M138</f>
        <v>4904.4957105346994</v>
      </c>
      <c r="E138">
        <f>E$2*'Sim DF'!N138</f>
        <v>4873.3255560275866</v>
      </c>
      <c r="F138">
        <f>F$2*'Sim DF'!O138</f>
        <v>4834.9585307600282</v>
      </c>
      <c r="G138">
        <f>G$2*'Sim DF'!P138</f>
        <v>4794.0379942700665</v>
      </c>
      <c r="H138">
        <f>H$2*'Sim DF'!Q138</f>
        <v>4750.6340715894557</v>
      </c>
      <c r="I138">
        <f>I$2*'Sim DF'!R138</f>
        <v>98801.234469422518</v>
      </c>
      <c r="K138">
        <f t="shared" si="4"/>
        <v>132867.49355430389</v>
      </c>
      <c r="L138">
        <f t="shared" si="5"/>
        <v>-10.443983485165518</v>
      </c>
    </row>
    <row r="139" spans="1:12" x14ac:dyDescent="0.25">
      <c r="A139">
        <v>136</v>
      </c>
      <c r="B139">
        <f>B$2*'Sim DF'!K139</f>
        <v>4973.3004978573963</v>
      </c>
      <c r="C139">
        <f>C$2*'Sim DF'!L139</f>
        <v>4935.5657276526317</v>
      </c>
      <c r="D139">
        <f>D$2*'Sim DF'!M139</f>
        <v>4904.8988373531984</v>
      </c>
      <c r="E139">
        <f>E$2*'Sim DF'!N139</f>
        <v>4875.2429983386428</v>
      </c>
      <c r="F139">
        <f>F$2*'Sim DF'!O139</f>
        <v>4837.1193764446843</v>
      </c>
      <c r="G139">
        <f>G$2*'Sim DF'!P139</f>
        <v>4796.3507283782537</v>
      </c>
      <c r="H139">
        <f>H$2*'Sim DF'!Q139</f>
        <v>4753.0091388756855</v>
      </c>
      <c r="I139">
        <f>I$2*'Sim DF'!R139</f>
        <v>98850.586293891538</v>
      </c>
      <c r="K139">
        <f t="shared" si="4"/>
        <v>132926.07359879202</v>
      </c>
      <c r="L139">
        <f t="shared" si="5"/>
        <v>48.136061002966017</v>
      </c>
    </row>
    <row r="140" spans="1:12" x14ac:dyDescent="0.25">
      <c r="A140">
        <v>137</v>
      </c>
      <c r="B140">
        <f>B$2*'Sim DF'!K140</f>
        <v>4972.0538402067295</v>
      </c>
      <c r="C140">
        <f>C$2*'Sim DF'!L140</f>
        <v>4936.5740120467508</v>
      </c>
      <c r="D140">
        <f>D$2*'Sim DF'!M140</f>
        <v>4903.6505638379876</v>
      </c>
      <c r="E140">
        <f>E$2*'Sim DF'!N140</f>
        <v>4869.945135834284</v>
      </c>
      <c r="F140">
        <f>F$2*'Sim DF'!O140</f>
        <v>4830.4658609507132</v>
      </c>
      <c r="G140">
        <f>G$2*'Sim DF'!P140</f>
        <v>4788.3351312646746</v>
      </c>
      <c r="H140">
        <f>H$2*'Sim DF'!Q140</f>
        <v>4743.6281023390375</v>
      </c>
      <c r="I140">
        <f>I$2*'Sim DF'!R140</f>
        <v>98624.904476228781</v>
      </c>
      <c r="K140">
        <f t="shared" si="4"/>
        <v>132669.55712270897</v>
      </c>
      <c r="L140">
        <f t="shared" si="5"/>
        <v>-208.3804150800861</v>
      </c>
    </row>
    <row r="141" spans="1:12" x14ac:dyDescent="0.25">
      <c r="A141">
        <v>138</v>
      </c>
      <c r="B141">
        <f>B$2*'Sim DF'!K141</f>
        <v>4972.1787979926594</v>
      </c>
      <c r="C141">
        <f>C$2*'Sim DF'!L141</f>
        <v>4935.5620130781808</v>
      </c>
      <c r="D141">
        <f>D$2*'Sim DF'!M141</f>
        <v>4903.1550029067585</v>
      </c>
      <c r="E141">
        <f>E$2*'Sim DF'!N141</f>
        <v>4870.629589894028</v>
      </c>
      <c r="F141">
        <f>F$2*'Sim DF'!O141</f>
        <v>4829.9354426187183</v>
      </c>
      <c r="G141">
        <f>G$2*'Sim DF'!P141</f>
        <v>4786.0642944512883</v>
      </c>
      <c r="H141">
        <f>H$2*'Sim DF'!Q141</f>
        <v>4739.1091394091445</v>
      </c>
      <c r="I141">
        <f>I$2*'Sim DF'!R141</f>
        <v>98472.545942013923</v>
      </c>
      <c r="K141">
        <f t="shared" si="4"/>
        <v>132509.1802223647</v>
      </c>
      <c r="L141">
        <f t="shared" si="5"/>
        <v>-368.75731542435824</v>
      </c>
    </row>
    <row r="142" spans="1:12" x14ac:dyDescent="0.25">
      <c r="A142">
        <v>139</v>
      </c>
      <c r="B142">
        <f>B$2*'Sim DF'!K142</f>
        <v>4972.1330039507129</v>
      </c>
      <c r="C142">
        <f>C$2*'Sim DF'!L142</f>
        <v>4937.7299993418983</v>
      </c>
      <c r="D142">
        <f>D$2*'Sim DF'!M142</f>
        <v>4904.5908764631122</v>
      </c>
      <c r="E142">
        <f>E$2*'Sim DF'!N142</f>
        <v>4870.1546636445219</v>
      </c>
      <c r="F142">
        <f>F$2*'Sim DF'!O142</f>
        <v>4830.600237496762</v>
      </c>
      <c r="G142">
        <f>G$2*'Sim DF'!P142</f>
        <v>4788.3457995010322</v>
      </c>
      <c r="H142">
        <f>H$2*'Sim DF'!Q142</f>
        <v>4743.4680225366756</v>
      </c>
      <c r="I142">
        <f>I$2*'Sim DF'!R142</f>
        <v>98617.004319360291</v>
      </c>
      <c r="K142">
        <f t="shared" si="4"/>
        <v>132664.02692229499</v>
      </c>
      <c r="L142">
        <f t="shared" si="5"/>
        <v>-213.91061549406732</v>
      </c>
    </row>
    <row r="143" spans="1:12" x14ac:dyDescent="0.25">
      <c r="A143">
        <v>140</v>
      </c>
      <c r="B143">
        <f>B$2*'Sim DF'!K143</f>
        <v>4972.357210826809</v>
      </c>
      <c r="C143">
        <f>C$2*'Sim DF'!L143</f>
        <v>4938.9374468755541</v>
      </c>
      <c r="D143">
        <f>D$2*'Sim DF'!M143</f>
        <v>4908.0472564240827</v>
      </c>
      <c r="E143">
        <f>E$2*'Sim DF'!N143</f>
        <v>4876.9268881775743</v>
      </c>
      <c r="F143">
        <f>F$2*'Sim DF'!O143</f>
        <v>4837.6083917945734</v>
      </c>
      <c r="G143">
        <f>G$2*'Sim DF'!P143</f>
        <v>4795.030064410922</v>
      </c>
      <c r="H143">
        <f>H$2*'Sim DF'!Q143</f>
        <v>4749.2837928923291</v>
      </c>
      <c r="I143">
        <f>I$2*'Sim DF'!R143</f>
        <v>98709.821125433096</v>
      </c>
      <c r="K143">
        <f t="shared" si="4"/>
        <v>132788.01217683495</v>
      </c>
      <c r="L143">
        <f t="shared" si="5"/>
        <v>-89.92536095410469</v>
      </c>
    </row>
    <row r="144" spans="1:12" x14ac:dyDescent="0.25">
      <c r="A144">
        <v>141</v>
      </c>
      <c r="B144">
        <f>B$2*'Sim DF'!K144</f>
        <v>4972.0516978144033</v>
      </c>
      <c r="C144">
        <f>C$2*'Sim DF'!L144</f>
        <v>4938.8525349247457</v>
      </c>
      <c r="D144">
        <f>D$2*'Sim DF'!M144</f>
        <v>4908.8053627908021</v>
      </c>
      <c r="E144">
        <f>E$2*'Sim DF'!N144</f>
        <v>4879.1037103966346</v>
      </c>
      <c r="F144">
        <f>F$2*'Sim DF'!O144</f>
        <v>4838.1745753510022</v>
      </c>
      <c r="G144">
        <f>G$2*'Sim DF'!P144</f>
        <v>4793.1675431485864</v>
      </c>
      <c r="H144">
        <f>H$2*'Sim DF'!Q144</f>
        <v>4744.2031153526204</v>
      </c>
      <c r="I144">
        <f>I$2*'Sim DF'!R144</f>
        <v>98519.641591918349</v>
      </c>
      <c r="K144">
        <f t="shared" si="4"/>
        <v>132594.00013169713</v>
      </c>
      <c r="L144">
        <f t="shared" si="5"/>
        <v>-283.93740609192173</v>
      </c>
    </row>
    <row r="145" spans="1:12" x14ac:dyDescent="0.25">
      <c r="A145">
        <v>142</v>
      </c>
      <c r="B145">
        <f>B$2*'Sim DF'!K145</f>
        <v>4972.3037766617899</v>
      </c>
      <c r="C145">
        <f>C$2*'Sim DF'!L145</f>
        <v>4941.1773390548169</v>
      </c>
      <c r="D145">
        <f>D$2*'Sim DF'!M145</f>
        <v>4911.156238593604</v>
      </c>
      <c r="E145">
        <f>E$2*'Sim DF'!N145</f>
        <v>4880.7412860398163</v>
      </c>
      <c r="F145">
        <f>F$2*'Sim DF'!O145</f>
        <v>4839.281877758528</v>
      </c>
      <c r="G145">
        <f>G$2*'Sim DF'!P145</f>
        <v>4793.3873567324945</v>
      </c>
      <c r="H145">
        <f>H$2*'Sim DF'!Q145</f>
        <v>4743.1909309857247</v>
      </c>
      <c r="I145">
        <f>I$2*'Sim DF'!R145</f>
        <v>98465.583105970625</v>
      </c>
      <c r="K145">
        <f t="shared" si="4"/>
        <v>132546.82191179739</v>
      </c>
      <c r="L145">
        <f t="shared" si="5"/>
        <v>-331.11562599166064</v>
      </c>
    </row>
    <row r="146" spans="1:12" x14ac:dyDescent="0.25">
      <c r="A146">
        <v>143</v>
      </c>
      <c r="B146">
        <f>B$2*'Sim DF'!K146</f>
        <v>4971.9596945205767</v>
      </c>
      <c r="C146">
        <f>C$2*'Sim DF'!L146</f>
        <v>4941.6159229976602</v>
      </c>
      <c r="D146">
        <f>D$2*'Sim DF'!M146</f>
        <v>4911.0533889491644</v>
      </c>
      <c r="E146">
        <f>E$2*'Sim DF'!N146</f>
        <v>4879.6024481852601</v>
      </c>
      <c r="F146">
        <f>F$2*'Sim DF'!O146</f>
        <v>4838.8784264987153</v>
      </c>
      <c r="G146">
        <f>G$2*'Sim DF'!P146</f>
        <v>4794.1061492790795</v>
      </c>
      <c r="H146">
        <f>H$2*'Sim DF'!Q146</f>
        <v>4745.4045813764396</v>
      </c>
      <c r="I146">
        <f>I$2*'Sim DF'!R146</f>
        <v>98550.947456580296</v>
      </c>
      <c r="K146">
        <f t="shared" si="4"/>
        <v>132633.56806838719</v>
      </c>
      <c r="L146">
        <f t="shared" si="5"/>
        <v>-244.36946940186317</v>
      </c>
    </row>
    <row r="147" spans="1:12" x14ac:dyDescent="0.25">
      <c r="A147">
        <v>144</v>
      </c>
      <c r="B147">
        <f>B$2*'Sim DF'!K147</f>
        <v>4972.2032580160367</v>
      </c>
      <c r="C147">
        <f>C$2*'Sim DF'!L147</f>
        <v>4941.9155149658436</v>
      </c>
      <c r="D147">
        <f>D$2*'Sim DF'!M147</f>
        <v>4911.9935565057885</v>
      </c>
      <c r="E147">
        <f>E$2*'Sim DF'!N147</f>
        <v>4881.5019903472848</v>
      </c>
      <c r="F147">
        <f>F$2*'Sim DF'!O147</f>
        <v>4837.2634367849578</v>
      </c>
      <c r="G147">
        <f>G$2*'Sim DF'!P147</f>
        <v>4787.4711463072863</v>
      </c>
      <c r="H147">
        <f>H$2*'Sim DF'!Q147</f>
        <v>4732.3053587720533</v>
      </c>
      <c r="I147">
        <f>I$2*'Sim DF'!R147</f>
        <v>98111.249518669822</v>
      </c>
      <c r="K147">
        <f t="shared" si="4"/>
        <v>132175.90378036909</v>
      </c>
      <c r="L147">
        <f t="shared" si="5"/>
        <v>-702.0337574199657</v>
      </c>
    </row>
    <row r="148" spans="1:12" x14ac:dyDescent="0.25">
      <c r="A148">
        <v>145</v>
      </c>
      <c r="B148">
        <f>B$2*'Sim DF'!K148</f>
        <v>4972.4482975028204</v>
      </c>
      <c r="C148">
        <f>C$2*'Sim DF'!L148</f>
        <v>4941.1253870700148</v>
      </c>
      <c r="D148">
        <f>D$2*'Sim DF'!M148</f>
        <v>4911.6565047385066</v>
      </c>
      <c r="E148">
        <f>E$2*'Sim DF'!N148</f>
        <v>4882.1698424726992</v>
      </c>
      <c r="F148">
        <f>F$2*'Sim DF'!O148</f>
        <v>4842.1126691882782</v>
      </c>
      <c r="G148">
        <f>G$2*'Sim DF'!P148</f>
        <v>4798.0129124759642</v>
      </c>
      <c r="H148">
        <f>H$2*'Sim DF'!Q148</f>
        <v>4749.9873060528189</v>
      </c>
      <c r="I148">
        <f>I$2*'Sim DF'!R148</f>
        <v>98661.404859490605</v>
      </c>
      <c r="K148">
        <f t="shared" si="4"/>
        <v>132758.91777899172</v>
      </c>
      <c r="L148">
        <f t="shared" si="5"/>
        <v>-119.019758797338</v>
      </c>
    </row>
    <row r="149" spans="1:12" x14ac:dyDescent="0.25">
      <c r="A149">
        <v>146</v>
      </c>
      <c r="B149">
        <f>B$2*'Sim DF'!K149</f>
        <v>4972.7650281540909</v>
      </c>
      <c r="C149">
        <f>C$2*'Sim DF'!L149</f>
        <v>4943.635665875845</v>
      </c>
      <c r="D149">
        <f>D$2*'Sim DF'!M149</f>
        <v>4916.5447187775671</v>
      </c>
      <c r="E149">
        <f>E$2*'Sim DF'!N149</f>
        <v>4890.1675296961266</v>
      </c>
      <c r="F149">
        <f>F$2*'Sim DF'!O149</f>
        <v>4847.7267505312275</v>
      </c>
      <c r="G149">
        <f>G$2*'Sim DF'!P149</f>
        <v>4799.5764221300833</v>
      </c>
      <c r="H149">
        <f>H$2*'Sim DF'!Q149</f>
        <v>4745.8944449672463</v>
      </c>
      <c r="I149">
        <f>I$2*'Sim DF'!R149</f>
        <v>98424.432051640091</v>
      </c>
      <c r="K149">
        <f t="shared" si="4"/>
        <v>132540.74261177226</v>
      </c>
      <c r="L149">
        <f t="shared" si="5"/>
        <v>-337.1949260167894</v>
      </c>
    </row>
    <row r="150" spans="1:12" x14ac:dyDescent="0.25">
      <c r="A150">
        <v>147</v>
      </c>
      <c r="B150">
        <f>B$2*'Sim DF'!K150</f>
        <v>4973.3090485507728</v>
      </c>
      <c r="C150">
        <f>C$2*'Sim DF'!L150</f>
        <v>4942.8199685987365</v>
      </c>
      <c r="D150">
        <f>D$2*'Sim DF'!M150</f>
        <v>4916.6268023961975</v>
      </c>
      <c r="E150">
        <f>E$2*'Sim DF'!N150</f>
        <v>4891.9994695152072</v>
      </c>
      <c r="F150">
        <f>F$2*'Sim DF'!O150</f>
        <v>4853.5697818056624</v>
      </c>
      <c r="G150">
        <f>G$2*'Sim DF'!P150</f>
        <v>4810.7685796719597</v>
      </c>
      <c r="H150">
        <f>H$2*'Sim DF'!Q150</f>
        <v>4763.7171244376341</v>
      </c>
      <c r="I150">
        <f>I$2*'Sim DF'!R150</f>
        <v>98963.505187338349</v>
      </c>
      <c r="K150">
        <f t="shared" si="4"/>
        <v>133116.31596231452</v>
      </c>
      <c r="L150">
        <f t="shared" si="5"/>
        <v>238.37842452546465</v>
      </c>
    </row>
    <row r="151" spans="1:12" x14ac:dyDescent="0.25">
      <c r="A151">
        <v>148</v>
      </c>
      <c r="B151">
        <f>B$2*'Sim DF'!K151</f>
        <v>4973.1340817181581</v>
      </c>
      <c r="C151">
        <f>C$2*'Sim DF'!L151</f>
        <v>4946.9213371852884</v>
      </c>
      <c r="D151">
        <f>D$2*'Sim DF'!M151</f>
        <v>4919.6099263042615</v>
      </c>
      <c r="E151">
        <f>E$2*'Sim DF'!N151</f>
        <v>4891.7971910975193</v>
      </c>
      <c r="F151">
        <f>F$2*'Sim DF'!O151</f>
        <v>4854.7459341578215</v>
      </c>
      <c r="G151">
        <f>G$2*'Sim DF'!P151</f>
        <v>4813.8654957944482</v>
      </c>
      <c r="H151">
        <f>H$2*'Sim DF'!Q151</f>
        <v>4769.2575702097511</v>
      </c>
      <c r="I151">
        <f>I$2*'Sim DF'!R151</f>
        <v>99141.681415576561</v>
      </c>
      <c r="K151">
        <f t="shared" si="4"/>
        <v>133311.01295204379</v>
      </c>
      <c r="L151">
        <f t="shared" si="5"/>
        <v>433.07541425473755</v>
      </c>
    </row>
    <row r="152" spans="1:12" x14ac:dyDescent="0.25">
      <c r="A152">
        <v>149</v>
      </c>
      <c r="B152">
        <f>B$2*'Sim DF'!K152</f>
        <v>4973.0014018249522</v>
      </c>
      <c r="C152">
        <f>C$2*'Sim DF'!L152</f>
        <v>4953.303769104803</v>
      </c>
      <c r="D152">
        <f>D$2*'Sim DF'!M152</f>
        <v>4924.5245617304527</v>
      </c>
      <c r="E152">
        <f>E$2*'Sim DF'!N152</f>
        <v>4892.2078179598029</v>
      </c>
      <c r="F152">
        <f>F$2*'Sim DF'!O152</f>
        <v>4853.3652523780975</v>
      </c>
      <c r="G152">
        <f>G$2*'Sim DF'!P152</f>
        <v>4809.9747663039861</v>
      </c>
      <c r="H152">
        <f>H$2*'Sim DF'!Q152</f>
        <v>4762.1641569129961</v>
      </c>
      <c r="I152">
        <f>I$2*'Sim DF'!R152</f>
        <v>98911.539836471362</v>
      </c>
      <c r="K152">
        <f t="shared" si="4"/>
        <v>133080.08156268645</v>
      </c>
      <c r="L152">
        <f t="shared" si="5"/>
        <v>202.14402489739587</v>
      </c>
    </row>
    <row r="153" spans="1:12" x14ac:dyDescent="0.25">
      <c r="A153">
        <v>150</v>
      </c>
      <c r="B153">
        <f>B$2*'Sim DF'!K153</f>
        <v>4972.6967295666309</v>
      </c>
      <c r="C153">
        <f>C$2*'Sim DF'!L153</f>
        <v>4951.866305407294</v>
      </c>
      <c r="D153">
        <f>D$2*'Sim DF'!M153</f>
        <v>4920.8792111596722</v>
      </c>
      <c r="E153">
        <f>E$2*'Sim DF'!N153</f>
        <v>4885.3917314779928</v>
      </c>
      <c r="F153">
        <f>F$2*'Sim DF'!O153</f>
        <v>4845.8120528269665</v>
      </c>
      <c r="G153">
        <f>G$2*'Sim DF'!P153</f>
        <v>4802.0609588445677</v>
      </c>
      <c r="H153">
        <f>H$2*'Sim DF'!Q153</f>
        <v>4754.2575197695724</v>
      </c>
      <c r="I153">
        <f>I$2*'Sim DF'!R153</f>
        <v>98753.1506361746</v>
      </c>
      <c r="K153">
        <f t="shared" si="4"/>
        <v>132886.11514522729</v>
      </c>
      <c r="L153">
        <f t="shared" si="5"/>
        <v>8.1776074382360093</v>
      </c>
    </row>
    <row r="154" spans="1:12" x14ac:dyDescent="0.25">
      <c r="A154">
        <v>151</v>
      </c>
      <c r="B154">
        <f>B$2*'Sim DF'!K154</f>
        <v>4972.9211116849056</v>
      </c>
      <c r="C154">
        <f>C$2*'Sim DF'!L154</f>
        <v>4951.6713289537829</v>
      </c>
      <c r="D154">
        <f>D$2*'Sim DF'!M154</f>
        <v>4919.620807659192</v>
      </c>
      <c r="E154">
        <f>E$2*'Sim DF'!N154</f>
        <v>4882.4453775930051</v>
      </c>
      <c r="F154">
        <f>F$2*'Sim DF'!O154</f>
        <v>4845.1028413098693</v>
      </c>
      <c r="G154">
        <f>G$2*'Sim DF'!P154</f>
        <v>4804.7202883581167</v>
      </c>
      <c r="H154">
        <f>H$2*'Sim DF'!Q154</f>
        <v>4761.3786871388393</v>
      </c>
      <c r="I154">
        <f>I$2*'Sim DF'!R154</f>
        <v>99018.452749846678</v>
      </c>
      <c r="K154">
        <f t="shared" si="4"/>
        <v>133156.31319254439</v>
      </c>
      <c r="L154">
        <f t="shared" si="5"/>
        <v>278.37565475533484</v>
      </c>
    </row>
    <row r="155" spans="1:12" x14ac:dyDescent="0.25">
      <c r="A155">
        <v>152</v>
      </c>
      <c r="B155">
        <f>B$2*'Sim DF'!K155</f>
        <v>4972.5111786261014</v>
      </c>
      <c r="C155">
        <f>C$2*'Sim DF'!L155</f>
        <v>4949.9483904599629</v>
      </c>
      <c r="D155">
        <f>D$2*'Sim DF'!M155</f>
        <v>4917.3500936684914</v>
      </c>
      <c r="E155">
        <f>E$2*'Sim DF'!N155</f>
        <v>4879.8335024112066</v>
      </c>
      <c r="F155">
        <f>F$2*'Sim DF'!O155</f>
        <v>4841.1511542338712</v>
      </c>
      <c r="G155">
        <f>G$2*'Sim DF'!P155</f>
        <v>4799.1711312562811</v>
      </c>
      <c r="H155">
        <f>H$2*'Sim DF'!Q155</f>
        <v>4753.9847650353577</v>
      </c>
      <c r="I155">
        <f>I$2*'Sim DF'!R155</f>
        <v>98819.48468533461</v>
      </c>
      <c r="K155">
        <f t="shared" si="4"/>
        <v>132933.43490102587</v>
      </c>
      <c r="L155">
        <f t="shared" si="5"/>
        <v>55.497363236820092</v>
      </c>
    </row>
    <row r="156" spans="1:12" x14ac:dyDescent="0.25">
      <c r="A156">
        <v>153</v>
      </c>
      <c r="B156">
        <f>B$2*'Sim DF'!K156</f>
        <v>4973.6971570665737</v>
      </c>
      <c r="C156">
        <f>C$2*'Sim DF'!L156</f>
        <v>4950.990845991485</v>
      </c>
      <c r="D156">
        <f>D$2*'Sim DF'!M156</f>
        <v>4919.6978410268184</v>
      </c>
      <c r="E156">
        <f>E$2*'Sim DF'!N156</f>
        <v>4883.9915221854562</v>
      </c>
      <c r="F156">
        <f>F$2*'Sim DF'!O156</f>
        <v>4847.1764636121434</v>
      </c>
      <c r="G156">
        <f>G$2*'Sim DF'!P156</f>
        <v>4807.3732436254322</v>
      </c>
      <c r="H156">
        <f>H$2*'Sim DF'!Q156</f>
        <v>4764.6602183169207</v>
      </c>
      <c r="I156">
        <f>I$2*'Sim DF'!R156</f>
        <v>99101.540460079617</v>
      </c>
      <c r="K156">
        <f t="shared" si="4"/>
        <v>133249.12775190445</v>
      </c>
      <c r="L156">
        <f t="shared" si="5"/>
        <v>371.1902141153987</v>
      </c>
    </row>
    <row r="157" spans="1:12" x14ac:dyDescent="0.25">
      <c r="A157">
        <v>154</v>
      </c>
      <c r="B157">
        <f>B$2*'Sim DF'!K157</f>
        <v>4973.4808335913031</v>
      </c>
      <c r="C157">
        <f>C$2*'Sim DF'!L157</f>
        <v>4950.0005459559425</v>
      </c>
      <c r="D157">
        <f>D$2*'Sim DF'!M157</f>
        <v>4918.1471694460233</v>
      </c>
      <c r="E157">
        <f>E$2*'Sim DF'!N157</f>
        <v>4881.8402298426781</v>
      </c>
      <c r="F157">
        <f>F$2*'Sim DF'!O157</f>
        <v>4847.6512457528979</v>
      </c>
      <c r="G157">
        <f>G$2*'Sim DF'!P157</f>
        <v>4811.6822536900208</v>
      </c>
      <c r="H157">
        <f>H$2*'Sim DF'!Q157</f>
        <v>4773.9765285519161</v>
      </c>
      <c r="I157">
        <f>I$2*'Sim DF'!R157</f>
        <v>99426.163043027307</v>
      </c>
      <c r="K157">
        <f t="shared" si="4"/>
        <v>133582.94184985809</v>
      </c>
      <c r="L157">
        <f t="shared" si="5"/>
        <v>705.00431206903886</v>
      </c>
    </row>
    <row r="158" spans="1:12" x14ac:dyDescent="0.25">
      <c r="A158">
        <v>155</v>
      </c>
      <c r="B158">
        <f>B$2*'Sim DF'!K158</f>
        <v>4972.9161342826774</v>
      </c>
      <c r="C158">
        <f>C$2*'Sim DF'!L158</f>
        <v>4947.4503416673506</v>
      </c>
      <c r="D158">
        <f>D$2*'Sim DF'!M158</f>
        <v>4914.6264227191969</v>
      </c>
      <c r="E158">
        <f>E$2*'Sim DF'!N158</f>
        <v>4877.5509027652997</v>
      </c>
      <c r="F158">
        <f>F$2*'Sim DF'!O158</f>
        <v>4836.3889322229634</v>
      </c>
      <c r="G158">
        <f>G$2*'Sim DF'!P158</f>
        <v>4791.2100329778687</v>
      </c>
      <c r="H158">
        <f>H$2*'Sim DF'!Q158</f>
        <v>4742.1335766113943</v>
      </c>
      <c r="I158">
        <f>I$2*'Sim DF'!R158</f>
        <v>98475.055437942821</v>
      </c>
      <c r="K158">
        <f t="shared" si="4"/>
        <v>132557.33178118957</v>
      </c>
      <c r="L158">
        <f t="shared" si="5"/>
        <v>-320.60575659948518</v>
      </c>
    </row>
    <row r="159" spans="1:12" x14ac:dyDescent="0.25">
      <c r="A159">
        <v>156</v>
      </c>
      <c r="B159">
        <f>B$2*'Sim DF'!K159</f>
        <v>4973.1268482001515</v>
      </c>
      <c r="C159">
        <f>C$2*'Sim DF'!L159</f>
        <v>4948.9758060454633</v>
      </c>
      <c r="D159">
        <f>D$2*'Sim DF'!M159</f>
        <v>4913.6237822236235</v>
      </c>
      <c r="E159">
        <f>E$2*'Sim DF'!N159</f>
        <v>4871.8930178814499</v>
      </c>
      <c r="F159">
        <f>F$2*'Sim DF'!O159</f>
        <v>4833.734357045736</v>
      </c>
      <c r="G159">
        <f>G$2*'Sim DF'!P159</f>
        <v>4793.238698475242</v>
      </c>
      <c r="H159">
        <f>H$2*'Sim DF'!Q159</f>
        <v>4750.4699482433007</v>
      </c>
      <c r="I159">
        <f>I$2*'Sim DF'!R159</f>
        <v>98815.39901625349</v>
      </c>
      <c r="K159">
        <f t="shared" si="4"/>
        <v>132900.46147436847</v>
      </c>
      <c r="L159">
        <f t="shared" si="5"/>
        <v>22.523936579411384</v>
      </c>
    </row>
    <row r="160" spans="1:12" x14ac:dyDescent="0.25">
      <c r="A160">
        <v>157</v>
      </c>
      <c r="B160">
        <f>B$2*'Sim DF'!K160</f>
        <v>4974.5935942211781</v>
      </c>
      <c r="C160">
        <f>C$2*'Sim DF'!L160</f>
        <v>4952.4825013392528</v>
      </c>
      <c r="D160">
        <f>D$2*'Sim DF'!M160</f>
        <v>4918.7670472596055</v>
      </c>
      <c r="E160">
        <f>E$2*'Sim DF'!N160</f>
        <v>4878.5876830564794</v>
      </c>
      <c r="F160">
        <f>F$2*'Sim DF'!O160</f>
        <v>4841.7878876533232</v>
      </c>
      <c r="G160">
        <f>G$2*'Sim DF'!P160</f>
        <v>4802.5251859805994</v>
      </c>
      <c r="H160">
        <f>H$2*'Sim DF'!Q160</f>
        <v>4760.8641523270153</v>
      </c>
      <c r="I160">
        <f>I$2*'Sim DF'!R160</f>
        <v>99054.331006997978</v>
      </c>
      <c r="K160">
        <f t="shared" si="4"/>
        <v>133183.93905883544</v>
      </c>
      <c r="L160">
        <f t="shared" si="5"/>
        <v>306.00152104638983</v>
      </c>
    </row>
    <row r="161" spans="1:12" x14ac:dyDescent="0.25">
      <c r="A161">
        <v>158</v>
      </c>
      <c r="B161">
        <f>B$2*'Sim DF'!K161</f>
        <v>4974.5248527756567</v>
      </c>
      <c r="C161">
        <f>C$2*'Sim DF'!L161</f>
        <v>4952.5554790260267</v>
      </c>
      <c r="D161">
        <f>D$2*'Sim DF'!M161</f>
        <v>4922.2638896160142</v>
      </c>
      <c r="E161">
        <f>E$2*'Sim DF'!N161</f>
        <v>4887.6978576275969</v>
      </c>
      <c r="F161">
        <f>F$2*'Sim DF'!O161</f>
        <v>4849.4848683858245</v>
      </c>
      <c r="G161">
        <f>G$2*'Sim DF'!P161</f>
        <v>4807.3964009653682</v>
      </c>
      <c r="H161">
        <f>H$2*'Sim DF'!Q161</f>
        <v>4761.5388005171053</v>
      </c>
      <c r="I161">
        <f>I$2*'Sim DF'!R161</f>
        <v>98952.571365629643</v>
      </c>
      <c r="K161">
        <f t="shared" si="4"/>
        <v>133108.03351454323</v>
      </c>
      <c r="L161">
        <f t="shared" si="5"/>
        <v>230.09597675417899</v>
      </c>
    </row>
    <row r="162" spans="1:12" x14ac:dyDescent="0.25">
      <c r="A162">
        <v>159</v>
      </c>
      <c r="B162">
        <f>B$2*'Sim DF'!K162</f>
        <v>4974.7717071246789</v>
      </c>
      <c r="C162">
        <f>C$2*'Sim DF'!L162</f>
        <v>4946.2791198700534</v>
      </c>
      <c r="D162">
        <f>D$2*'Sim DF'!M162</f>
        <v>4918.013323042348</v>
      </c>
      <c r="E162">
        <f>E$2*'Sim DF'!N162</f>
        <v>4888.8340676904436</v>
      </c>
      <c r="F162">
        <f>F$2*'Sim DF'!O162</f>
        <v>4850.5448730950093</v>
      </c>
      <c r="G162">
        <f>G$2*'Sim DF'!P162</f>
        <v>4808.2420121044461</v>
      </c>
      <c r="H162">
        <f>H$2*'Sim DF'!Q162</f>
        <v>4762.0359912991125</v>
      </c>
      <c r="I162">
        <f>I$2*'Sim DF'!R162</f>
        <v>98952.981771390667</v>
      </c>
      <c r="K162">
        <f t="shared" si="4"/>
        <v>133101.70286561677</v>
      </c>
      <c r="L162">
        <f t="shared" si="5"/>
        <v>223.76532782771392</v>
      </c>
    </row>
    <row r="163" spans="1:12" x14ac:dyDescent="0.25">
      <c r="A163">
        <v>160</v>
      </c>
      <c r="B163">
        <f>B$2*'Sim DF'!K163</f>
        <v>4974.130394560947</v>
      </c>
      <c r="C163">
        <f>C$2*'Sim DF'!L163</f>
        <v>4943.1051240229172</v>
      </c>
      <c r="D163">
        <f>D$2*'Sim DF'!M163</f>
        <v>4914.3177318031912</v>
      </c>
      <c r="E163">
        <f>E$2*'Sim DF'!N163</f>
        <v>4885.3114967663887</v>
      </c>
      <c r="F163">
        <f>F$2*'Sim DF'!O163</f>
        <v>4848.8947240754396</v>
      </c>
      <c r="G163">
        <f>G$2*'Sim DF'!P163</f>
        <v>4809.5143196726403</v>
      </c>
      <c r="H163">
        <f>H$2*'Sim DF'!Q163</f>
        <v>4767.2470802067819</v>
      </c>
      <c r="I163">
        <f>I$2*'Sim DF'!R163</f>
        <v>99165.673943405665</v>
      </c>
      <c r="K163">
        <f t="shared" si="4"/>
        <v>133308.19481451396</v>
      </c>
      <c r="L163">
        <f t="shared" si="5"/>
        <v>430.25727672490757</v>
      </c>
    </row>
    <row r="164" spans="1:12" x14ac:dyDescent="0.25">
      <c r="A164">
        <v>161</v>
      </c>
      <c r="B164">
        <f>B$2*'Sim DF'!K164</f>
        <v>4974.8431542089029</v>
      </c>
      <c r="C164">
        <f>C$2*'Sim DF'!L164</f>
        <v>4943.4239870437341</v>
      </c>
      <c r="D164">
        <f>D$2*'Sim DF'!M164</f>
        <v>4913.8322050306597</v>
      </c>
      <c r="E164">
        <f>E$2*'Sim DF'!N164</f>
        <v>4883.3944638303537</v>
      </c>
      <c r="F164">
        <f>F$2*'Sim DF'!O164</f>
        <v>4844.8581820795353</v>
      </c>
      <c r="G164">
        <f>G$2*'Sim DF'!P164</f>
        <v>4802.7375646762566</v>
      </c>
      <c r="H164">
        <f>H$2*'Sim DF'!Q164</f>
        <v>4757.1316261553511</v>
      </c>
      <c r="I164">
        <f>I$2*'Sim DF'!R164</f>
        <v>98871.08490470238</v>
      </c>
      <c r="K164">
        <f t="shared" si="4"/>
        <v>132991.30608772719</v>
      </c>
      <c r="L164">
        <f t="shared" si="5"/>
        <v>113.36854993813904</v>
      </c>
    </row>
    <row r="165" spans="1:12" x14ac:dyDescent="0.25">
      <c r="A165">
        <v>162</v>
      </c>
      <c r="B165">
        <f>B$2*'Sim DF'!K165</f>
        <v>4974.5397987253937</v>
      </c>
      <c r="C165">
        <f>C$2*'Sim DF'!L165</f>
        <v>4942.4634085411299</v>
      </c>
      <c r="D165">
        <f>D$2*'Sim DF'!M165</f>
        <v>4911.594044361952</v>
      </c>
      <c r="E165">
        <f>E$2*'Sim DF'!N165</f>
        <v>4879.3613329459959</v>
      </c>
      <c r="F165">
        <f>F$2*'Sim DF'!O165</f>
        <v>4843.1289394652786</v>
      </c>
      <c r="G165">
        <f>G$2*'Sim DF'!P165</f>
        <v>4804.5753151227773</v>
      </c>
      <c r="H165">
        <f>H$2*'Sim DF'!Q165</f>
        <v>4763.7603209093995</v>
      </c>
      <c r="I165">
        <f>I$2*'Sim DF'!R165</f>
        <v>99135.686279040645</v>
      </c>
      <c r="K165">
        <f t="shared" si="4"/>
        <v>133255.10943911257</v>
      </c>
      <c r="L165">
        <f t="shared" si="5"/>
        <v>377.17190132351243</v>
      </c>
    </row>
    <row r="166" spans="1:12" x14ac:dyDescent="0.25">
      <c r="A166">
        <v>163</v>
      </c>
      <c r="B166">
        <f>B$2*'Sim DF'!K166</f>
        <v>4974.1450577099076</v>
      </c>
      <c r="C166">
        <f>C$2*'Sim DF'!L166</f>
        <v>4941.4933005370094</v>
      </c>
      <c r="D166">
        <f>D$2*'Sim DF'!M166</f>
        <v>4909.8213967796019</v>
      </c>
      <c r="E166">
        <f>E$2*'Sim DF'!N166</f>
        <v>4876.5808719337565</v>
      </c>
      <c r="F166">
        <f>F$2*'Sim DF'!O166</f>
        <v>4838.2625389105524</v>
      </c>
      <c r="G166">
        <f>G$2*'Sim DF'!P166</f>
        <v>4797.0968662498826</v>
      </c>
      <c r="H166">
        <f>H$2*'Sim DF'!Q166</f>
        <v>4753.1618506792129</v>
      </c>
      <c r="I166">
        <f>I$2*'Sim DF'!R166</f>
        <v>98837.344720851412</v>
      </c>
      <c r="K166">
        <f t="shared" si="4"/>
        <v>132927.90660365132</v>
      </c>
      <c r="L166">
        <f t="shared" si="5"/>
        <v>49.969065862271236</v>
      </c>
    </row>
    <row r="167" spans="1:12" x14ac:dyDescent="0.25">
      <c r="A167">
        <v>164</v>
      </c>
      <c r="B167">
        <f>B$2*'Sim DF'!K167</f>
        <v>4975.2339696503832</v>
      </c>
      <c r="C167">
        <f>C$2*'Sim DF'!L167</f>
        <v>4942.408726624908</v>
      </c>
      <c r="D167">
        <f>D$2*'Sim DF'!M167</f>
        <v>4911.2511460787682</v>
      </c>
      <c r="E167">
        <f>E$2*'Sim DF'!N167</f>
        <v>4878.560940402368</v>
      </c>
      <c r="F167">
        <f>F$2*'Sim DF'!O167</f>
        <v>4840.1892042282598</v>
      </c>
      <c r="G167">
        <f>G$2*'Sim DF'!P167</f>
        <v>4798.7597963292774</v>
      </c>
      <c r="H167">
        <f>H$2*'Sim DF'!Q167</f>
        <v>4754.3566072458698</v>
      </c>
      <c r="I167">
        <f>I$2*'Sim DF'!R167</f>
        <v>98848.448863904006</v>
      </c>
      <c r="K167">
        <f t="shared" si="4"/>
        <v>132949.20925446384</v>
      </c>
      <c r="L167">
        <f t="shared" si="5"/>
        <v>71.271716674789786</v>
      </c>
    </row>
    <row r="168" spans="1:12" x14ac:dyDescent="0.25">
      <c r="A168">
        <v>165</v>
      </c>
      <c r="B168">
        <f>B$2*'Sim DF'!K168</f>
        <v>4975.1482308162385</v>
      </c>
      <c r="C168">
        <f>C$2*'Sim DF'!L168</f>
        <v>4945.5229842778463</v>
      </c>
      <c r="D168">
        <f>D$2*'Sim DF'!M168</f>
        <v>4914.4812853494786</v>
      </c>
      <c r="E168">
        <f>E$2*'Sim DF'!N168</f>
        <v>4880.9689752799795</v>
      </c>
      <c r="F168">
        <f>F$2*'Sim DF'!O168</f>
        <v>4846.2859758402856</v>
      </c>
      <c r="G168">
        <f>G$2*'Sim DF'!P168</f>
        <v>4809.7180764897403</v>
      </c>
      <c r="H168">
        <f>H$2*'Sim DF'!Q168</f>
        <v>4771.311772214628</v>
      </c>
      <c r="I168">
        <f>I$2*'Sim DF'!R168</f>
        <v>99353.428236300504</v>
      </c>
      <c r="K168">
        <f t="shared" si="4"/>
        <v>133496.86553656869</v>
      </c>
      <c r="L168">
        <f t="shared" si="5"/>
        <v>618.92799877963262</v>
      </c>
    </row>
    <row r="169" spans="1:12" x14ac:dyDescent="0.25">
      <c r="A169">
        <v>166</v>
      </c>
      <c r="B169">
        <f>B$2*'Sim DF'!K169</f>
        <v>4976.0754670490696</v>
      </c>
      <c r="C169">
        <f>C$2*'Sim DF'!L169</f>
        <v>4944.1815434811233</v>
      </c>
      <c r="D169">
        <f>D$2*'Sim DF'!M169</f>
        <v>4915.1610134724278</v>
      </c>
      <c r="E169">
        <f>E$2*'Sim DF'!N169</f>
        <v>4885.4193474838912</v>
      </c>
      <c r="F169">
        <f>F$2*'Sim DF'!O169</f>
        <v>4849.3632263257659</v>
      </c>
      <c r="G169">
        <f>G$2*'Sim DF'!P169</f>
        <v>4810.4703700150567</v>
      </c>
      <c r="H169">
        <f>H$2*'Sim DF'!Q169</f>
        <v>4768.8134695380604</v>
      </c>
      <c r="I169">
        <f>I$2*'Sim DF'!R169</f>
        <v>99213.868577587185</v>
      </c>
      <c r="K169">
        <f t="shared" si="4"/>
        <v>133363.35301495256</v>
      </c>
      <c r="L169">
        <f t="shared" si="5"/>
        <v>485.4154771635076</v>
      </c>
    </row>
    <row r="170" spans="1:12" x14ac:dyDescent="0.25">
      <c r="A170">
        <v>167</v>
      </c>
      <c r="B170">
        <f>B$2*'Sim DF'!K170</f>
        <v>4974.9464344702192</v>
      </c>
      <c r="C170">
        <f>C$2*'Sim DF'!L170</f>
        <v>4940.7917496557629</v>
      </c>
      <c r="D170">
        <f>D$2*'Sim DF'!M170</f>
        <v>4910.9012467319253</v>
      </c>
      <c r="E170">
        <f>E$2*'Sim DF'!N170</f>
        <v>4880.8272782372251</v>
      </c>
      <c r="F170">
        <f>F$2*'Sim DF'!O170</f>
        <v>4840.2213631239138</v>
      </c>
      <c r="G170">
        <f>G$2*'Sim DF'!P170</f>
        <v>4795.4943055613958</v>
      </c>
      <c r="H170">
        <f>H$2*'Sim DF'!Q170</f>
        <v>4746.7669031154601</v>
      </c>
      <c r="I170">
        <f>I$2*'Sim DF'!R170</f>
        <v>98577.567379857283</v>
      </c>
      <c r="K170">
        <f t="shared" si="4"/>
        <v>132667.51666075317</v>
      </c>
      <c r="L170">
        <f t="shared" si="5"/>
        <v>-210.42087703588186</v>
      </c>
    </row>
    <row r="171" spans="1:12" x14ac:dyDescent="0.25">
      <c r="A171">
        <v>168</v>
      </c>
      <c r="B171">
        <f>B$2*'Sim DF'!K171</f>
        <v>4977.226354324509</v>
      </c>
      <c r="C171">
        <f>C$2*'Sim DF'!L171</f>
        <v>4938.227173503371</v>
      </c>
      <c r="D171">
        <f>D$2*'Sim DF'!M171</f>
        <v>4906.0248870999121</v>
      </c>
      <c r="E171">
        <f>E$2*'Sim DF'!N171</f>
        <v>4872.9714111149651</v>
      </c>
      <c r="F171">
        <f>F$2*'Sim DF'!O171</f>
        <v>4835.0400860139871</v>
      </c>
      <c r="G171">
        <f>G$2*'Sim DF'!P171</f>
        <v>4794.7547158443958</v>
      </c>
      <c r="H171">
        <f>H$2*'Sim DF'!Q171</f>
        <v>4752.1792231923419</v>
      </c>
      <c r="I171">
        <f>I$2*'Sim DF'!R171</f>
        <v>98854.99592142491</v>
      </c>
      <c r="K171">
        <f t="shared" si="4"/>
        <v>132931.41977251839</v>
      </c>
      <c r="L171">
        <f t="shared" si="5"/>
        <v>53.482234729337506</v>
      </c>
    </row>
    <row r="172" spans="1:12" x14ac:dyDescent="0.25">
      <c r="A172">
        <v>169</v>
      </c>
      <c r="B172">
        <f>B$2*'Sim DF'!K172</f>
        <v>4976.3207237081515</v>
      </c>
      <c r="C172">
        <f>C$2*'Sim DF'!L172</f>
        <v>4938.7066251035158</v>
      </c>
      <c r="D172">
        <f>D$2*'Sim DF'!M172</f>
        <v>4906.6795939036156</v>
      </c>
      <c r="E172">
        <f>E$2*'Sim DF'!N172</f>
        <v>4873.7592953955063</v>
      </c>
      <c r="F172">
        <f>F$2*'Sim DF'!O172</f>
        <v>4837.0156231185656</v>
      </c>
      <c r="G172">
        <f>G$2*'Sim DF'!P172</f>
        <v>4798.2940832910563</v>
      </c>
      <c r="H172">
        <f>H$2*'Sim DF'!Q172</f>
        <v>4757.6467396810631</v>
      </c>
      <c r="I172">
        <f>I$2*'Sim DF'!R172</f>
        <v>99017.686522025542</v>
      </c>
      <c r="K172">
        <f t="shared" si="4"/>
        <v>133106.109206227</v>
      </c>
      <c r="L172">
        <f t="shared" si="5"/>
        <v>228.17166843794985</v>
      </c>
    </row>
    <row r="173" spans="1:12" x14ac:dyDescent="0.25">
      <c r="A173">
        <v>170</v>
      </c>
      <c r="B173">
        <f>B$2*'Sim DF'!K173</f>
        <v>4976.6964098746075</v>
      </c>
      <c r="C173">
        <f>C$2*'Sim DF'!L173</f>
        <v>4942.2205412137619</v>
      </c>
      <c r="D173">
        <f>D$2*'Sim DF'!M173</f>
        <v>4911.747619291903</v>
      </c>
      <c r="E173">
        <f>E$2*'Sim DF'!N173</f>
        <v>4880.2477975555357</v>
      </c>
      <c r="F173">
        <f>F$2*'Sim DF'!O173</f>
        <v>4842.3687386670053</v>
      </c>
      <c r="G173">
        <f>G$2*'Sim DF'!P173</f>
        <v>4801.4570295354488</v>
      </c>
      <c r="H173">
        <f>H$2*'Sim DF'!Q173</f>
        <v>4757.5947043311226</v>
      </c>
      <c r="I173">
        <f>I$2*'Sim DF'!R173</f>
        <v>98928.252726871375</v>
      </c>
      <c r="K173">
        <f t="shared" si="4"/>
        <v>133040.58556734078</v>
      </c>
      <c r="L173">
        <f t="shared" si="5"/>
        <v>162.6480295517249</v>
      </c>
    </row>
    <row r="174" spans="1:12" x14ac:dyDescent="0.25">
      <c r="A174">
        <v>171</v>
      </c>
      <c r="B174">
        <f>B$2*'Sim DF'!K174</f>
        <v>4975.8423911898744</v>
      </c>
      <c r="C174">
        <f>C$2*'Sim DF'!L174</f>
        <v>4942.5382962346112</v>
      </c>
      <c r="D174">
        <f>D$2*'Sim DF'!M174</f>
        <v>4912.2922314601883</v>
      </c>
      <c r="E174">
        <f>E$2*'Sim DF'!N174</f>
        <v>4881.063250051875</v>
      </c>
      <c r="F174">
        <f>F$2*'Sim DF'!O174</f>
        <v>4843.4393659968382</v>
      </c>
      <c r="G174">
        <f>G$2*'Sim DF'!P174</f>
        <v>4802.8014025099883</v>
      </c>
      <c r="H174">
        <f>H$2*'Sim DF'!Q174</f>
        <v>4759.2302896199117</v>
      </c>
      <c r="I174">
        <f>I$2*'Sim DF'!R174</f>
        <v>98969.057743329686</v>
      </c>
      <c r="K174">
        <f t="shared" si="4"/>
        <v>133086.26497039298</v>
      </c>
      <c r="L174">
        <f t="shared" si="5"/>
        <v>208.32743260392454</v>
      </c>
    </row>
    <row r="175" spans="1:12" x14ac:dyDescent="0.25">
      <c r="A175">
        <v>172</v>
      </c>
      <c r="B175">
        <f>B$2*'Sim DF'!K175</f>
        <v>4976.4282658574484</v>
      </c>
      <c r="C175">
        <f>C$2*'Sim DF'!L175</f>
        <v>4943.4541307478321</v>
      </c>
      <c r="D175">
        <f>D$2*'Sim DF'!M175</f>
        <v>4914.7133208551195</v>
      </c>
      <c r="E175">
        <f>E$2*'Sim DF'!N175</f>
        <v>4885.6703173294391</v>
      </c>
      <c r="F175">
        <f>F$2*'Sim DF'!O175</f>
        <v>4846.6768839542437</v>
      </c>
      <c r="G175">
        <f>G$2*'Sim DF'!P175</f>
        <v>4803.7071730861999</v>
      </c>
      <c r="H175">
        <f>H$2*'Sim DF'!Q175</f>
        <v>4756.872733722731</v>
      </c>
      <c r="I175">
        <f>I$2*'Sim DF'!R175</f>
        <v>98832.18170470107</v>
      </c>
      <c r="K175">
        <f t="shared" si="4"/>
        <v>132959.70453025409</v>
      </c>
      <c r="L175">
        <f t="shared" si="5"/>
        <v>81.766992465039948</v>
      </c>
    </row>
    <row r="176" spans="1:12" x14ac:dyDescent="0.25">
      <c r="A176">
        <v>173</v>
      </c>
      <c r="B176">
        <f>B$2*'Sim DF'!K176</f>
        <v>4976.0835699058889</v>
      </c>
      <c r="C176">
        <f>C$2*'Sim DF'!L176</f>
        <v>4943.4323888437002</v>
      </c>
      <c r="D176">
        <f>D$2*'Sim DF'!M176</f>
        <v>4914.6405378090167</v>
      </c>
      <c r="E176">
        <f>E$2*'Sim DF'!N176</f>
        <v>4885.5203526461555</v>
      </c>
      <c r="F176">
        <f>F$2*'Sim DF'!O176</f>
        <v>4847.007044250141</v>
      </c>
      <c r="G176">
        <f>G$2*'Sim DF'!P176</f>
        <v>4804.7137880253058</v>
      </c>
      <c r="H176">
        <f>H$2*'Sim DF'!Q176</f>
        <v>4758.7450825900451</v>
      </c>
      <c r="I176">
        <f>I$2*'Sim DF'!R176</f>
        <v>98893.489607151772</v>
      </c>
      <c r="K176">
        <f t="shared" si="4"/>
        <v>133023.63237122202</v>
      </c>
      <c r="L176">
        <f t="shared" si="5"/>
        <v>145.69483343296451</v>
      </c>
    </row>
    <row r="177" spans="1:12" x14ac:dyDescent="0.25">
      <c r="A177">
        <v>174</v>
      </c>
      <c r="B177">
        <f>B$2*'Sim DF'!K177</f>
        <v>4975.3151876580014</v>
      </c>
      <c r="C177">
        <f>C$2*'Sim DF'!L177</f>
        <v>4943.5714137014174</v>
      </c>
      <c r="D177">
        <f>D$2*'Sim DF'!M177</f>
        <v>4914.3238730054563</v>
      </c>
      <c r="E177">
        <f>E$2*'Sim DF'!N177</f>
        <v>4884.4062281313281</v>
      </c>
      <c r="F177">
        <f>F$2*'Sim DF'!O177</f>
        <v>4845.4603425527066</v>
      </c>
      <c r="G177">
        <f>G$2*'Sim DF'!P177</f>
        <v>4802.67767134921</v>
      </c>
      <c r="H177">
        <f>H$2*'Sim DF'!Q177</f>
        <v>4756.1655908921239</v>
      </c>
      <c r="I177">
        <f>I$2*'Sim DF'!R177</f>
        <v>98826.841922037478</v>
      </c>
      <c r="K177">
        <f t="shared" si="4"/>
        <v>132948.76222932772</v>
      </c>
      <c r="L177">
        <f t="shared" si="5"/>
        <v>70.824691538669867</v>
      </c>
    </row>
    <row r="178" spans="1:12" x14ac:dyDescent="0.25">
      <c r="A178">
        <v>175</v>
      </c>
      <c r="B178">
        <f>B$2*'Sim DF'!K178</f>
        <v>4974.1814979470219</v>
      </c>
      <c r="C178">
        <f>C$2*'Sim DF'!L178</f>
        <v>4943.0463705419279</v>
      </c>
      <c r="D178">
        <f>D$2*'Sim DF'!M178</f>
        <v>4913.9181982418759</v>
      </c>
      <c r="E178">
        <f>E$2*'Sim DF'!N178</f>
        <v>4884.3685442278284</v>
      </c>
      <c r="F178">
        <f>F$2*'Sim DF'!O178</f>
        <v>4844.8565773892351</v>
      </c>
      <c r="G178">
        <f>G$2*'Sim DF'!P178</f>
        <v>4801.2971183488216</v>
      </c>
      <c r="H178">
        <f>H$2*'Sim DF'!Q178</f>
        <v>4753.8053705487227</v>
      </c>
      <c r="I178">
        <f>I$2*'Sim DF'!R178</f>
        <v>98752.628496300618</v>
      </c>
      <c r="K178">
        <f t="shared" si="4"/>
        <v>132868.10217354604</v>
      </c>
      <c r="L178">
        <f t="shared" si="5"/>
        <v>-9.8353642430156469</v>
      </c>
    </row>
    <row r="179" spans="1:12" x14ac:dyDescent="0.25">
      <c r="A179">
        <v>176</v>
      </c>
      <c r="B179">
        <f>B$2*'Sim DF'!K179</f>
        <v>4974.6783895294557</v>
      </c>
      <c r="C179">
        <f>C$2*'Sim DF'!L179</f>
        <v>4941.6963277398972</v>
      </c>
      <c r="D179">
        <f>D$2*'Sim DF'!M179</f>
        <v>4912.0579328312333</v>
      </c>
      <c r="E179">
        <f>E$2*'Sim DF'!N179</f>
        <v>4882.105656148442</v>
      </c>
      <c r="F179">
        <f>F$2*'Sim DF'!O179</f>
        <v>4843.5551890623874</v>
      </c>
      <c r="G179">
        <f>G$2*'Sim DF'!P179</f>
        <v>4801.5388339219553</v>
      </c>
      <c r="H179">
        <f>H$2*'Sim DF'!Q179</f>
        <v>4756.1523031682136</v>
      </c>
      <c r="I179">
        <f>I$2*'Sim DF'!R179</f>
        <v>98857.465102437796</v>
      </c>
      <c r="K179">
        <f t="shared" si="4"/>
        <v>132969.24973483937</v>
      </c>
      <c r="L179">
        <f t="shared" si="5"/>
        <v>91.312197050312534</v>
      </c>
    </row>
    <row r="180" spans="1:12" x14ac:dyDescent="0.25">
      <c r="A180">
        <v>177</v>
      </c>
      <c r="B180">
        <f>B$2*'Sim DF'!K180</f>
        <v>4974.5415624089255</v>
      </c>
      <c r="C180">
        <f>C$2*'Sim DF'!L180</f>
        <v>4941.5678802133125</v>
      </c>
      <c r="D180">
        <f>D$2*'Sim DF'!M180</f>
        <v>4911.7250168947094</v>
      </c>
      <c r="E180">
        <f>E$2*'Sim DF'!N180</f>
        <v>4881.4771047937675</v>
      </c>
      <c r="F180">
        <f>F$2*'Sim DF'!O180</f>
        <v>4842.7358879857502</v>
      </c>
      <c r="G180">
        <f>G$2*'Sim DF'!P180</f>
        <v>4800.5168402317413</v>
      </c>
      <c r="H180">
        <f>H$2*'Sim DF'!Q180</f>
        <v>4754.9165198475539</v>
      </c>
      <c r="I180">
        <f>I$2*'Sim DF'!R180</f>
        <v>98826.809783610501</v>
      </c>
      <c r="K180">
        <f t="shared" si="4"/>
        <v>132934.29059598627</v>
      </c>
      <c r="L180">
        <f t="shared" si="5"/>
        <v>56.353058197215432</v>
      </c>
    </row>
    <row r="181" spans="1:12" x14ac:dyDescent="0.25">
      <c r="A181">
        <v>178</v>
      </c>
      <c r="B181">
        <f>B$2*'Sim DF'!K181</f>
        <v>4972.0700451622533</v>
      </c>
      <c r="C181">
        <f>C$2*'Sim DF'!L181</f>
        <v>4940.0898067591079</v>
      </c>
      <c r="D181">
        <f>D$2*'Sim DF'!M181</f>
        <v>4909.4580394423156</v>
      </c>
      <c r="E181">
        <f>E$2*'Sim DF'!N181</f>
        <v>4878.3892865427833</v>
      </c>
      <c r="F181">
        <f>F$2*'Sim DF'!O181</f>
        <v>4836.689282081692</v>
      </c>
      <c r="G181">
        <f>G$2*'Sim DF'!P181</f>
        <v>4790.6889368124912</v>
      </c>
      <c r="H181">
        <f>H$2*'Sim DF'!Q181</f>
        <v>4740.5180675832144</v>
      </c>
      <c r="I181">
        <f>I$2*'Sim DF'!R181</f>
        <v>98412.662937793284</v>
      </c>
      <c r="K181">
        <f t="shared" si="4"/>
        <v>132480.56640217715</v>
      </c>
      <c r="L181">
        <f t="shared" si="5"/>
        <v>-397.37113561190199</v>
      </c>
    </row>
    <row r="182" spans="1:12" x14ac:dyDescent="0.25">
      <c r="A182">
        <v>179</v>
      </c>
      <c r="B182">
        <f>B$2*'Sim DF'!K182</f>
        <v>4973.24020315897</v>
      </c>
      <c r="C182">
        <f>C$2*'Sim DF'!L182</f>
        <v>4937.9482885158895</v>
      </c>
      <c r="D182">
        <f>D$2*'Sim DF'!M182</f>
        <v>4906.4328094448347</v>
      </c>
      <c r="E182">
        <f>E$2*'Sim DF'!N182</f>
        <v>4874.6025181471587</v>
      </c>
      <c r="F182">
        <f>F$2*'Sim DF'!O182</f>
        <v>4831.5348163474255</v>
      </c>
      <c r="G182">
        <f>G$2*'Sim DF'!P182</f>
        <v>4784.0141985865093</v>
      </c>
      <c r="H182">
        <f>H$2*'Sim DF'!Q182</f>
        <v>4732.1799157525056</v>
      </c>
      <c r="I182">
        <f>I$2*'Sim DF'!R182</f>
        <v>98199.83822579532</v>
      </c>
      <c r="K182">
        <f t="shared" si="4"/>
        <v>132239.79097574862</v>
      </c>
      <c r="L182">
        <f t="shared" si="5"/>
        <v>-638.14656204043422</v>
      </c>
    </row>
    <row r="183" spans="1:12" x14ac:dyDescent="0.25">
      <c r="A183">
        <v>180</v>
      </c>
      <c r="B183">
        <f>B$2*'Sim DF'!K183</f>
        <v>4974.6081132358659</v>
      </c>
      <c r="C183">
        <f>C$2*'Sim DF'!L183</f>
        <v>4939.6282046955157</v>
      </c>
      <c r="D183">
        <f>D$2*'Sim DF'!M183</f>
        <v>4908.1224022252218</v>
      </c>
      <c r="E183">
        <f>E$2*'Sim DF'!N183</f>
        <v>4875.7620692723349</v>
      </c>
      <c r="F183">
        <f>F$2*'Sim DF'!O183</f>
        <v>4832.3009391374635</v>
      </c>
      <c r="G183">
        <f>G$2*'Sim DF'!P183</f>
        <v>4784.1278652935089</v>
      </c>
      <c r="H183">
        <f>H$2*'Sim DF'!Q183</f>
        <v>4731.3918944852585</v>
      </c>
      <c r="I183">
        <f>I$2*'Sim DF'!R183</f>
        <v>98159.355139267747</v>
      </c>
      <c r="K183">
        <f t="shared" si="4"/>
        <v>132205.2966276129</v>
      </c>
      <c r="L183">
        <f t="shared" si="5"/>
        <v>-672.64091017615283</v>
      </c>
    </row>
    <row r="184" spans="1:12" x14ac:dyDescent="0.25">
      <c r="A184">
        <v>181</v>
      </c>
      <c r="B184">
        <f>B$2*'Sim DF'!K184</f>
        <v>4974.4027775539053</v>
      </c>
      <c r="C184">
        <f>C$2*'Sim DF'!L184</f>
        <v>4938.5290650720544</v>
      </c>
      <c r="D184">
        <f>D$2*'Sim DF'!M184</f>
        <v>4906.4990118703245</v>
      </c>
      <c r="E184">
        <f>E$2*'Sim DF'!N184</f>
        <v>4873.6314233450958</v>
      </c>
      <c r="F184">
        <f>F$2*'Sim DF'!O184</f>
        <v>4830.5073606370715</v>
      </c>
      <c r="G184">
        <f>G$2*'Sim DF'!P184</f>
        <v>4783.0021203924762</v>
      </c>
      <c r="H184">
        <f>H$2*'Sim DF'!Q184</f>
        <v>4731.2528384490597</v>
      </c>
      <c r="I184">
        <f>I$2*'Sim DF'!R184</f>
        <v>98183.564511324861</v>
      </c>
      <c r="K184">
        <f t="shared" si="4"/>
        <v>132221.38910864486</v>
      </c>
      <c r="L184">
        <f t="shared" si="5"/>
        <v>-656.54842914419714</v>
      </c>
    </row>
    <row r="185" spans="1:12" x14ac:dyDescent="0.25">
      <c r="A185">
        <v>182</v>
      </c>
      <c r="B185">
        <f>B$2*'Sim DF'!K185</f>
        <v>4975.1828965126288</v>
      </c>
      <c r="C185">
        <f>C$2*'Sim DF'!L185</f>
        <v>4937.4517941005579</v>
      </c>
      <c r="D185">
        <f>D$2*'Sim DF'!M185</f>
        <v>4905.8275905487444</v>
      </c>
      <c r="E185">
        <f>E$2*'Sim DF'!N185</f>
        <v>4873.9793119513333</v>
      </c>
      <c r="F185">
        <f>F$2*'Sim DF'!O185</f>
        <v>4833.2675385537314</v>
      </c>
      <c r="G185">
        <f>G$2*'Sim DF'!P185</f>
        <v>4789.051237966949</v>
      </c>
      <c r="H185">
        <f>H$2*'Sim DF'!Q185</f>
        <v>4741.4330818643139</v>
      </c>
      <c r="I185">
        <f>I$2*'Sim DF'!R185</f>
        <v>98500.981082339858</v>
      </c>
      <c r="K185">
        <f t="shared" si="4"/>
        <v>132557.17453383812</v>
      </c>
      <c r="L185">
        <f t="shared" si="5"/>
        <v>-320.76300395093858</v>
      </c>
    </row>
    <row r="186" spans="1:12" x14ac:dyDescent="0.25">
      <c r="A186">
        <v>183</v>
      </c>
      <c r="B186">
        <f>B$2*'Sim DF'!K186</f>
        <v>4976.5156242545081</v>
      </c>
      <c r="C186">
        <f>C$2*'Sim DF'!L186</f>
        <v>4938.4496527243546</v>
      </c>
      <c r="D186">
        <f>D$2*'Sim DF'!M186</f>
        <v>4907.8307216174107</v>
      </c>
      <c r="E186">
        <f>E$2*'Sim DF'!N186</f>
        <v>4877.3165131402193</v>
      </c>
      <c r="F186">
        <f>F$2*'Sim DF'!O186</f>
        <v>4835.4824533851925</v>
      </c>
      <c r="G186">
        <f>G$2*'Sim DF'!P186</f>
        <v>4789.4003155214568</v>
      </c>
      <c r="H186">
        <f>H$2*'Sim DF'!Q186</f>
        <v>4739.1987288642113</v>
      </c>
      <c r="I186">
        <f>I$2*'Sim DF'!R186</f>
        <v>98385.353882122319</v>
      </c>
      <c r="K186">
        <f t="shared" si="4"/>
        <v>132449.54789162969</v>
      </c>
      <c r="L186">
        <f t="shared" si="5"/>
        <v>-428.38964615936857</v>
      </c>
    </row>
    <row r="187" spans="1:12" x14ac:dyDescent="0.25">
      <c r="A187">
        <v>184</v>
      </c>
      <c r="B187">
        <f>B$2*'Sim DF'!K187</f>
        <v>4979.1545570159915</v>
      </c>
      <c r="C187">
        <f>C$2*'Sim DF'!L187</f>
        <v>4938.6811563822312</v>
      </c>
      <c r="D187">
        <f>D$2*'Sim DF'!M187</f>
        <v>4907.6303763587266</v>
      </c>
      <c r="E187">
        <f>E$2*'Sim DF'!N187</f>
        <v>4876.328405060879</v>
      </c>
      <c r="F187">
        <f>F$2*'Sim DF'!O187</f>
        <v>4834.3251873434947</v>
      </c>
      <c r="G187">
        <f>G$2*'Sim DF'!P187</f>
        <v>4788.1047848296894</v>
      </c>
      <c r="H187">
        <f>H$2*'Sim DF'!Q187</f>
        <v>4737.7954143714915</v>
      </c>
      <c r="I187">
        <f>I$2*'Sim DF'!R187</f>
        <v>98354.24900105159</v>
      </c>
      <c r="K187">
        <f t="shared" si="4"/>
        <v>132416.26888241409</v>
      </c>
      <c r="L187">
        <f t="shared" si="5"/>
        <v>-461.66865537496051</v>
      </c>
    </row>
    <row r="188" spans="1:12" x14ac:dyDescent="0.25">
      <c r="A188">
        <v>185</v>
      </c>
      <c r="B188">
        <f>B$2*'Sim DF'!K188</f>
        <v>4976.8713108417996</v>
      </c>
      <c r="C188">
        <f>C$2*'Sim DF'!L188</f>
        <v>4937.0280475073614</v>
      </c>
      <c r="D188">
        <f>D$2*'Sim DF'!M188</f>
        <v>4903.9519274873874</v>
      </c>
      <c r="E188">
        <f>E$2*'Sim DF'!N188</f>
        <v>4869.8474513569499</v>
      </c>
      <c r="F188">
        <f>F$2*'Sim DF'!O188</f>
        <v>4826.9578101143852</v>
      </c>
      <c r="G188">
        <f>G$2*'Sim DF'!P188</f>
        <v>4780.1373077500039</v>
      </c>
      <c r="H188">
        <f>H$2*'Sim DF'!Q188</f>
        <v>4729.5079915588276</v>
      </c>
      <c r="I188">
        <f>I$2*'Sim DF'!R188</f>
        <v>98179.219063791534</v>
      </c>
      <c r="K188">
        <f t="shared" si="4"/>
        <v>132203.52091040823</v>
      </c>
      <c r="L188">
        <f t="shared" si="5"/>
        <v>-674.41662738082232</v>
      </c>
    </row>
    <row r="189" spans="1:12" x14ac:dyDescent="0.25">
      <c r="A189">
        <v>186</v>
      </c>
      <c r="B189">
        <f>B$2*'Sim DF'!K189</f>
        <v>4975.5541455752609</v>
      </c>
      <c r="C189">
        <f>C$2*'Sim DF'!L189</f>
        <v>4932.3141831953471</v>
      </c>
      <c r="D189">
        <f>D$2*'Sim DF'!M189</f>
        <v>4898.8952535966655</v>
      </c>
      <c r="E189">
        <f>E$2*'Sim DF'!N189</f>
        <v>4865.7554599472851</v>
      </c>
      <c r="F189">
        <f>F$2*'Sim DF'!O189</f>
        <v>4822.6444696167046</v>
      </c>
      <c r="G189">
        <f>G$2*'Sim DF'!P189</f>
        <v>4775.9104383786198</v>
      </c>
      <c r="H189">
        <f>H$2*'Sim DF'!Q189</f>
        <v>4725.6664112584731</v>
      </c>
      <c r="I189">
        <f>I$2*'Sim DF'!R189</f>
        <v>98112.694444304856</v>
      </c>
      <c r="K189">
        <f t="shared" si="4"/>
        <v>132109.4348058732</v>
      </c>
      <c r="L189">
        <f t="shared" si="5"/>
        <v>-768.50273191585438</v>
      </c>
    </row>
    <row r="190" spans="1:12" x14ac:dyDescent="0.25">
      <c r="A190">
        <v>187</v>
      </c>
      <c r="B190">
        <f>B$2*'Sim DF'!K190</f>
        <v>4976.5376342158288</v>
      </c>
      <c r="C190">
        <f>C$2*'Sim DF'!L190</f>
        <v>4934.3303973157272</v>
      </c>
      <c r="D190">
        <f>D$2*'Sim DF'!M190</f>
        <v>4900.6989882380876</v>
      </c>
      <c r="E190">
        <f>E$2*'Sim DF'!N190</f>
        <v>4866.5548670815569</v>
      </c>
      <c r="F190">
        <f>F$2*'Sim DF'!O190</f>
        <v>4825.5363334732274</v>
      </c>
      <c r="G190">
        <f>G$2*'Sim DF'!P190</f>
        <v>4781.6081180266237</v>
      </c>
      <c r="H190">
        <f>H$2*'Sim DF'!Q190</f>
        <v>4734.8562100214567</v>
      </c>
      <c r="I190">
        <f>I$2*'Sim DF'!R190</f>
        <v>98392.801980585587</v>
      </c>
      <c r="K190">
        <f t="shared" si="4"/>
        <v>132412.9245289581</v>
      </c>
      <c r="L190">
        <f t="shared" si="5"/>
        <v>-465.01300883095246</v>
      </c>
    </row>
    <row r="191" spans="1:12" x14ac:dyDescent="0.25">
      <c r="A191">
        <v>188</v>
      </c>
      <c r="B191">
        <f>B$2*'Sim DF'!K191</f>
        <v>4975.8968977528402</v>
      </c>
      <c r="C191">
        <f>C$2*'Sim DF'!L191</f>
        <v>4933.7770500754077</v>
      </c>
      <c r="D191">
        <f>D$2*'Sim DF'!M191</f>
        <v>4901.2408274260442</v>
      </c>
      <c r="E191">
        <f>E$2*'Sim DF'!N191</f>
        <v>4869.0818358545339</v>
      </c>
      <c r="F191">
        <f>F$2*'Sim DF'!O191</f>
        <v>4829.7558216001116</v>
      </c>
      <c r="G191">
        <f>G$2*'Sim DF'!P191</f>
        <v>4787.9191558401944</v>
      </c>
      <c r="H191">
        <f>H$2*'Sim DF'!Q191</f>
        <v>4743.6427701306002</v>
      </c>
      <c r="I191">
        <f>I$2*'Sim DF'!R191</f>
        <v>98637.026508333191</v>
      </c>
      <c r="K191">
        <f t="shared" si="4"/>
        <v>132678.34086701291</v>
      </c>
      <c r="L191">
        <f t="shared" si="5"/>
        <v>-199.59667077613994</v>
      </c>
    </row>
    <row r="192" spans="1:12" x14ac:dyDescent="0.25">
      <c r="A192">
        <v>189</v>
      </c>
      <c r="B192">
        <f>B$2*'Sim DF'!K192</f>
        <v>4975.7512328890953</v>
      </c>
      <c r="C192">
        <f>C$2*'Sim DF'!L192</f>
        <v>4926.0400508761995</v>
      </c>
      <c r="D192">
        <f>D$2*'Sim DF'!M192</f>
        <v>4895.7638619815662</v>
      </c>
      <c r="E192">
        <f>E$2*'Sim DF'!N192</f>
        <v>4869.8474513569499</v>
      </c>
      <c r="F192">
        <f>F$2*'Sim DF'!O192</f>
        <v>4831.2050096323155</v>
      </c>
      <c r="G192">
        <f>G$2*'Sim DF'!P192</f>
        <v>4790.2379319928532</v>
      </c>
      <c r="H192">
        <f>H$2*'Sim DF'!Q192</f>
        <v>4747.0107214064219</v>
      </c>
      <c r="I192">
        <f>I$2*'Sim DF'!R192</f>
        <v>98733.41146884211</v>
      </c>
      <c r="K192">
        <f t="shared" si="4"/>
        <v>132769.26772897752</v>
      </c>
      <c r="L192">
        <f t="shared" si="5"/>
        <v>-108.66980881153722</v>
      </c>
    </row>
    <row r="193" spans="1:12" x14ac:dyDescent="0.25">
      <c r="A193">
        <v>190</v>
      </c>
      <c r="B193">
        <f>B$2*'Sim DF'!K193</f>
        <v>4975.7369899271689</v>
      </c>
      <c r="C193">
        <f>C$2*'Sim DF'!L193</f>
        <v>4934.5997041530109</v>
      </c>
      <c r="D193">
        <f>D$2*'Sim DF'!M193</f>
        <v>4902.1515390041541</v>
      </c>
      <c r="E193">
        <f>E$2*'Sim DF'!N193</f>
        <v>4869.87070672148</v>
      </c>
      <c r="F193">
        <f>F$2*'Sim DF'!O193</f>
        <v>4831.8666007876882</v>
      </c>
      <c r="G193">
        <f>G$2*'Sim DF'!P193</f>
        <v>4791.7781136157337</v>
      </c>
      <c r="H193">
        <f>H$2*'Sim DF'!Q193</f>
        <v>4749.6621924291894</v>
      </c>
      <c r="I193">
        <f>I$2*'Sim DF'!R193</f>
        <v>98817.144419115139</v>
      </c>
      <c r="K193">
        <f t="shared" si="4"/>
        <v>132872.81026575356</v>
      </c>
      <c r="L193">
        <f t="shared" si="5"/>
        <v>-5.127272035490023</v>
      </c>
    </row>
    <row r="194" spans="1:12" x14ac:dyDescent="0.25">
      <c r="A194">
        <v>191</v>
      </c>
      <c r="B194">
        <f>B$2*'Sim DF'!K194</f>
        <v>4976.1706373619227</v>
      </c>
      <c r="C194">
        <f>C$2*'Sim DF'!L194</f>
        <v>4936.1223151637414</v>
      </c>
      <c r="D194">
        <f>D$2*'Sim DF'!M194</f>
        <v>4906.5667331842315</v>
      </c>
      <c r="E194">
        <f>E$2*'Sim DF'!N194</f>
        <v>4878.5647007527241</v>
      </c>
      <c r="F194">
        <f>F$2*'Sim DF'!O194</f>
        <v>4844.6154242466037</v>
      </c>
      <c r="G194">
        <f>G$2*'Sim DF'!P194</f>
        <v>4809.2929800813654</v>
      </c>
      <c r="H194">
        <f>H$2*'Sim DF'!Q194</f>
        <v>4772.6309271674645</v>
      </c>
      <c r="I194">
        <f>I$2*'Sim DF'!R194</f>
        <v>99427.942184878892</v>
      </c>
      <c r="K194">
        <f t="shared" si="4"/>
        <v>133551.90590283694</v>
      </c>
      <c r="L194">
        <f t="shared" si="5"/>
        <v>673.96836504788371</v>
      </c>
    </row>
    <row r="195" spans="1:12" x14ac:dyDescent="0.25">
      <c r="A195">
        <v>192</v>
      </c>
      <c r="B195">
        <f>B$2*'Sim DF'!K195</f>
        <v>4974.9467797997268</v>
      </c>
      <c r="C195">
        <f>C$2*'Sim DF'!L195</f>
        <v>4936.897650005345</v>
      </c>
      <c r="D195">
        <f>D$2*'Sim DF'!M195</f>
        <v>4906.4437158074552</v>
      </c>
      <c r="E195">
        <f>E$2*'Sim DF'!N195</f>
        <v>4876.7064087538802</v>
      </c>
      <c r="F195">
        <f>F$2*'Sim DF'!O195</f>
        <v>4837.8837590516114</v>
      </c>
      <c r="G195">
        <f>G$2*'Sim DF'!P195</f>
        <v>4796.0103834328374</v>
      </c>
      <c r="H195">
        <f>H$2*'Sim DF'!Q195</f>
        <v>4751.1710598499412</v>
      </c>
      <c r="I195">
        <f>I$2*'Sim DF'!R195</f>
        <v>98772.57607690763</v>
      </c>
      <c r="K195">
        <f t="shared" si="4"/>
        <v>132852.63583360842</v>
      </c>
      <c r="L195">
        <f t="shared" si="5"/>
        <v>-25.301704180630622</v>
      </c>
    </row>
    <row r="196" spans="1:12" x14ac:dyDescent="0.25">
      <c r="A196">
        <v>193</v>
      </c>
      <c r="B196">
        <f>B$2*'Sim DF'!K196</f>
        <v>4973.8369080227658</v>
      </c>
      <c r="C196">
        <f>C$2*'Sim DF'!L196</f>
        <v>4936.1447177503815</v>
      </c>
      <c r="D196">
        <f>D$2*'Sim DF'!M196</f>
        <v>4904.9799834867763</v>
      </c>
      <c r="E196">
        <f>E$2*'Sim DF'!N196</f>
        <v>4874.314406148691</v>
      </c>
      <c r="F196">
        <f>F$2*'Sim DF'!O196</f>
        <v>4836.4500521375603</v>
      </c>
      <c r="G196">
        <f>G$2*'Sim DF'!P196</f>
        <v>4796.1282627895971</v>
      </c>
      <c r="H196">
        <f>H$2*'Sim DF'!Q196</f>
        <v>4753.4155723822651</v>
      </c>
      <c r="I196">
        <f>I$2*'Sim DF'!R196</f>
        <v>98876.022763924077</v>
      </c>
      <c r="K196">
        <f t="shared" ref="K196:K257" si="6">SUM(B196:I196)</f>
        <v>132951.29266664211</v>
      </c>
      <c r="L196">
        <f t="shared" si="5"/>
        <v>73.355128853057977</v>
      </c>
    </row>
    <row r="197" spans="1:12" x14ac:dyDescent="0.25">
      <c r="A197">
        <v>194</v>
      </c>
      <c r="B197">
        <f>B$2*'Sim DF'!K197</f>
        <v>4972.0356612093228</v>
      </c>
      <c r="C197">
        <f>C$2*'Sim DF'!L197</f>
        <v>4935.585394586963</v>
      </c>
      <c r="D197">
        <f>D$2*'Sim DF'!M197</f>
        <v>4904.9286567610679</v>
      </c>
      <c r="E197">
        <f>E$2*'Sim DF'!N197</f>
        <v>4875.2831828525505</v>
      </c>
      <c r="F197">
        <f>F$2*'Sim DF'!O197</f>
        <v>4839.8396031248121</v>
      </c>
      <c r="G197">
        <f>G$2*'Sim DF'!P197</f>
        <v>4802.7674156555213</v>
      </c>
      <c r="H197">
        <f>H$2*'Sim DF'!Q197</f>
        <v>4764.1080924996904</v>
      </c>
      <c r="I197">
        <f>I$2*'Sim DF'!R197</f>
        <v>99201.997479738289</v>
      </c>
      <c r="K197">
        <f t="shared" si="6"/>
        <v>133296.54548642822</v>
      </c>
      <c r="L197">
        <f t="shared" ref="L197:L257" si="7">K197-$K$3</f>
        <v>418.60794863916817</v>
      </c>
    </row>
    <row r="198" spans="1:12" x14ac:dyDescent="0.25">
      <c r="A198">
        <v>195</v>
      </c>
      <c r="B198">
        <f>B$2*'Sim DF'!K198</f>
        <v>4976.5586562248072</v>
      </c>
      <c r="C198">
        <f>C$2*'Sim DF'!L198</f>
        <v>4938.2159412949986</v>
      </c>
      <c r="D198">
        <f>D$2*'Sim DF'!M198</f>
        <v>4909.8708306531271</v>
      </c>
      <c r="E198">
        <f>E$2*'Sim DF'!N198</f>
        <v>4883.1870334720652</v>
      </c>
      <c r="F198">
        <f>F$2*'Sim DF'!O198</f>
        <v>4847.8823565538714</v>
      </c>
      <c r="G198">
        <f>G$2*'Sim DF'!P198</f>
        <v>4810.2421084714933</v>
      </c>
      <c r="H198">
        <f>H$2*'Sim DF'!Q198</f>
        <v>4770.324790492331</v>
      </c>
      <c r="I198">
        <f>I$2*'Sim DF'!R198</f>
        <v>99292.034026342502</v>
      </c>
      <c r="K198">
        <f t="shared" si="6"/>
        <v>133428.3157435052</v>
      </c>
      <c r="L198">
        <f t="shared" si="7"/>
        <v>550.37820571614429</v>
      </c>
    </row>
    <row r="199" spans="1:12" x14ac:dyDescent="0.25">
      <c r="A199">
        <v>196</v>
      </c>
      <c r="B199">
        <f>B$2*'Sim DF'!K199</f>
        <v>4969.9505312271094</v>
      </c>
      <c r="C199">
        <f>C$2*'Sim DF'!L199</f>
        <v>4927.3293165313671</v>
      </c>
      <c r="D199">
        <f>D$2*'Sim DF'!M199</f>
        <v>4899.2576645787012</v>
      </c>
      <c r="E199">
        <f>E$2*'Sim DF'!N199</f>
        <v>4876.5674817132285</v>
      </c>
      <c r="F199">
        <f>F$2*'Sim DF'!O199</f>
        <v>4834.3699417925891</v>
      </c>
      <c r="G199">
        <f>G$2*'Sim DF'!P199</f>
        <v>4787.8590561755345</v>
      </c>
      <c r="H199">
        <f>H$2*'Sim DF'!Q199</f>
        <v>4737.1666942779029</v>
      </c>
      <c r="I199">
        <f>I$2*'Sim DF'!R199</f>
        <v>98331.147102899049</v>
      </c>
      <c r="K199">
        <f t="shared" si="6"/>
        <v>132363.64778919547</v>
      </c>
      <c r="L199">
        <f t="shared" si="7"/>
        <v>-514.28974859358277</v>
      </c>
    </row>
    <row r="200" spans="1:12" x14ac:dyDescent="0.25">
      <c r="A200">
        <v>197</v>
      </c>
      <c r="B200">
        <f>B$2*'Sim DF'!K200</f>
        <v>4966.5732460069958</v>
      </c>
      <c r="C200">
        <f>C$2*'Sim DF'!L200</f>
        <v>4916.5628892509148</v>
      </c>
      <c r="D200">
        <f>D$2*'Sim DF'!M200</f>
        <v>4888.38872556156</v>
      </c>
      <c r="E200">
        <f>E$2*'Sim DF'!N200</f>
        <v>4869.0260050655352</v>
      </c>
      <c r="F200">
        <f>F$2*'Sim DF'!O200</f>
        <v>4829.8728217263251</v>
      </c>
      <c r="G200">
        <f>G$2*'Sim DF'!P200</f>
        <v>4788.279884681946</v>
      </c>
      <c r="H200">
        <f>H$2*'Sim DF'!Q200</f>
        <v>4744.3158257262921</v>
      </c>
      <c r="I200">
        <f>I$2*'Sim DF'!R200</f>
        <v>98659.107488564317</v>
      </c>
      <c r="K200">
        <f t="shared" si="6"/>
        <v>132662.12688658389</v>
      </c>
      <c r="L200">
        <f t="shared" si="7"/>
        <v>-215.81065120515996</v>
      </c>
    </row>
    <row r="201" spans="1:12" x14ac:dyDescent="0.25">
      <c r="A201">
        <v>198</v>
      </c>
      <c r="B201">
        <f>B$2*'Sim DF'!K201</f>
        <v>4961.8386363183254</v>
      </c>
      <c r="C201">
        <f>C$2*'Sim DF'!L201</f>
        <v>4921.1473220956805</v>
      </c>
      <c r="D201">
        <f>D$2*'Sim DF'!M201</f>
        <v>4888.2842345425652</v>
      </c>
      <c r="E201">
        <f>E$2*'Sim DF'!N201</f>
        <v>4859.681457818343</v>
      </c>
      <c r="F201">
        <f>F$2*'Sim DF'!O201</f>
        <v>4814.5935112865336</v>
      </c>
      <c r="G201">
        <f>G$2*'Sim DF'!P201</f>
        <v>4765.718639198627</v>
      </c>
      <c r="H201">
        <f>H$2*'Sim DF'!Q201</f>
        <v>4713.1810246590958</v>
      </c>
      <c r="I201">
        <f>I$2*'Sim DF'!R201</f>
        <v>97799.376603094526</v>
      </c>
      <c r="K201">
        <f t="shared" si="6"/>
        <v>131723.82142901368</v>
      </c>
      <c r="L201">
        <f t="shared" si="7"/>
        <v>-1154.1161087753717</v>
      </c>
    </row>
    <row r="202" spans="1:12" x14ac:dyDescent="0.25">
      <c r="A202">
        <v>199</v>
      </c>
      <c r="B202">
        <f>B$2*'Sim DF'!K202</f>
        <v>4961.7311804236833</v>
      </c>
      <c r="C202">
        <f>C$2*'Sim DF'!L202</f>
        <v>4930.4489552582718</v>
      </c>
      <c r="D202">
        <f>D$2*'Sim DF'!M202</f>
        <v>4895.3646468046609</v>
      </c>
      <c r="E202">
        <f>E$2*'Sim DF'!N202</f>
        <v>4860.0849452683196</v>
      </c>
      <c r="F202">
        <f>F$2*'Sim DF'!O202</f>
        <v>4814.7145095269625</v>
      </c>
      <c r="G202">
        <f>G$2*'Sim DF'!P202</f>
        <v>4765.4125889844909</v>
      </c>
      <c r="H202">
        <f>H$2*'Sim DF'!Q202</f>
        <v>4712.3090106328427</v>
      </c>
      <c r="I202">
        <f>I$2*'Sim DF'!R202</f>
        <v>97766.393979515764</v>
      </c>
      <c r="K202">
        <f t="shared" si="6"/>
        <v>131706.45981641501</v>
      </c>
      <c r="L202">
        <f t="shared" si="7"/>
        <v>-1171.4777213740454</v>
      </c>
    </row>
    <row r="203" spans="1:12" x14ac:dyDescent="0.25">
      <c r="A203">
        <v>200</v>
      </c>
      <c r="B203">
        <f>B$2*'Sim DF'!K203</f>
        <v>4959.795897119262</v>
      </c>
      <c r="C203">
        <f>C$2*'Sim DF'!L203</f>
        <v>4917.7197183824346</v>
      </c>
      <c r="D203">
        <f>D$2*'Sim DF'!M203</f>
        <v>4887.7860146417361</v>
      </c>
      <c r="E203">
        <f>E$2*'Sim DF'!N203</f>
        <v>4865.1355798812328</v>
      </c>
      <c r="F203">
        <f>F$2*'Sim DF'!O203</f>
        <v>4821.5048436248671</v>
      </c>
      <c r="G203">
        <f>G$2*'Sim DF'!P203</f>
        <v>4774.1145676003234</v>
      </c>
      <c r="H203">
        <f>H$2*'Sim DF'!Q203</f>
        <v>4723.0836341945987</v>
      </c>
      <c r="I203">
        <f>I$2*'Sim DF'!R203</f>
        <v>98039.32204065859</v>
      </c>
      <c r="K203">
        <f t="shared" si="6"/>
        <v>131988.46229610304</v>
      </c>
      <c r="L203">
        <f t="shared" si="7"/>
        <v>-889.47524168601376</v>
      </c>
    </row>
    <row r="204" spans="1:12" x14ac:dyDescent="0.25">
      <c r="A204">
        <v>201</v>
      </c>
      <c r="B204">
        <f>B$2*'Sim DF'!K204</f>
        <v>4959.7693425326433</v>
      </c>
      <c r="C204">
        <f>C$2*'Sim DF'!L204</f>
        <v>4913.2042276716611</v>
      </c>
      <c r="D204">
        <f>D$2*'Sim DF'!M204</f>
        <v>4879.5250601697198</v>
      </c>
      <c r="E204">
        <f>E$2*'Sim DF'!N204</f>
        <v>4852.1457941256431</v>
      </c>
      <c r="F204">
        <f>F$2*'Sim DF'!O204</f>
        <v>4801.8338759260241</v>
      </c>
      <c r="G204">
        <f>G$2*'Sim DF'!P204</f>
        <v>4746.4985495521214</v>
      </c>
      <c r="H204">
        <f>H$2*'Sim DF'!Q204</f>
        <v>4686.326099637231</v>
      </c>
      <c r="I204">
        <f>I$2*'Sim DF'!R204</f>
        <v>97051.865109066814</v>
      </c>
      <c r="K204">
        <f t="shared" si="6"/>
        <v>130891.16805868185</v>
      </c>
      <c r="L204">
        <f t="shared" si="7"/>
        <v>-1986.769479107199</v>
      </c>
    </row>
    <row r="205" spans="1:12" x14ac:dyDescent="0.25">
      <c r="A205">
        <v>202</v>
      </c>
      <c r="B205">
        <f>B$2*'Sim DF'!K205</f>
        <v>4960.3805575287361</v>
      </c>
      <c r="C205">
        <f>C$2*'Sim DF'!L205</f>
        <v>4913.9261257217731</v>
      </c>
      <c r="D205">
        <f>D$2*'Sim DF'!M205</f>
        <v>4880.7100787120298</v>
      </c>
      <c r="E205">
        <f>E$2*'Sim DF'!N205</f>
        <v>4853.8622857050632</v>
      </c>
      <c r="F205">
        <f>F$2*'Sim DF'!O205</f>
        <v>4808.3695290226433</v>
      </c>
      <c r="G205">
        <f>G$2*'Sim DF'!P205</f>
        <v>4759.4923395267333</v>
      </c>
      <c r="H205">
        <f>H$2*'Sim DF'!Q205</f>
        <v>4707.3429295712403</v>
      </c>
      <c r="I205">
        <f>I$2*'Sim DF'!R205</f>
        <v>97692.842904051533</v>
      </c>
      <c r="K205">
        <f t="shared" si="6"/>
        <v>131576.92674983974</v>
      </c>
      <c r="L205">
        <f t="shared" si="7"/>
        <v>-1301.0107879493153</v>
      </c>
    </row>
    <row r="206" spans="1:12" x14ac:dyDescent="0.25">
      <c r="A206">
        <v>203</v>
      </c>
      <c r="B206">
        <f>B$2*'Sim DF'!K206</f>
        <v>4959.796869574292</v>
      </c>
      <c r="C206">
        <f>C$2*'Sim DF'!L206</f>
        <v>4912.0983603328586</v>
      </c>
      <c r="D206">
        <f>D$2*'Sim DF'!M206</f>
        <v>4879.2603016425064</v>
      </c>
      <c r="E206">
        <f>E$2*'Sim DF'!N206</f>
        <v>4853.6284347269329</v>
      </c>
      <c r="F206">
        <f>F$2*'Sim DF'!O206</f>
        <v>4806.7932312979538</v>
      </c>
      <c r="G206">
        <f>G$2*'Sim DF'!P206</f>
        <v>4756.0922464415344</v>
      </c>
      <c r="H206">
        <f>H$2*'Sim DF'!Q206</f>
        <v>4701.657742670287</v>
      </c>
      <c r="I206">
        <f>I$2*'Sim DF'!R206</f>
        <v>97516.243243539153</v>
      </c>
      <c r="K206">
        <f t="shared" si="6"/>
        <v>131385.57043022552</v>
      </c>
      <c r="L206">
        <f t="shared" si="7"/>
        <v>-1492.3671075635357</v>
      </c>
    </row>
    <row r="207" spans="1:12" x14ac:dyDescent="0.25">
      <c r="A207">
        <v>204</v>
      </c>
      <c r="B207">
        <f>B$2*'Sim DF'!K207</f>
        <v>4957.3743900892596</v>
      </c>
      <c r="C207">
        <f>C$2*'Sim DF'!L207</f>
        <v>4918.1377738393403</v>
      </c>
      <c r="D207">
        <f>D$2*'Sim DF'!M207</f>
        <v>4882.9754945204568</v>
      </c>
      <c r="E207">
        <f>E$2*'Sim DF'!N207</f>
        <v>4851.5525463468721</v>
      </c>
      <c r="F207">
        <f>F$2*'Sim DF'!O207</f>
        <v>4803.7288704600342</v>
      </c>
      <c r="G207">
        <f>G$2*'Sim DF'!P207</f>
        <v>4751.8668224571948</v>
      </c>
      <c r="H207">
        <f>H$2*'Sim DF'!Q207</f>
        <v>4696.107817219422</v>
      </c>
      <c r="I207">
        <f>I$2*'Sim DF'!R207</f>
        <v>97368.656664092603</v>
      </c>
      <c r="K207">
        <f t="shared" si="6"/>
        <v>131230.4003790252</v>
      </c>
      <c r="L207">
        <f t="shared" si="7"/>
        <v>-1647.537158763851</v>
      </c>
    </row>
    <row r="208" spans="1:12" x14ac:dyDescent="0.25">
      <c r="A208">
        <v>205</v>
      </c>
      <c r="B208">
        <f>B$2*'Sim DF'!K208</f>
        <v>4957.1924256330321</v>
      </c>
      <c r="C208">
        <f>C$2*'Sim DF'!L208</f>
        <v>4920.1426384878714</v>
      </c>
      <c r="D208">
        <f>D$2*'Sim DF'!M208</f>
        <v>4887.0706489418217</v>
      </c>
      <c r="E208">
        <f>E$2*'Sim DF'!N208</f>
        <v>4858.4483951884185</v>
      </c>
      <c r="F208">
        <f>F$2*'Sim DF'!O208</f>
        <v>4815.4278240808908</v>
      </c>
      <c r="G208">
        <f>G$2*'Sim DF'!P208</f>
        <v>4769.5160655255422</v>
      </c>
      <c r="H208">
        <f>H$2*'Sim DF'!Q208</f>
        <v>4720.8033372054751</v>
      </c>
      <c r="I208">
        <f>I$2*'Sim DF'!R208</f>
        <v>98057.078662379805</v>
      </c>
      <c r="K208">
        <f t="shared" si="6"/>
        <v>131985.67999744287</v>
      </c>
      <c r="L208">
        <f t="shared" si="7"/>
        <v>-892.25754034618149</v>
      </c>
    </row>
    <row r="209" spans="1:12" x14ac:dyDescent="0.25">
      <c r="A209">
        <v>206</v>
      </c>
      <c r="B209">
        <f>B$2*'Sim DF'!K209</f>
        <v>4965.0724542513899</v>
      </c>
      <c r="C209">
        <f>C$2*'Sim DF'!L209</f>
        <v>4935.509578256534</v>
      </c>
      <c r="D209">
        <f>D$2*'Sim DF'!M209</f>
        <v>4899.5646790513101</v>
      </c>
      <c r="E209">
        <f>E$2*'Sim DF'!N209</f>
        <v>4861.2279962345119</v>
      </c>
      <c r="F209">
        <f>F$2*'Sim DF'!O209</f>
        <v>4823.3701030579196</v>
      </c>
      <c r="G209">
        <f>G$2*'Sim DF'!P209</f>
        <v>4784.3112333047475</v>
      </c>
      <c r="H209">
        <f>H$2*'Sim DF'!Q209</f>
        <v>4744.0854291203659</v>
      </c>
      <c r="I209">
        <f>I$2*'Sim DF'!R209</f>
        <v>98757.278368418294</v>
      </c>
      <c r="K209">
        <f t="shared" si="6"/>
        <v>132770.41984169508</v>
      </c>
      <c r="L209">
        <f t="shared" si="7"/>
        <v>-107.51769609397161</v>
      </c>
    </row>
    <row r="210" spans="1:12" x14ac:dyDescent="0.25">
      <c r="A210">
        <v>207</v>
      </c>
      <c r="B210">
        <f>B$2*'Sim DF'!K210</f>
        <v>4968.0488859952202</v>
      </c>
      <c r="C210">
        <f>C$2*'Sim DF'!L210</f>
        <v>4941.8968335357622</v>
      </c>
      <c r="D210">
        <f>D$2*'Sim DF'!M210</f>
        <v>4906.5046160978836</v>
      </c>
      <c r="E210">
        <f>E$2*'Sim DF'!N210</f>
        <v>4867.0060160881967</v>
      </c>
      <c r="F210">
        <f>F$2*'Sim DF'!O210</f>
        <v>4826.800960884867</v>
      </c>
      <c r="G210">
        <f>G$2*'Sim DF'!P210</f>
        <v>4783.9508937781484</v>
      </c>
      <c r="H210">
        <f>H$2*'Sim DF'!Q210</f>
        <v>4738.5323588595247</v>
      </c>
      <c r="I210">
        <f>I$2*'Sim DF'!R210</f>
        <v>98503.145310098829</v>
      </c>
      <c r="K210">
        <f t="shared" si="6"/>
        <v>132535.88587533843</v>
      </c>
      <c r="L210">
        <f t="shared" si="7"/>
        <v>-342.05166245062719</v>
      </c>
    </row>
    <row r="211" spans="1:12" x14ac:dyDescent="0.25">
      <c r="A211">
        <v>208</v>
      </c>
      <c r="B211">
        <f>B$2*'Sim DF'!K211</f>
        <v>4974.3810529061057</v>
      </c>
      <c r="C211">
        <f>C$2*'Sim DF'!L211</f>
        <v>4940.7969028175294</v>
      </c>
      <c r="D211">
        <f>D$2*'Sim DF'!M211</f>
        <v>4910.3175358385452</v>
      </c>
      <c r="E211">
        <f>E$2*'Sim DF'!N211</f>
        <v>4879.2702233516211</v>
      </c>
      <c r="F211">
        <f>F$2*'Sim DF'!O211</f>
        <v>4844.2450676810804</v>
      </c>
      <c r="G211">
        <f>G$2*'Sim DF'!P211</f>
        <v>4807.3677750651032</v>
      </c>
      <c r="H211">
        <f>H$2*'Sim DF'!Q211</f>
        <v>4768.6845809736687</v>
      </c>
      <c r="I211">
        <f>I$2*'Sim DF'!R211</f>
        <v>99293.11810159107</v>
      </c>
      <c r="K211">
        <f t="shared" si="6"/>
        <v>133418.18124022472</v>
      </c>
      <c r="L211">
        <f t="shared" si="7"/>
        <v>540.24370243566227</v>
      </c>
    </row>
    <row r="212" spans="1:12" x14ac:dyDescent="0.25">
      <c r="A212">
        <v>209</v>
      </c>
      <c r="B212">
        <f>B$2*'Sim DF'!K212</f>
        <v>4973.8914647618321</v>
      </c>
      <c r="C212">
        <f>C$2*'Sim DF'!L212</f>
        <v>4940.4313999340447</v>
      </c>
      <c r="D212">
        <f>D$2*'Sim DF'!M212</f>
        <v>4910.2565347519585</v>
      </c>
      <c r="E212">
        <f>E$2*'Sim DF'!N212</f>
        <v>4879.8305429053289</v>
      </c>
      <c r="F212">
        <f>F$2*'Sim DF'!O212</f>
        <v>4844.8862896856217</v>
      </c>
      <c r="G212">
        <f>G$2*'Sim DF'!P212</f>
        <v>4808.0668961399933</v>
      </c>
      <c r="H212">
        <f>H$2*'Sim DF'!Q212</f>
        <v>4769.4190261876947</v>
      </c>
      <c r="I212">
        <f>I$2*'Sim DF'!R212</f>
        <v>99308.819254643444</v>
      </c>
      <c r="K212">
        <f t="shared" si="6"/>
        <v>133435.60140900992</v>
      </c>
      <c r="L212">
        <f t="shared" si="7"/>
        <v>557.66387122086599</v>
      </c>
    </row>
    <row r="213" spans="1:12" x14ac:dyDescent="0.25">
      <c r="A213">
        <v>210</v>
      </c>
      <c r="B213">
        <f>B$2*'Sim DF'!K213</f>
        <v>4975.1086047637446</v>
      </c>
      <c r="C213">
        <f>C$2*'Sim DF'!L213</f>
        <v>4944.9171413843114</v>
      </c>
      <c r="D213">
        <f>D$2*'Sim DF'!M213</f>
        <v>4909.9708974617361</v>
      </c>
      <c r="E213">
        <f>E$2*'Sim DF'!N213</f>
        <v>4870.2255909551095</v>
      </c>
      <c r="F213">
        <f>F$2*'Sim DF'!O213</f>
        <v>4834.5482518107037</v>
      </c>
      <c r="G213">
        <f>G$2*'Sim DF'!P213</f>
        <v>4797.638718465234</v>
      </c>
      <c r="H213">
        <f>H$2*'Sim DF'!Q213</f>
        <v>4759.5292839052681</v>
      </c>
      <c r="I213">
        <f>I$2*'Sim DF'!R213</f>
        <v>99125.315215188632</v>
      </c>
      <c r="K213">
        <f t="shared" si="6"/>
        <v>133217.25370393475</v>
      </c>
      <c r="L213">
        <f t="shared" si="7"/>
        <v>339.31616614569793</v>
      </c>
    </row>
    <row r="214" spans="1:12" x14ac:dyDescent="0.25">
      <c r="A214">
        <v>211</v>
      </c>
      <c r="B214">
        <f>B$2*'Sim DF'!K214</f>
        <v>4974.9634887802686</v>
      </c>
      <c r="C214">
        <f>C$2*'Sim DF'!L214</f>
        <v>4947.1562423361893</v>
      </c>
      <c r="D214">
        <f>D$2*'Sim DF'!M214</f>
        <v>4913.1318247943618</v>
      </c>
      <c r="E214">
        <f>E$2*'Sim DF'!N214</f>
        <v>4874.1758475397301</v>
      </c>
      <c r="F214">
        <f>F$2*'Sim DF'!O214</f>
        <v>4837.2554551966205</v>
      </c>
      <c r="G214">
        <f>G$2*'Sim DF'!P214</f>
        <v>4798.2499314266761</v>
      </c>
      <c r="H214">
        <f>H$2*'Sim DF'!Q214</f>
        <v>4757.2143632809384</v>
      </c>
      <c r="I214">
        <f>I$2*'Sim DF'!R214</f>
        <v>98998.333720006573</v>
      </c>
      <c r="K214">
        <f t="shared" si="6"/>
        <v>133100.48087336135</v>
      </c>
      <c r="L214">
        <f t="shared" si="7"/>
        <v>222.54333557229256</v>
      </c>
    </row>
    <row r="215" spans="1:12" x14ac:dyDescent="0.25">
      <c r="A215">
        <v>212</v>
      </c>
      <c r="B215">
        <f>B$2*'Sim DF'!K215</f>
        <v>4975.1315206598274</v>
      </c>
      <c r="C215">
        <f>C$2*'Sim DF'!L215</f>
        <v>4949.9896525673503</v>
      </c>
      <c r="D215">
        <f>D$2*'Sim DF'!M215</f>
        <v>4917.4465115490266</v>
      </c>
      <c r="E215">
        <f>E$2*'Sim DF'!N215</f>
        <v>4880.0073007771098</v>
      </c>
      <c r="F215">
        <f>F$2*'Sim DF'!O215</f>
        <v>4842.3485810049779</v>
      </c>
      <c r="G215">
        <f>G$2*'Sim DF'!P215</f>
        <v>4801.763999337325</v>
      </c>
      <c r="H215">
        <f>H$2*'Sim DF'!Q215</f>
        <v>4758.3321851882001</v>
      </c>
      <c r="I215">
        <f>I$2*'Sim DF'!R215</f>
        <v>98954.872286801605</v>
      </c>
      <c r="K215">
        <f t="shared" si="6"/>
        <v>133079.89203788544</v>
      </c>
      <c r="L215">
        <f t="shared" si="7"/>
        <v>201.95450009638444</v>
      </c>
    </row>
    <row r="216" spans="1:12" x14ac:dyDescent="0.25">
      <c r="A216">
        <v>213</v>
      </c>
      <c r="B216">
        <f>B$2*'Sim DF'!K216</f>
        <v>4975.123340577049</v>
      </c>
      <c r="C216">
        <f>C$2*'Sim DF'!L216</f>
        <v>4950.434670933807</v>
      </c>
      <c r="D216">
        <f>D$2*'Sim DF'!M216</f>
        <v>4914.0539706573791</v>
      </c>
      <c r="E216">
        <f>E$2*'Sim DF'!N216</f>
        <v>4870.1588418074225</v>
      </c>
      <c r="F216">
        <f>F$2*'Sim DF'!O216</f>
        <v>4834.0719335404983</v>
      </c>
      <c r="G216">
        <f>G$2*'Sim DF'!P216</f>
        <v>4796.6029702050109</v>
      </c>
      <c r="H216">
        <f>H$2*'Sim DF'!Q216</f>
        <v>4757.7883250283558</v>
      </c>
      <c r="I216">
        <f>I$2*'Sim DF'!R216</f>
        <v>99070.974772660731</v>
      </c>
      <c r="K216">
        <f t="shared" si="6"/>
        <v>133169.20882541026</v>
      </c>
      <c r="L216">
        <f t="shared" si="7"/>
        <v>291.27128762120265</v>
      </c>
    </row>
    <row r="217" spans="1:12" x14ac:dyDescent="0.25">
      <c r="A217">
        <v>214</v>
      </c>
      <c r="B217">
        <f>B$2*'Sim DF'!K217</f>
        <v>4975.2209293006663</v>
      </c>
      <c r="C217">
        <f>C$2*'Sim DF'!L217</f>
        <v>4946.5756640408144</v>
      </c>
      <c r="D217">
        <f>D$2*'Sim DF'!M217</f>
        <v>4911.2797333454728</v>
      </c>
      <c r="E217">
        <f>E$2*'Sim DF'!N217</f>
        <v>4870.4207152311437</v>
      </c>
      <c r="F217">
        <f>F$2*'Sim DF'!O217</f>
        <v>4835.0452739529073</v>
      </c>
      <c r="G217">
        <f>G$2*'Sim DF'!P217</f>
        <v>4798.5341690586683</v>
      </c>
      <c r="H217">
        <f>H$2*'Sim DF'!Q217</f>
        <v>4760.9170823437526</v>
      </c>
      <c r="I217">
        <f>I$2*'Sim DF'!R217</f>
        <v>99166.712948428394</v>
      </c>
      <c r="K217">
        <f t="shared" si="6"/>
        <v>133264.70651570184</v>
      </c>
      <c r="L217">
        <f t="shared" si="7"/>
        <v>386.76897791278316</v>
      </c>
    </row>
    <row r="218" spans="1:12" x14ac:dyDescent="0.25">
      <c r="A218">
        <v>215</v>
      </c>
      <c r="B218">
        <f>B$2*'Sim DF'!K218</f>
        <v>4974.6811577294011</v>
      </c>
      <c r="C218">
        <f>C$2*'Sim DF'!L218</f>
        <v>4944.9284084556884</v>
      </c>
      <c r="D218">
        <f>D$2*'Sim DF'!M218</f>
        <v>4906.8607072473105</v>
      </c>
      <c r="E218">
        <f>E$2*'Sim DF'!N218</f>
        <v>4861.9810732800779</v>
      </c>
      <c r="F218">
        <f>F$2*'Sim DF'!O218</f>
        <v>4823.2329790040467</v>
      </c>
      <c r="G218">
        <f>G$2*'Sim DF'!P218</f>
        <v>4782.8733559024786</v>
      </c>
      <c r="H218">
        <f>H$2*'Sim DF'!Q218</f>
        <v>4740.9479492893179</v>
      </c>
      <c r="I218">
        <f>I$2*'Sim DF'!R218</f>
        <v>98647.583784141665</v>
      </c>
      <c r="K218">
        <f t="shared" si="6"/>
        <v>132683.08941505</v>
      </c>
      <c r="L218">
        <f t="shared" si="7"/>
        <v>-194.84812273905845</v>
      </c>
    </row>
    <row r="219" spans="1:12" x14ac:dyDescent="0.25">
      <c r="A219">
        <v>216</v>
      </c>
      <c r="B219">
        <f>B$2*'Sim DF'!K219</f>
        <v>4975.5145257301829</v>
      </c>
      <c r="C219">
        <f>C$2*'Sim DF'!L219</f>
        <v>4945.0613148238117</v>
      </c>
      <c r="D219">
        <f>D$2*'Sim DF'!M219</f>
        <v>4910.2499073072895</v>
      </c>
      <c r="E219">
        <f>E$2*'Sim DF'!N219</f>
        <v>4870.6796073057758</v>
      </c>
      <c r="F219">
        <f>F$2*'Sim DF'!O219</f>
        <v>4833.4913723116961</v>
      </c>
      <c r="G219">
        <f>G$2*'Sim DF'!P219</f>
        <v>4794.4515135941465</v>
      </c>
      <c r="H219">
        <f>H$2*'Sim DF'!Q219</f>
        <v>4753.6096092738117</v>
      </c>
      <c r="I219">
        <f>I$2*'Sim DF'!R219</f>
        <v>98931.36168274087</v>
      </c>
      <c r="K219">
        <f t="shared" si="6"/>
        <v>133014.41953308758</v>
      </c>
      <c r="L219">
        <f t="shared" si="7"/>
        <v>136.48199529852718</v>
      </c>
    </row>
    <row r="220" spans="1:12" x14ac:dyDescent="0.25">
      <c r="A220">
        <v>217</v>
      </c>
      <c r="B220">
        <f>B$2*'Sim DF'!K220</f>
        <v>4975.0938939022899</v>
      </c>
      <c r="C220">
        <f>C$2*'Sim DF'!L220</f>
        <v>4945.2847440398764</v>
      </c>
      <c r="D220">
        <f>D$2*'Sim DF'!M220</f>
        <v>4910.6099271336825</v>
      </c>
      <c r="E220">
        <f>E$2*'Sim DF'!N220</f>
        <v>4871.1917883851011</v>
      </c>
      <c r="F220">
        <f>F$2*'Sim DF'!O220</f>
        <v>4833.356394881529</v>
      </c>
      <c r="G220">
        <f>G$2*'Sim DF'!P220</f>
        <v>4793.3740927470244</v>
      </c>
      <c r="H220">
        <f>H$2*'Sim DF'!Q220</f>
        <v>4751.30317042565</v>
      </c>
      <c r="I220">
        <f>I$2*'Sim DF'!R220</f>
        <v>98851.296489637709</v>
      </c>
      <c r="K220">
        <f t="shared" si="6"/>
        <v>132931.51050115286</v>
      </c>
      <c r="L220">
        <f t="shared" si="7"/>
        <v>53.572963363811141</v>
      </c>
    </row>
    <row r="221" spans="1:12" x14ac:dyDescent="0.25">
      <c r="A221">
        <v>218</v>
      </c>
      <c r="B221">
        <f>B$2*'Sim DF'!K221</f>
        <v>4973.8592402680779</v>
      </c>
      <c r="C221">
        <f>C$2*'Sim DF'!L221</f>
        <v>4943.8813218153837</v>
      </c>
      <c r="D221">
        <f>D$2*'Sim DF'!M221</f>
        <v>4908.3648475196169</v>
      </c>
      <c r="E221">
        <f>E$2*'Sim DF'!N221</f>
        <v>4868.0178265633331</v>
      </c>
      <c r="F221">
        <f>F$2*'Sim DF'!O221</f>
        <v>4832.4719642237706</v>
      </c>
      <c r="G221">
        <f>G$2*'Sim DF'!P221</f>
        <v>4795.9559336111115</v>
      </c>
      <c r="H221">
        <f>H$2*'Sim DF'!Q221</f>
        <v>4758.4957161609818</v>
      </c>
      <c r="I221">
        <f>I$2*'Sim DF'!R221</f>
        <v>99122.474156732831</v>
      </c>
      <c r="K221">
        <f t="shared" si="6"/>
        <v>133203.52100689511</v>
      </c>
      <c r="L221">
        <f t="shared" si="7"/>
        <v>325.58346910605906</v>
      </c>
    </row>
    <row r="222" spans="1:12" x14ac:dyDescent="0.25">
      <c r="A222">
        <v>219</v>
      </c>
      <c r="B222">
        <f>B$2*'Sim DF'!K222</f>
        <v>4973.8100760925117</v>
      </c>
      <c r="C222">
        <f>C$2*'Sim DF'!L222</f>
        <v>4942.1782533937403</v>
      </c>
      <c r="D222">
        <f>D$2*'Sim DF'!M222</f>
        <v>4905.0822682141652</v>
      </c>
      <c r="E222">
        <f>E$2*'Sim DF'!N222</f>
        <v>4862.6906966813258</v>
      </c>
      <c r="F222">
        <f>F$2*'Sim DF'!O222</f>
        <v>4827.7663373428504</v>
      </c>
      <c r="G222">
        <f>G$2*'Sim DF'!P222</f>
        <v>4792.6201853851526</v>
      </c>
      <c r="H222">
        <f>H$2*'Sim DF'!Q222</f>
        <v>4757.2607614044191</v>
      </c>
      <c r="I222">
        <f>I$2*'Sim DF'!R222</f>
        <v>99155.628314577873</v>
      </c>
      <c r="K222">
        <f t="shared" si="6"/>
        <v>133217.03689309204</v>
      </c>
      <c r="L222">
        <f t="shared" si="7"/>
        <v>339.09935530298389</v>
      </c>
    </row>
    <row r="223" spans="1:12" x14ac:dyDescent="0.25">
      <c r="A223">
        <v>220</v>
      </c>
      <c r="B223">
        <f>B$2*'Sim DF'!K223</f>
        <v>4972.9506014633243</v>
      </c>
      <c r="C223">
        <f>C$2*'Sim DF'!L223</f>
        <v>4939.8410485247905</v>
      </c>
      <c r="D223">
        <f>D$2*'Sim DF'!M223</f>
        <v>4905.4164054330531</v>
      </c>
      <c r="E223">
        <f>E$2*'Sim DF'!N223</f>
        <v>4868.1774083109067</v>
      </c>
      <c r="F223">
        <f>F$2*'Sim DF'!O223</f>
        <v>4834.3105345092827</v>
      </c>
      <c r="G223">
        <f>G$2*'Sim DF'!P223</f>
        <v>4800.1002906854637</v>
      </c>
      <c r="H223">
        <f>H$2*'Sim DF'!Q223</f>
        <v>4765.55732921037</v>
      </c>
      <c r="I223">
        <f>I$2*'Sim DF'!R223</f>
        <v>99344.539274105729</v>
      </c>
      <c r="K223">
        <f t="shared" si="6"/>
        <v>133430.89289224293</v>
      </c>
      <c r="L223">
        <f t="shared" si="7"/>
        <v>552.95535445387941</v>
      </c>
    </row>
    <row r="224" spans="1:12" x14ac:dyDescent="0.25">
      <c r="A224">
        <v>221</v>
      </c>
      <c r="B224">
        <f>B$2*'Sim DF'!K224</f>
        <v>4973.0985742947296</v>
      </c>
      <c r="C224">
        <f>C$2*'Sim DF'!L224</f>
        <v>4939.1643205827077</v>
      </c>
      <c r="D224">
        <f>D$2*'Sim DF'!M224</f>
        <v>4905.4873308583637</v>
      </c>
      <c r="E224">
        <f>E$2*'Sim DF'!N224</f>
        <v>4869.6992557455123</v>
      </c>
      <c r="F224">
        <f>F$2*'Sim DF'!O224</f>
        <v>4837.9506603366526</v>
      </c>
      <c r="G224">
        <f>G$2*'Sim DF'!P224</f>
        <v>4806.5253048566383</v>
      </c>
      <c r="H224">
        <f>H$2*'Sim DF'!Q224</f>
        <v>4775.4195744573672</v>
      </c>
      <c r="I224">
        <f>I$2*'Sim DF'!R224</f>
        <v>99637.227917741257</v>
      </c>
      <c r="K224">
        <f t="shared" si="6"/>
        <v>133744.57293887323</v>
      </c>
      <c r="L224">
        <f t="shared" si="7"/>
        <v>866.6354010841751</v>
      </c>
    </row>
    <row r="225" spans="1:12" x14ac:dyDescent="0.25">
      <c r="A225">
        <v>222</v>
      </c>
      <c r="B225">
        <f>B$2*'Sim DF'!K225</f>
        <v>4972.8416963174277</v>
      </c>
      <c r="C225">
        <f>C$2*'Sim DF'!L225</f>
        <v>4936.4945791661212</v>
      </c>
      <c r="D225">
        <f>D$2*'Sim DF'!M225</f>
        <v>4900.7807255168564</v>
      </c>
      <c r="E225">
        <f>E$2*'Sim DF'!N225</f>
        <v>4862.5050232353933</v>
      </c>
      <c r="F225">
        <f>F$2*'Sim DF'!O225</f>
        <v>4831.9286712712383</v>
      </c>
      <c r="G225">
        <f>G$2*'Sim DF'!P225</f>
        <v>4802.8181265158555</v>
      </c>
      <c r="H225">
        <f>H$2*'Sim DF'!Q225</f>
        <v>4775.149162285179</v>
      </c>
      <c r="I225">
        <f>I$2*'Sim DF'!R225</f>
        <v>99726.875606029862</v>
      </c>
      <c r="K225">
        <f t="shared" si="6"/>
        <v>133809.39359033795</v>
      </c>
      <c r="L225">
        <f t="shared" si="7"/>
        <v>931.45605254889233</v>
      </c>
    </row>
    <row r="226" spans="1:12" x14ac:dyDescent="0.25">
      <c r="A226">
        <v>223</v>
      </c>
      <c r="B226">
        <f>B$2*'Sim DF'!K226</f>
        <v>4973.3066955028153</v>
      </c>
      <c r="C226">
        <f>C$2*'Sim DF'!L226</f>
        <v>4940.7874136712635</v>
      </c>
      <c r="D226">
        <f>D$2*'Sim DF'!M226</f>
        <v>4910.0510185880421</v>
      </c>
      <c r="E226">
        <f>E$2*'Sim DF'!N226</f>
        <v>4878.5827756731533</v>
      </c>
      <c r="F226">
        <f>F$2*'Sim DF'!O226</f>
        <v>4847.4476800008761</v>
      </c>
      <c r="G226">
        <f>G$2*'Sim DF'!P226</f>
        <v>4816.0168303163618</v>
      </c>
      <c r="H226">
        <f>H$2*'Sim DF'!Q226</f>
        <v>4784.2985766839538</v>
      </c>
      <c r="I226">
        <f>I$2*'Sim DF'!R226</f>
        <v>99798.327359329924</v>
      </c>
      <c r="K226">
        <f t="shared" si="6"/>
        <v>133948.81834976637</v>
      </c>
      <c r="L226">
        <f t="shared" si="7"/>
        <v>1070.8808119773166</v>
      </c>
    </row>
    <row r="227" spans="1:12" x14ac:dyDescent="0.25">
      <c r="A227">
        <v>224</v>
      </c>
      <c r="B227">
        <f>B$2*'Sim DF'!K227</f>
        <v>4972.8341629980241</v>
      </c>
      <c r="C227">
        <f>C$2*'Sim DF'!L227</f>
        <v>4942.2937125543449</v>
      </c>
      <c r="D227">
        <f>D$2*'Sim DF'!M227</f>
        <v>4911.6244678798475</v>
      </c>
      <c r="E227">
        <f>E$2*'Sim DF'!N227</f>
        <v>4879.7770119601773</v>
      </c>
      <c r="F227">
        <f>F$2*'Sim DF'!O227</f>
        <v>4846.7291895567641</v>
      </c>
      <c r="G227">
        <f>G$2*'Sim DF'!P227</f>
        <v>4812.5366006171771</v>
      </c>
      <c r="H227">
        <f>H$2*'Sim DF'!Q227</f>
        <v>4777.2266943488403</v>
      </c>
      <c r="I227">
        <f>I$2*'Sim DF'!R227</f>
        <v>99557.381110866612</v>
      </c>
      <c r="K227">
        <f t="shared" si="6"/>
        <v>133700.4029507818</v>
      </c>
      <c r="L227">
        <f t="shared" si="7"/>
        <v>822.46541299275123</v>
      </c>
    </row>
    <row r="228" spans="1:12" x14ac:dyDescent="0.25">
      <c r="A228">
        <v>225</v>
      </c>
      <c r="B228">
        <f>B$2*'Sim DF'!K228</f>
        <v>4973.6806969433965</v>
      </c>
      <c r="C228">
        <f>C$2*'Sim DF'!L228</f>
        <v>4944.3501409900628</v>
      </c>
      <c r="D228">
        <f>D$2*'Sim DF'!M228</f>
        <v>4916.3850351494539</v>
      </c>
      <c r="E228">
        <f>E$2*'Sim DF'!N228</f>
        <v>4888.3309360993981</v>
      </c>
      <c r="F228">
        <f>F$2*'Sim DF'!O228</f>
        <v>4854.9077162285212</v>
      </c>
      <c r="G228">
        <f>G$2*'Sim DF'!P228</f>
        <v>4819.3720080331086</v>
      </c>
      <c r="H228">
        <f>H$2*'Sim DF'!Q228</f>
        <v>4781.7736539246407</v>
      </c>
      <c r="I228">
        <f>I$2*'Sim DF'!R228</f>
        <v>99585.467359767747</v>
      </c>
      <c r="K228">
        <f t="shared" si="6"/>
        <v>133764.26754713635</v>
      </c>
      <c r="L228">
        <f t="shared" si="7"/>
        <v>886.33000934729353</v>
      </c>
    </row>
    <row r="229" spans="1:12" x14ac:dyDescent="0.25">
      <c r="A229">
        <v>226</v>
      </c>
      <c r="B229">
        <f>B$2*'Sim DF'!K229</f>
        <v>4973.5801298705801</v>
      </c>
      <c r="C229">
        <f>C$2*'Sim DF'!L229</f>
        <v>4944.9880765515445</v>
      </c>
      <c r="D229">
        <f>D$2*'Sim DF'!M229</f>
        <v>4916.1866592403239</v>
      </c>
      <c r="E229">
        <f>E$2*'Sim DF'!N229</f>
        <v>4886.5439341857518</v>
      </c>
      <c r="F229">
        <f>F$2*'Sim DF'!O229</f>
        <v>4853.1542312361535</v>
      </c>
      <c r="G229">
        <f>G$2*'Sim DF'!P229</f>
        <v>4817.8371098110165</v>
      </c>
      <c r="H229">
        <f>H$2*'Sim DF'!Q229</f>
        <v>4780.6380697301574</v>
      </c>
      <c r="I229">
        <f>I$2*'Sim DF'!R229</f>
        <v>99573.700483587454</v>
      </c>
      <c r="K229">
        <f t="shared" si="6"/>
        <v>133746.628694213</v>
      </c>
      <c r="L229">
        <f t="shared" si="7"/>
        <v>868.69115642394172</v>
      </c>
    </row>
    <row r="230" spans="1:12" x14ac:dyDescent="0.25">
      <c r="A230">
        <v>227</v>
      </c>
      <c r="B230">
        <f>B$2*'Sim DF'!K230</f>
        <v>4973.6260404210379</v>
      </c>
      <c r="C230">
        <f>C$2*'Sim DF'!L230</f>
        <v>4944.7285044757236</v>
      </c>
      <c r="D230">
        <f>D$2*'Sim DF'!M230</f>
        <v>4916.1337821531561</v>
      </c>
      <c r="E230">
        <f>E$2*'Sim DF'!N230</f>
        <v>4886.9168142242179</v>
      </c>
      <c r="F230">
        <f>F$2*'Sim DF'!O230</f>
        <v>4853.3620868830249</v>
      </c>
      <c r="G230">
        <f>G$2*'Sim DF'!P230</f>
        <v>4817.78088810797</v>
      </c>
      <c r="H230">
        <f>H$2*'Sim DF'!Q230</f>
        <v>4780.2212723958673</v>
      </c>
      <c r="I230">
        <f>I$2*'Sim DF'!R230</f>
        <v>99555.407683729936</v>
      </c>
      <c r="K230">
        <f t="shared" si="6"/>
        <v>133728.17707239094</v>
      </c>
      <c r="L230">
        <f t="shared" si="7"/>
        <v>850.23953460188932</v>
      </c>
    </row>
    <row r="231" spans="1:12" x14ac:dyDescent="0.25">
      <c r="A231">
        <v>228</v>
      </c>
      <c r="B231">
        <f>B$2*'Sim DF'!K231</f>
        <v>4974.4181152476567</v>
      </c>
      <c r="C231">
        <f>C$2*'Sim DF'!L231</f>
        <v>4948.4897605835704</v>
      </c>
      <c r="D231">
        <f>D$2*'Sim DF'!M231</f>
        <v>4918.8763378480362</v>
      </c>
      <c r="E231">
        <f>E$2*'Sim DF'!N231</f>
        <v>4886.7530711156405</v>
      </c>
      <c r="F231">
        <f>F$2*'Sim DF'!O231</f>
        <v>4851.7477678824225</v>
      </c>
      <c r="G231">
        <f>G$2*'Sim DF'!P231</f>
        <v>4814.1777786657422</v>
      </c>
      <c r="H231">
        <f>H$2*'Sim DF'!Q231</f>
        <v>4774.1067111927487</v>
      </c>
      <c r="I231">
        <f>I$2*'Sim DF'!R231</f>
        <v>99363.642628135742</v>
      </c>
      <c r="K231">
        <f t="shared" si="6"/>
        <v>133532.21217067156</v>
      </c>
      <c r="L231">
        <f t="shared" si="7"/>
        <v>654.27463288250146</v>
      </c>
    </row>
    <row r="232" spans="1:12" x14ac:dyDescent="0.25">
      <c r="A232">
        <v>229</v>
      </c>
      <c r="B232">
        <f>B$2*'Sim DF'!K232</f>
        <v>4977.715476490268</v>
      </c>
      <c r="C232">
        <f>C$2*'Sim DF'!L232</f>
        <v>4950.7762274913312</v>
      </c>
      <c r="D232">
        <f>D$2*'Sim DF'!M232</f>
        <v>4922.3035604332263</v>
      </c>
      <c r="E232">
        <f>E$2*'Sim DF'!N232</f>
        <v>4891.3167749036984</v>
      </c>
      <c r="F232">
        <f>F$2*'Sim DF'!O232</f>
        <v>4855.7145431286463</v>
      </c>
      <c r="G232">
        <f>G$2*'Sim DF'!P232</f>
        <v>4816.880474629992</v>
      </c>
      <c r="H232">
        <f>H$2*'Sim DF'!Q232</f>
        <v>4774.896439659321</v>
      </c>
      <c r="I232">
        <f>I$2*'Sim DF'!R232</f>
        <v>99326.859221206498</v>
      </c>
      <c r="K232">
        <f t="shared" si="6"/>
        <v>133516.46271794298</v>
      </c>
      <c r="L232">
        <f t="shared" si="7"/>
        <v>638.52518015392707</v>
      </c>
    </row>
    <row r="233" spans="1:12" x14ac:dyDescent="0.25">
      <c r="A233">
        <v>230</v>
      </c>
      <c r="B233">
        <f>B$2*'Sim DF'!K233</f>
        <v>4977.660801225964</v>
      </c>
      <c r="C233">
        <f>C$2*'Sim DF'!L233</f>
        <v>4949.984820681897</v>
      </c>
      <c r="D233">
        <f>D$2*'Sim DF'!M233</f>
        <v>4921.4980809497847</v>
      </c>
      <c r="E233">
        <f>E$2*'Sim DF'!N233</f>
        <v>4890.7461387787644</v>
      </c>
      <c r="F233">
        <f>F$2*'Sim DF'!O233</f>
        <v>4853.4047168234374</v>
      </c>
      <c r="G233">
        <f>G$2*'Sim DF'!P233</f>
        <v>4812.2251469291641</v>
      </c>
      <c r="H233">
        <f>H$2*'Sim DF'!Q233</f>
        <v>4767.310202711702</v>
      </c>
      <c r="I233">
        <f>I$2*'Sim DF'!R233</f>
        <v>99094.19714025392</v>
      </c>
      <c r="K233">
        <f t="shared" si="6"/>
        <v>133267.02704835462</v>
      </c>
      <c r="L233">
        <f t="shared" si="7"/>
        <v>389.08951056556543</v>
      </c>
    </row>
    <row r="234" spans="1:12" x14ac:dyDescent="0.25">
      <c r="A234">
        <v>231</v>
      </c>
      <c r="B234">
        <f>B$2*'Sim DF'!K234</f>
        <v>4981.3389700705484</v>
      </c>
      <c r="C234">
        <f>C$2*'Sim DF'!L234</f>
        <v>4952.160465476748</v>
      </c>
      <c r="D234">
        <f>D$2*'Sim DF'!M234</f>
        <v>4923.3586085294864</v>
      </c>
      <c r="E234">
        <f>E$2*'Sim DF'!N234</f>
        <v>4891.3773821362302</v>
      </c>
      <c r="F234">
        <f>F$2*'Sim DF'!O234</f>
        <v>4853.4732047579191</v>
      </c>
      <c r="G234">
        <f>G$2*'Sim DF'!P234</f>
        <v>4811.4565805810198</v>
      </c>
      <c r="H234">
        <f>H$2*'Sim DF'!Q234</f>
        <v>4765.439662820726</v>
      </c>
      <c r="I234">
        <f>I$2*'Sim DF'!R234</f>
        <v>99026.434755753638</v>
      </c>
      <c r="K234">
        <f t="shared" si="6"/>
        <v>133205.03963012632</v>
      </c>
      <c r="L234">
        <f t="shared" si="7"/>
        <v>327.10209233727073</v>
      </c>
    </row>
    <row r="235" spans="1:12" x14ac:dyDescent="0.25">
      <c r="A235">
        <v>232</v>
      </c>
      <c r="B235">
        <f>B$2*'Sim DF'!K235</f>
        <v>4982.5572800473392</v>
      </c>
      <c r="C235">
        <f>C$2*'Sim DF'!L235</f>
        <v>4952.5195359958498</v>
      </c>
      <c r="D235">
        <f>D$2*'Sim DF'!M235</f>
        <v>4924.8933326695951</v>
      </c>
      <c r="E235">
        <f>E$2*'Sim DF'!N235</f>
        <v>4894.7346122626732</v>
      </c>
      <c r="F235">
        <f>F$2*'Sim DF'!O235</f>
        <v>4855.3584492717691</v>
      </c>
      <c r="G235">
        <f>G$2*'Sim DF'!P235</f>
        <v>4810.9892850133128</v>
      </c>
      <c r="H235">
        <f>H$2*'Sim DF'!Q235</f>
        <v>4761.7701297265612</v>
      </c>
      <c r="I235">
        <f>I$2*'Sim DF'!R235</f>
        <v>98865.029981159314</v>
      </c>
      <c r="K235">
        <f t="shared" si="6"/>
        <v>133047.85260614642</v>
      </c>
      <c r="L235">
        <f t="shared" si="7"/>
        <v>169.915068357368</v>
      </c>
    </row>
    <row r="236" spans="1:12" x14ac:dyDescent="0.25">
      <c r="A236">
        <v>233</v>
      </c>
      <c r="B236">
        <f>B$2*'Sim DF'!K236</f>
        <v>4980.0122284788613</v>
      </c>
      <c r="C236">
        <f>C$2*'Sim DF'!L236</f>
        <v>4949.2362178852763</v>
      </c>
      <c r="D236">
        <f>D$2*'Sim DF'!M236</f>
        <v>4920.686638161842</v>
      </c>
      <c r="E236">
        <f>E$2*'Sim DF'!N236</f>
        <v>4890.0750806151527</v>
      </c>
      <c r="F236">
        <f>F$2*'Sim DF'!O236</f>
        <v>4846.7816186473701</v>
      </c>
      <c r="G236">
        <f>G$2*'Sim DF'!P236</f>
        <v>4797.4669864896396</v>
      </c>
      <c r="H236">
        <f>H$2*'Sim DF'!Q236</f>
        <v>4742.3232702096884</v>
      </c>
      <c r="I236">
        <f>I$2*'Sim DF'!R236</f>
        <v>98312.836861797899</v>
      </c>
      <c r="K236">
        <f t="shared" si="6"/>
        <v>132439.41890228575</v>
      </c>
      <c r="L236">
        <f t="shared" si="7"/>
        <v>-438.51863550330745</v>
      </c>
    </row>
    <row r="237" spans="1:12" x14ac:dyDescent="0.25">
      <c r="A237">
        <v>234</v>
      </c>
      <c r="B237">
        <f>B$2*'Sim DF'!K237</f>
        <v>4977.3313606465699</v>
      </c>
      <c r="C237">
        <f>C$2*'Sim DF'!L237</f>
        <v>4947.8248289665198</v>
      </c>
      <c r="D237">
        <f>D$2*'Sim DF'!M237</f>
        <v>4918.9079248725875</v>
      </c>
      <c r="E237">
        <f>E$2*'Sim DF'!N237</f>
        <v>4888.1503128208524</v>
      </c>
      <c r="F237">
        <f>F$2*'Sim DF'!O237</f>
        <v>4850.701072139369</v>
      </c>
      <c r="G237">
        <f>G$2*'Sim DF'!P237</f>
        <v>4809.6226079712742</v>
      </c>
      <c r="H237">
        <f>H$2*'Sim DF'!Q237</f>
        <v>4765.012211672848</v>
      </c>
      <c r="I237">
        <f>I$2*'Sim DF'!R237</f>
        <v>99056.472755420546</v>
      </c>
      <c r="K237">
        <f t="shared" si="6"/>
        <v>133214.02307451057</v>
      </c>
      <c r="L237">
        <f t="shared" si="7"/>
        <v>336.08553672151174</v>
      </c>
    </row>
    <row r="238" spans="1:12" x14ac:dyDescent="0.25">
      <c r="A238">
        <v>235</v>
      </c>
      <c r="B238">
        <f>B$2*'Sim DF'!K238</f>
        <v>4976.9738754770842</v>
      </c>
      <c r="C238">
        <f>C$2*'Sim DF'!L238</f>
        <v>4946.0687519105686</v>
      </c>
      <c r="D238">
        <f>D$2*'Sim DF'!M238</f>
        <v>4912.8589517231012</v>
      </c>
      <c r="E238">
        <f>E$2*'Sim DF'!N238</f>
        <v>4875.5972739005729</v>
      </c>
      <c r="F238">
        <f>F$2*'Sim DF'!O238</f>
        <v>4839.5483670047233</v>
      </c>
      <c r="G238">
        <f>G$2*'Sim DF'!P238</f>
        <v>4801.609807712689</v>
      </c>
      <c r="H238">
        <f>H$2*'Sim DF'!Q238</f>
        <v>4761.8303337729631</v>
      </c>
      <c r="I238">
        <f>I$2*'Sim DF'!R238</f>
        <v>99125.47593612902</v>
      </c>
      <c r="K238">
        <f t="shared" si="6"/>
        <v>133239.96329763072</v>
      </c>
      <c r="L238">
        <f t="shared" si="7"/>
        <v>362.02575984166469</v>
      </c>
    </row>
    <row r="239" spans="1:12" x14ac:dyDescent="0.25">
      <c r="A239">
        <v>236</v>
      </c>
      <c r="B239">
        <f>B$2*'Sim DF'!K239</f>
        <v>4976.9051161749194</v>
      </c>
      <c r="C239">
        <f>C$2*'Sim DF'!L239</f>
        <v>4946.2603326510789</v>
      </c>
      <c r="D239">
        <f>D$2*'Sim DF'!M239</f>
        <v>4915.0668828934413</v>
      </c>
      <c r="E239">
        <f>E$2*'Sim DF'!N239</f>
        <v>4881.064489604214</v>
      </c>
      <c r="F239">
        <f>F$2*'Sim DF'!O239</f>
        <v>4846.4261903525557</v>
      </c>
      <c r="G239">
        <f>G$2*'Sim DF'!P239</f>
        <v>4809.9108724905227</v>
      </c>
      <c r="H239">
        <f>H$2*'Sim DF'!Q239</f>
        <v>4771.5647744685375</v>
      </c>
      <c r="I239">
        <f>I$2*'Sim DF'!R239</f>
        <v>99360.159984175392</v>
      </c>
      <c r="K239">
        <f t="shared" si="6"/>
        <v>133507.35864281066</v>
      </c>
      <c r="L239">
        <f t="shared" si="7"/>
        <v>629.42110502161086</v>
      </c>
    </row>
    <row r="240" spans="1:12" x14ac:dyDescent="0.25">
      <c r="A240">
        <v>237</v>
      </c>
      <c r="B240">
        <f>B$2*'Sim DF'!K240</f>
        <v>4977.0908008576016</v>
      </c>
      <c r="C240">
        <f>C$2*'Sim DF'!L240</f>
        <v>4940.7507643425151</v>
      </c>
      <c r="D240">
        <f>D$2*'Sim DF'!M240</f>
        <v>4906.4382850084166</v>
      </c>
      <c r="E240">
        <f>E$2*'Sim DF'!N240</f>
        <v>4869.0886659258776</v>
      </c>
      <c r="F240">
        <f>F$2*'Sim DF'!O240</f>
        <v>4835.0734613989362</v>
      </c>
      <c r="G240">
        <f>G$2*'Sim DF'!P240</f>
        <v>4800.5705918677286</v>
      </c>
      <c r="H240">
        <f>H$2*'Sim DF'!Q240</f>
        <v>4765.5939242417026</v>
      </c>
      <c r="I240">
        <f>I$2*'Sim DF'!R240</f>
        <v>99333.306227009598</v>
      </c>
      <c r="K240">
        <f t="shared" si="6"/>
        <v>133427.91272065238</v>
      </c>
      <c r="L240">
        <f t="shared" si="7"/>
        <v>549.9751828633307</v>
      </c>
    </row>
    <row r="241" spans="1:12" x14ac:dyDescent="0.25">
      <c r="A241">
        <v>238</v>
      </c>
      <c r="B241">
        <f>B$2*'Sim DF'!K241</f>
        <v>4963.6135042894794</v>
      </c>
      <c r="C241">
        <f>C$2*'Sim DF'!L241</f>
        <v>4931.8321496878934</v>
      </c>
      <c r="D241">
        <f>D$2*'Sim DF'!M241</f>
        <v>4898.4569437967593</v>
      </c>
      <c r="E241">
        <f>E$2*'Sim DF'!N241</f>
        <v>4865.5455971824649</v>
      </c>
      <c r="F241">
        <f>F$2*'Sim DF'!O241</f>
        <v>4831.2754998538994</v>
      </c>
      <c r="G241">
        <f>G$2*'Sim DF'!P241</f>
        <v>4796.7602089774118</v>
      </c>
      <c r="H241">
        <f>H$2*'Sim DF'!Q241</f>
        <v>4762.0084528325815</v>
      </c>
      <c r="I241">
        <f>I$2*'Sim DF'!R241</f>
        <v>99267.608340547711</v>
      </c>
      <c r="K241">
        <f t="shared" si="6"/>
        <v>133317.10069716821</v>
      </c>
      <c r="L241">
        <f t="shared" si="7"/>
        <v>439.16315937915351</v>
      </c>
    </row>
    <row r="242" spans="1:12" x14ac:dyDescent="0.25">
      <c r="A242">
        <v>239</v>
      </c>
      <c r="B242">
        <f>B$2*'Sim DF'!K242</f>
        <v>4962.3223447430983</v>
      </c>
      <c r="C242">
        <f>C$2*'Sim DF'!L242</f>
        <v>4930.9200969130989</v>
      </c>
      <c r="D242">
        <f>D$2*'Sim DF'!M242</f>
        <v>4897.3553906003499</v>
      </c>
      <c r="E242">
        <f>E$2*'Sim DF'!N242</f>
        <v>4864.4274134320203</v>
      </c>
      <c r="F242">
        <f>F$2*'Sim DF'!O242</f>
        <v>4829.7667638901567</v>
      </c>
      <c r="G242">
        <f>G$2*'Sim DF'!P242</f>
        <v>4794.8186965152599</v>
      </c>
      <c r="H242">
        <f>H$2*'Sim DF'!Q242</f>
        <v>4759.5930519866315</v>
      </c>
      <c r="I242">
        <f>I$2*'Sim DF'!R242</f>
        <v>99206.093525552686</v>
      </c>
      <c r="K242">
        <f t="shared" si="6"/>
        <v>133245.29728363329</v>
      </c>
      <c r="L242">
        <f t="shared" si="7"/>
        <v>367.3597458442382</v>
      </c>
    </row>
    <row r="243" spans="1:12" x14ac:dyDescent="0.25">
      <c r="A243">
        <v>240</v>
      </c>
      <c r="B243">
        <f>B$2*'Sim DF'!K243</f>
        <v>4962.5541967268091</v>
      </c>
      <c r="C243">
        <f>C$2*'Sim DF'!L243</f>
        <v>4931.3085282873581</v>
      </c>
      <c r="D243">
        <f>D$2*'Sim DF'!M243</f>
        <v>4897.9480627218609</v>
      </c>
      <c r="E243">
        <f>E$2*'Sim DF'!N243</f>
        <v>4865.2308606810157</v>
      </c>
      <c r="F243">
        <f>F$2*'Sim DF'!O243</f>
        <v>4830.8711301827243</v>
      </c>
      <c r="G243">
        <f>G$2*'Sim DF'!P243</f>
        <v>4796.2620861471187</v>
      </c>
      <c r="H243">
        <f>H$2*'Sim DF'!Q243</f>
        <v>4761.4125885175026</v>
      </c>
      <c r="I243">
        <f>I$2*'Sim DF'!R243</f>
        <v>99252.961647657736</v>
      </c>
      <c r="K243">
        <f t="shared" si="6"/>
        <v>133298.54910092213</v>
      </c>
      <c r="L243">
        <f t="shared" si="7"/>
        <v>420.61156313307583</v>
      </c>
    </row>
    <row r="244" spans="1:12" x14ac:dyDescent="0.25">
      <c r="A244">
        <v>241</v>
      </c>
      <c r="B244">
        <f>B$2*'Sim DF'!K244</f>
        <v>4954.8680885288259</v>
      </c>
      <c r="C244">
        <f>C$2*'Sim DF'!L244</f>
        <v>4928.2639993540715</v>
      </c>
      <c r="D244">
        <f>D$2*'Sim DF'!M244</f>
        <v>4894.5027411405626</v>
      </c>
      <c r="E244">
        <f>E$2*'Sim DF'!N244</f>
        <v>4862.1118180534813</v>
      </c>
      <c r="F244">
        <f>F$2*'Sim DF'!O244</f>
        <v>4828.1511552463417</v>
      </c>
      <c r="G244">
        <f>G$2*'Sim DF'!P244</f>
        <v>4794.3931727216523</v>
      </c>
      <c r="H244">
        <f>H$2*'Sim DF'!Q244</f>
        <v>4760.8369378682755</v>
      </c>
      <c r="I244">
        <f>I$2*'Sim DF'!R244</f>
        <v>99277.111925371559</v>
      </c>
      <c r="K244">
        <f t="shared" si="6"/>
        <v>133300.23983828476</v>
      </c>
      <c r="L244">
        <f t="shared" si="7"/>
        <v>422.30230049570673</v>
      </c>
    </row>
    <row r="245" spans="1:12" x14ac:dyDescent="0.25">
      <c r="A245">
        <v>242</v>
      </c>
      <c r="B245">
        <f>B$2*'Sim DF'!K245</f>
        <v>4951.3790998768254</v>
      </c>
      <c r="C245">
        <f>C$2*'Sim DF'!L245</f>
        <v>4926.9994033618641</v>
      </c>
      <c r="D245">
        <f>D$2*'Sim DF'!M245</f>
        <v>4892.6750460541562</v>
      </c>
      <c r="E245">
        <f>E$2*'Sim DF'!N245</f>
        <v>4859.7654436957173</v>
      </c>
      <c r="F245">
        <f>F$2*'Sim DF'!O245</f>
        <v>4825.59445575685</v>
      </c>
      <c r="G245">
        <f>G$2*'Sim DF'!P245</f>
        <v>4791.7704799688763</v>
      </c>
      <c r="H245">
        <f>H$2*'Sim DF'!Q245</f>
        <v>4758.2895823383133</v>
      </c>
      <c r="I245">
        <f>I$2*'Sim DF'!R245</f>
        <v>99228.105464258217</v>
      </c>
      <c r="K245">
        <f t="shared" si="6"/>
        <v>133234.57897531081</v>
      </c>
      <c r="L245">
        <f t="shared" si="7"/>
        <v>356.64143752175733</v>
      </c>
    </row>
    <row r="246" spans="1:12" x14ac:dyDescent="0.25">
      <c r="A246">
        <v>243</v>
      </c>
      <c r="B246">
        <f>B$2*'Sim DF'!K246</f>
        <v>4956.9792213439614</v>
      </c>
      <c r="C246">
        <f>C$2*'Sim DF'!L246</f>
        <v>4926.7784979130201</v>
      </c>
      <c r="D246">
        <f>D$2*'Sim DF'!M246</f>
        <v>4891.8025679836783</v>
      </c>
      <c r="E246">
        <f>E$2*'Sim DF'!N246</f>
        <v>4857.8904324092318</v>
      </c>
      <c r="F246">
        <f>F$2*'Sim DF'!O246</f>
        <v>4827.4981777004814</v>
      </c>
      <c r="G246">
        <f>G$2*'Sim DF'!P246</f>
        <v>4799.0857721824723</v>
      </c>
      <c r="H246">
        <f>H$2*'Sim DF'!Q246</f>
        <v>4772.6204263756244</v>
      </c>
      <c r="I246">
        <f>I$2*'Sim DF'!R246</f>
        <v>99709.505925040328</v>
      </c>
      <c r="K246">
        <f t="shared" si="6"/>
        <v>133742.16102094878</v>
      </c>
      <c r="L246">
        <f t="shared" si="7"/>
        <v>864.22348315973068</v>
      </c>
    </row>
    <row r="247" spans="1:12" x14ac:dyDescent="0.25">
      <c r="A247">
        <v>244</v>
      </c>
      <c r="B247">
        <f>B$2*'Sim DF'!K247</f>
        <v>4962.2036410022001</v>
      </c>
      <c r="C247">
        <f>C$2*'Sim DF'!L247</f>
        <v>4929.3342238419482</v>
      </c>
      <c r="D247">
        <f>D$2*'Sim DF'!M247</f>
        <v>4894.6338924701868</v>
      </c>
      <c r="E247">
        <f>E$2*'Sim DF'!N247</f>
        <v>4860.3480673336671</v>
      </c>
      <c r="F247">
        <f>F$2*'Sim DF'!O247</f>
        <v>4825.7453443356635</v>
      </c>
      <c r="G247">
        <f>G$2*'Sim DF'!P247</f>
        <v>4791.2684387274694</v>
      </c>
      <c r="H247">
        <f>H$2*'Sim DF'!Q247</f>
        <v>4756.9181800401238</v>
      </c>
      <c r="I247">
        <f>I$2*'Sim DF'!R247</f>
        <v>99176.603029229926</v>
      </c>
      <c r="K247">
        <f t="shared" si="6"/>
        <v>133197.0548169812</v>
      </c>
      <c r="L247">
        <f t="shared" si="7"/>
        <v>319.11727919214172</v>
      </c>
    </row>
    <row r="248" spans="1:12" x14ac:dyDescent="0.25">
      <c r="A248">
        <v>245</v>
      </c>
      <c r="B248">
        <f>B$2*'Sim DF'!K248</f>
        <v>4962.7400606128167</v>
      </c>
      <c r="C248">
        <f>C$2*'Sim DF'!L248</f>
        <v>4929.3003608564786</v>
      </c>
      <c r="D248">
        <f>D$2*'Sim DF'!M248</f>
        <v>4897.0529507192177</v>
      </c>
      <c r="E248">
        <f>E$2*'Sim DF'!N248</f>
        <v>4866.8232081181968</v>
      </c>
      <c r="F248">
        <f>F$2*'Sim DF'!O248</f>
        <v>4830.9915112877825</v>
      </c>
      <c r="G248">
        <f>G$2*'Sim DF'!P248</f>
        <v>4794.1950963251138</v>
      </c>
      <c r="H248">
        <f>H$2*'Sim DF'!Q248</f>
        <v>4756.4600929899016</v>
      </c>
      <c r="I248">
        <f>I$2*'Sim DF'!R248</f>
        <v>99074.076092479096</v>
      </c>
      <c r="K248">
        <f t="shared" si="6"/>
        <v>133111.63937338861</v>
      </c>
      <c r="L248">
        <f t="shared" si="7"/>
        <v>233.70183559955331</v>
      </c>
    </row>
    <row r="249" spans="1:12" x14ac:dyDescent="0.25">
      <c r="A249">
        <v>246</v>
      </c>
      <c r="B249">
        <f>B$2*'Sim DF'!K249</f>
        <v>4962.617407414642</v>
      </c>
      <c r="C249">
        <f>C$2*'Sim DF'!L249</f>
        <v>4928.9713681994099</v>
      </c>
      <c r="D249">
        <f>D$2*'Sim DF'!M249</f>
        <v>4894.0910215889262</v>
      </c>
      <c r="E249">
        <f>E$2*'Sim DF'!N249</f>
        <v>4859.6261073338219</v>
      </c>
      <c r="F249">
        <f>F$2*'Sim DF'!O249</f>
        <v>4821.3848367320588</v>
      </c>
      <c r="G249">
        <f>G$2*'Sim DF'!P249</f>
        <v>4781.9499916447139</v>
      </c>
      <c r="H249">
        <f>H$2*'Sim DF'!Q249</f>
        <v>4741.3558751552528</v>
      </c>
      <c r="I249">
        <f>I$2*'Sim DF'!R249</f>
        <v>98692.389316562403</v>
      </c>
      <c r="K249">
        <f t="shared" si="6"/>
        <v>132682.38592463123</v>
      </c>
      <c r="L249">
        <f t="shared" si="7"/>
        <v>-195.55161315781879</v>
      </c>
    </row>
    <row r="250" spans="1:12" x14ac:dyDescent="0.25">
      <c r="A250">
        <v>247</v>
      </c>
      <c r="B250">
        <f>B$2*'Sim DF'!K250</f>
        <v>4962.0505445524686</v>
      </c>
      <c r="C250">
        <f>C$2*'Sim DF'!L250</f>
        <v>4935.2810890147884</v>
      </c>
      <c r="D250">
        <f>D$2*'Sim DF'!M250</f>
        <v>4903.630867194549</v>
      </c>
      <c r="E250">
        <f>E$2*'Sim DF'!N250</f>
        <v>4872.4448927682834</v>
      </c>
      <c r="F250">
        <f>F$2*'Sim DF'!O250</f>
        <v>4836.7021324331445</v>
      </c>
      <c r="G250">
        <f>G$2*'Sim DF'!P250</f>
        <v>4799.4891906885596</v>
      </c>
      <c r="H250">
        <f>H$2*'Sim DF'!Q250</f>
        <v>4760.844129994367</v>
      </c>
      <c r="I250">
        <f>I$2*'Sim DF'!R250</f>
        <v>99136.931401886904</v>
      </c>
      <c r="K250">
        <f t="shared" si="6"/>
        <v>133207.37424853307</v>
      </c>
      <c r="L250">
        <f t="shared" si="7"/>
        <v>329.43671074401936</v>
      </c>
    </row>
    <row r="251" spans="1:12" x14ac:dyDescent="0.25">
      <c r="A251">
        <v>248</v>
      </c>
      <c r="B251">
        <f>B$2*'Sim DF'!K251</f>
        <v>4977.9806905359164</v>
      </c>
      <c r="C251">
        <f>C$2*'Sim DF'!L251</f>
        <v>4940.2718540085434</v>
      </c>
      <c r="D251">
        <f>D$2*'Sim DF'!M251</f>
        <v>4908.4682992039316</v>
      </c>
      <c r="E251">
        <f>E$2*'Sim DF'!N251</f>
        <v>4875.4077883416994</v>
      </c>
      <c r="F251">
        <f>F$2*'Sim DF'!O251</f>
        <v>4833.882055864965</v>
      </c>
      <c r="G251">
        <f>G$2*'Sim DF'!P251</f>
        <v>4788.4074677993558</v>
      </c>
      <c r="H251">
        <f>H$2*'Sim DF'!Q251</f>
        <v>4739.1024363791976</v>
      </c>
      <c r="I251">
        <f>I$2*'Sim DF'!R251</f>
        <v>98407.983909877366</v>
      </c>
      <c r="K251">
        <f t="shared" si="6"/>
        <v>132471.50450201097</v>
      </c>
      <c r="L251">
        <f t="shared" si="7"/>
        <v>-406.43303577808547</v>
      </c>
    </row>
    <row r="252" spans="1:12" x14ac:dyDescent="0.25">
      <c r="A252">
        <v>249</v>
      </c>
      <c r="B252">
        <f>B$2*'Sim DF'!K252</f>
        <v>4977.4110451071938</v>
      </c>
      <c r="C252">
        <f>C$2*'Sim DF'!L252</f>
        <v>4940.7620314822052</v>
      </c>
      <c r="D252">
        <f>D$2*'Sim DF'!M252</f>
        <v>4910.7445349346226</v>
      </c>
      <c r="E252">
        <f>E$2*'Sim DF'!N252</f>
        <v>4880.4706608554534</v>
      </c>
      <c r="F252">
        <f>F$2*'Sim DF'!O252</f>
        <v>4839.9547112237087</v>
      </c>
      <c r="G252">
        <f>G$2*'Sim DF'!P252</f>
        <v>4795.3858314861482</v>
      </c>
      <c r="H252">
        <f>H$2*'Sim DF'!Q252</f>
        <v>4746.8824822110673</v>
      </c>
      <c r="I252">
        <f>I$2*'Sim DF'!R252</f>
        <v>98586.027132611649</v>
      </c>
      <c r="K252">
        <f t="shared" si="6"/>
        <v>132677.63842991204</v>
      </c>
      <c r="L252">
        <f t="shared" si="7"/>
        <v>-200.29910787701374</v>
      </c>
    </row>
    <row r="253" spans="1:12" x14ac:dyDescent="0.25">
      <c r="A253">
        <v>250</v>
      </c>
      <c r="B253">
        <f>B$2*'Sim DF'!K253</f>
        <v>4979.5427159392711</v>
      </c>
      <c r="C253">
        <f>C$2*'Sim DF'!L253</f>
        <v>4940.7241753293738</v>
      </c>
      <c r="D253">
        <f>D$2*'Sim DF'!M253</f>
        <v>4911.2845565105099</v>
      </c>
      <c r="E253">
        <f>E$2*'Sim DF'!N253</f>
        <v>4881.9767830392402</v>
      </c>
      <c r="F253">
        <f>F$2*'Sim DF'!O253</f>
        <v>4842.2990802215318</v>
      </c>
      <c r="G253">
        <f>G$2*'Sim DF'!P253</f>
        <v>4798.7408740016426</v>
      </c>
      <c r="H253">
        <f>H$2*'Sim DF'!Q253</f>
        <v>4751.4129621933025</v>
      </c>
      <c r="I253">
        <f>I$2*'Sim DF'!R253</f>
        <v>98709.133889253819</v>
      </c>
      <c r="K253">
        <f t="shared" si="6"/>
        <v>132815.11503648869</v>
      </c>
      <c r="L253">
        <f t="shared" si="7"/>
        <v>-62.822501300368458</v>
      </c>
    </row>
    <row r="254" spans="1:12" x14ac:dyDescent="0.25">
      <c r="A254">
        <v>251</v>
      </c>
      <c r="B254">
        <f>B$2*'Sim DF'!K254</f>
        <v>4987.0445649556204</v>
      </c>
      <c r="C254">
        <f>C$2*'Sim DF'!L254</f>
        <v>4946.3913652113943</v>
      </c>
      <c r="D254">
        <f>D$2*'Sim DF'!M254</f>
        <v>4916.4051138343921</v>
      </c>
      <c r="E254">
        <f>E$2*'Sim DF'!N254</f>
        <v>4884.3504335221605</v>
      </c>
      <c r="F254">
        <f>F$2*'Sim DF'!O254</f>
        <v>4843.3330757140011</v>
      </c>
      <c r="G254">
        <f>G$2*'Sim DF'!P254</f>
        <v>4797.7010701513327</v>
      </c>
      <c r="H254">
        <f>H$2*'Sim DF'!Q254</f>
        <v>4747.5916871235067</v>
      </c>
      <c r="I254">
        <f>I$2*'Sim DF'!R254</f>
        <v>98556.247297963768</v>
      </c>
      <c r="K254">
        <f t="shared" si="6"/>
        <v>132679.06460847618</v>
      </c>
      <c r="L254">
        <f t="shared" si="7"/>
        <v>-198.87292931287084</v>
      </c>
    </row>
    <row r="255" spans="1:12" x14ac:dyDescent="0.25">
      <c r="A255">
        <v>252</v>
      </c>
      <c r="B255">
        <f>B$2*'Sim DF'!K255</f>
        <v>4962.3321516989263</v>
      </c>
      <c r="C255">
        <f>C$2*'Sim DF'!L255</f>
        <v>4865.7456508442856</v>
      </c>
      <c r="D255">
        <f>D$2*'Sim DF'!M255</f>
        <v>4820.7526587634457</v>
      </c>
      <c r="E255">
        <f>E$2*'Sim DF'!N255</f>
        <v>4789.947944871531</v>
      </c>
      <c r="F255">
        <f>F$2*'Sim DF'!O255</f>
        <v>4752.9265058781875</v>
      </c>
      <c r="G255">
        <f>G$2*'Sim DF'!P255</f>
        <v>4721.7984708448639</v>
      </c>
      <c r="H255">
        <f>H$2*'Sim DF'!Q255</f>
        <v>4696.4514661661751</v>
      </c>
      <c r="I255">
        <f>I$2*'Sim DF'!R255</f>
        <v>98212.681317622162</v>
      </c>
      <c r="K255">
        <f t="shared" si="6"/>
        <v>131822.63616668957</v>
      </c>
      <c r="L255">
        <f t="shared" si="7"/>
        <v>-1055.3013710994856</v>
      </c>
    </row>
    <row r="256" spans="1:12" x14ac:dyDescent="0.25">
      <c r="A256">
        <v>253</v>
      </c>
      <c r="B256">
        <f>B$2*'Sim DF'!K256</f>
        <v>4953.8777551656094</v>
      </c>
      <c r="C256">
        <f>C$2*'Sim DF'!L256</f>
        <v>4838.2699844607314</v>
      </c>
      <c r="D256">
        <f>D$2*'Sim DF'!M256</f>
        <v>4784.057751137575</v>
      </c>
      <c r="E256">
        <f>E$2*'Sim DF'!N256</f>
        <v>4746.7924127138222</v>
      </c>
      <c r="F256">
        <f>F$2*'Sim DF'!O256</f>
        <v>4706.1863056105267</v>
      </c>
      <c r="G256">
        <f>G$2*'Sim DF'!P256</f>
        <v>4674.1486395525499</v>
      </c>
      <c r="H256">
        <f>H$2*'Sim DF'!Q256</f>
        <v>4650.5085717871416</v>
      </c>
      <c r="I256">
        <f>I$2*'Sim DF'!R256</f>
        <v>97337.951264577321</v>
      </c>
      <c r="K256">
        <f t="shared" si="6"/>
        <v>130691.79268500528</v>
      </c>
      <c r="L256">
        <f t="shared" si="7"/>
        <v>-2186.1448527837783</v>
      </c>
    </row>
    <row r="257" spans="1:12" x14ac:dyDescent="0.25">
      <c r="A257">
        <v>254</v>
      </c>
      <c r="B257">
        <f>B$2*'Sim DF'!K257</f>
        <v>4954.1485997828913</v>
      </c>
      <c r="C257">
        <f>C$2*'Sim DF'!L257</f>
        <v>4832.9163704901875</v>
      </c>
      <c r="D257">
        <f>D$2*'Sim DF'!M257</f>
        <v>4779.4366708385187</v>
      </c>
      <c r="E257">
        <f>E$2*'Sim DF'!N257</f>
        <v>4745.0705258184653</v>
      </c>
      <c r="F257">
        <f>F$2*'Sim DF'!O257</f>
        <v>4701.7562090530218</v>
      </c>
      <c r="G257">
        <f>G$2*'Sim DF'!P257</f>
        <v>4666.134457168976</v>
      </c>
      <c r="H257">
        <f>H$2*'Sim DF'!Q257</f>
        <v>4638.0358226128174</v>
      </c>
      <c r="I257">
        <f>I$2*'Sim DF'!R257</f>
        <v>96963.872149868155</v>
      </c>
      <c r="K257">
        <f t="shared" si="6"/>
        <v>130281.37080563304</v>
      </c>
      <c r="L257">
        <f t="shared" si="7"/>
        <v>-2596.5667321560177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Rates</vt:lpstr>
      <vt:lpstr>Returns</vt:lpstr>
      <vt:lpstr>Sim Rate</vt:lpstr>
      <vt:lpstr>Sim DF</vt:lpstr>
      <vt:lpstr>Portfolio</vt:lpstr>
    </vt:vector>
  </TitlesOfParts>
  <Company>Jrc-Mac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 Briones</dc:creator>
  <cp:lastModifiedBy>Carlo Mallari</cp:lastModifiedBy>
  <dcterms:created xsi:type="dcterms:W3CDTF">2015-02-15T15:33:33Z</dcterms:created>
  <dcterms:modified xsi:type="dcterms:W3CDTF">2021-10-20T21:52:12Z</dcterms:modified>
</cp:coreProperties>
</file>