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M12_Project\M05\"/>
    </mc:Choice>
  </mc:AlternateContent>
  <xr:revisionPtr revIDLastSave="0" documentId="13_ncr:1_{BD00FD81-2911-4276-96AD-4A9918862BDC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USERS" sheetId="1" r:id="rId1"/>
    <sheet name="FILES" sheetId="2" r:id="rId2"/>
    <sheet name="USERFILE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1" l="1"/>
  <c r="G5" i="1"/>
  <c r="F4" i="2"/>
  <c r="F5" i="2"/>
  <c r="F3" i="2"/>
  <c r="E4" i="3"/>
  <c r="E5" i="3"/>
  <c r="E3" i="3"/>
  <c r="G3" i="1"/>
</calcChain>
</file>

<file path=xl/sharedStrings.xml><?xml version="1.0" encoding="utf-8"?>
<sst xmlns="http://schemas.openxmlformats.org/spreadsheetml/2006/main" count="39" uniqueCount="31">
  <si>
    <t>USERS</t>
  </si>
  <si>
    <t>userID</t>
  </si>
  <si>
    <t>userName</t>
  </si>
  <si>
    <t>password</t>
  </si>
  <si>
    <t>ROL</t>
  </si>
  <si>
    <t>email</t>
  </si>
  <si>
    <t>INSERTS</t>
  </si>
  <si>
    <t>admin</t>
  </si>
  <si>
    <t>Administrator0</t>
  </si>
  <si>
    <t>administrator@gmail.com</t>
  </si>
  <si>
    <t>FILES</t>
  </si>
  <si>
    <t>id</t>
  </si>
  <si>
    <t>filename</t>
  </si>
  <si>
    <t>source</t>
  </si>
  <si>
    <t>dbID</t>
  </si>
  <si>
    <t>ArrayExpress</t>
  </si>
  <si>
    <t>GeoQuery</t>
  </si>
  <si>
    <t>fileID</t>
  </si>
  <si>
    <t>andres</t>
  </si>
  <si>
    <t>researcher</t>
  </si>
  <si>
    <t>andres.t.b.15@gmail.com</t>
  </si>
  <si>
    <t>pablo</t>
  </si>
  <si>
    <t>rodriguez0</t>
  </si>
  <si>
    <t>tenesaca0</t>
  </si>
  <si>
    <t>pablorodriguez@gmail.com</t>
  </si>
  <si>
    <t>E-MTAB-7108</t>
  </si>
  <si>
    <t>E-MTAB-6703</t>
  </si>
  <si>
    <t>breast cancer</t>
  </si>
  <si>
    <t>prostate cancer</t>
  </si>
  <si>
    <t>GDS6100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</si>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</sst>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C3D69B"/>
        <b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1" applyFont="1" applyBorder="1" applyAlignment="1" applyProtection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1" xfId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blorodriguez@gmail.com" TargetMode="External"/><Relationship Id="rId2" Type="http://schemas.openxmlformats.org/officeDocument/2006/relationships/hyperlink" Target="mailto:andres.t.b.15@gmail.com" TargetMode="External"/><Relationship Id="rId1" Type="http://schemas.openxmlformats.org/officeDocument/2006/relationships/hyperlink" Target="mailto:administrato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="85" zoomScaleNormal="85" workbookViewId="0">
      <selection activeCell="E9" sqref="E9"/>
    </sheetView>
  </sheetViews>
  <sheetFormatPr baseColWidth="10" defaultColWidth="9.140625" defaultRowHeight="15" x14ac:dyDescent="0.25"/>
  <cols>
    <col min="1" max="2" width="10.5703125" customWidth="1"/>
    <col min="3" max="3" width="14.140625" customWidth="1"/>
    <col min="4" max="4" width="13" customWidth="1"/>
    <col min="5" max="5" width="31.85546875" customWidth="1"/>
    <col min="6" max="6" width="10.5703125" customWidth="1"/>
    <col min="7" max="7" width="11.42578125"/>
    <col min="8" max="1025" width="10.5703125" customWidth="1"/>
  </cols>
  <sheetData>
    <row r="1" spans="1:9" x14ac:dyDescent="0.25">
      <c r="A1" s="2" t="s">
        <v>0</v>
      </c>
      <c r="B1" s="2"/>
      <c r="C1" s="2"/>
      <c r="D1" s="2"/>
      <c r="E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4" t="s">
        <v>6</v>
      </c>
    </row>
    <row r="3" spans="1:9" ht="17.649999999999999" customHeight="1" x14ac:dyDescent="0.25">
      <c r="A3" s="5">
        <v>1</v>
      </c>
      <c r="B3" s="5" t="s">
        <v>7</v>
      </c>
      <c r="C3" s="5" t="s">
        <v>8</v>
      </c>
      <c r="D3" s="5" t="s">
        <v>7</v>
      </c>
      <c r="E3" s="6" t="s">
        <v>9</v>
      </c>
      <c r="G3" t="str">
        <f>CONCATENATE("INSERT INTO users (name, password, email) VALUES('",B3,"','",C3,"','",D3,"','",E3,"')")</f>
        <v>INSERT INTO users (name, password, email) VALUES('admin','Administrator0','admin','administrator@gmail.com')</v>
      </c>
    </row>
    <row r="4" spans="1:9" x14ac:dyDescent="0.25">
      <c r="A4" s="11">
        <v>2</v>
      </c>
      <c r="B4" s="5" t="s">
        <v>18</v>
      </c>
      <c r="C4" s="5" t="s">
        <v>23</v>
      </c>
      <c r="D4" s="5" t="s">
        <v>19</v>
      </c>
      <c r="E4" s="19" t="s">
        <v>20</v>
      </c>
      <c r="G4" t="str">
        <f t="shared" ref="G4:G5" si="0">CONCATENATE("INSERT INTO users (name, password, email) VALUES('",B4,"','",C4,"','",D4,"','",E4,"')")</f>
        <v>INSERT INTO users (name, password, email) VALUES('andres','tenesaca0','researcher','andres.t.b.15@gmail.com')</v>
      </c>
    </row>
    <row r="5" spans="1:9" x14ac:dyDescent="0.25">
      <c r="A5" s="11">
        <v>3</v>
      </c>
      <c r="B5" s="5" t="s">
        <v>21</v>
      </c>
      <c r="C5" s="5" t="s">
        <v>22</v>
      </c>
      <c r="D5" s="5" t="s">
        <v>19</v>
      </c>
      <c r="E5" s="19" t="s">
        <v>24</v>
      </c>
      <c r="G5" t="str">
        <f t="shared" si="0"/>
        <v>INSERT INTO users (name, password, email) VALUES('pablo','rodriguez0','researcher','pablorodriguez@gmail.com')</v>
      </c>
    </row>
    <row r="10" spans="1:9" x14ac:dyDescent="0.25">
      <c r="I10" s="16"/>
    </row>
    <row r="37" spans="3:3" x14ac:dyDescent="0.25">
      <c r="C37" s="15"/>
    </row>
  </sheetData>
  <mergeCells count="1">
    <mergeCell ref="A1:E1"/>
  </mergeCells>
  <hyperlinks>
    <hyperlink ref="E3" r:id="rId1" xr:uid="{00000000-0004-0000-0000-000000000000}"/>
    <hyperlink ref="E4" r:id="rId2" xr:uid="{590305A9-A86E-4574-996D-AE320BB54FD3}"/>
    <hyperlink ref="E5" r:id="rId3" xr:uid="{9B362F7B-6267-4083-BE4F-E65E40756ADB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zoomScale="85" zoomScaleNormal="85" workbookViewId="0">
      <selection activeCell="B4" sqref="B4"/>
    </sheetView>
  </sheetViews>
  <sheetFormatPr baseColWidth="10" defaultColWidth="9.140625" defaultRowHeight="15" x14ac:dyDescent="0.25"/>
  <cols>
    <col min="1" max="1" width="10.5703125" customWidth="1"/>
    <col min="2" max="2" width="20.85546875" customWidth="1"/>
    <col min="3" max="3" width="13.5703125" customWidth="1"/>
    <col min="4" max="4" width="15" customWidth="1"/>
    <col min="5" max="1025" width="10.5703125" customWidth="1"/>
  </cols>
  <sheetData>
    <row r="1" spans="1:12" x14ac:dyDescent="0.25">
      <c r="A1" s="1" t="s">
        <v>10</v>
      </c>
      <c r="B1" s="1"/>
      <c r="C1" s="1"/>
      <c r="D1" s="1"/>
    </row>
    <row r="2" spans="1:12" x14ac:dyDescent="0.25">
      <c r="A2" s="3" t="s">
        <v>11</v>
      </c>
      <c r="B2" s="3" t="s">
        <v>12</v>
      </c>
      <c r="C2" s="3" t="s">
        <v>13</v>
      </c>
      <c r="D2" s="9" t="s">
        <v>14</v>
      </c>
      <c r="E2" s="7"/>
      <c r="F2" s="4" t="s">
        <v>6</v>
      </c>
    </row>
    <row r="3" spans="1:12" x14ac:dyDescent="0.25">
      <c r="A3" s="5">
        <v>1</v>
      </c>
      <c r="B3" s="5" t="s">
        <v>30</v>
      </c>
      <c r="C3" s="10" t="s">
        <v>15</v>
      </c>
      <c r="D3" s="11" t="s">
        <v>25</v>
      </c>
      <c r="E3" s="8"/>
      <c r="F3" s="18" t="str">
        <f>CONCATENATE("INSERT INTO files (filename, source, dbID) VALUES('",B3,"','",C3,"','",D3,"')")</f>
        <v>INSERT INTO files (filename, source, dbID) VALUES('cancer','ArrayExpress','E-MTAB-7108')</v>
      </c>
      <c r="G3" s="18"/>
      <c r="H3" s="18"/>
      <c r="I3" s="18"/>
      <c r="J3" s="18"/>
      <c r="K3" s="18"/>
      <c r="L3" s="18"/>
    </row>
    <row r="4" spans="1:12" x14ac:dyDescent="0.25">
      <c r="A4" s="5">
        <v>2</v>
      </c>
      <c r="B4" s="5" t="s">
        <v>28</v>
      </c>
      <c r="C4" s="10" t="s">
        <v>16</v>
      </c>
      <c r="D4" s="10" t="s">
        <v>29</v>
      </c>
      <c r="E4" s="8"/>
      <c r="F4" s="18" t="str">
        <f t="shared" ref="F4:F5" si="0">CONCATENATE("INSERT INTO files (filename, source, dbID) VALUES('",B4,"','",C4,"','",D4,"')")</f>
        <v>INSERT INTO files (filename, source, dbID) VALUES('prostate cancer','GeoQuery','GDS6100')</v>
      </c>
      <c r="G4" s="18"/>
      <c r="H4" s="18"/>
      <c r="I4" s="18"/>
      <c r="J4" s="18"/>
      <c r="K4" s="18"/>
    </row>
    <row r="5" spans="1:12" x14ac:dyDescent="0.25">
      <c r="A5" s="5">
        <v>3</v>
      </c>
      <c r="B5" s="5" t="s">
        <v>27</v>
      </c>
      <c r="C5" s="10" t="s">
        <v>15</v>
      </c>
      <c r="D5" s="17" t="s">
        <v>26</v>
      </c>
      <c r="E5" s="8"/>
      <c r="F5" s="18" t="str">
        <f t="shared" si="0"/>
        <v>INSERT INTO files (filename, source, dbID) VALUES('breast cancer','ArrayExpress','E-MTAB-6703')</v>
      </c>
      <c r="G5" s="18"/>
      <c r="H5" s="18"/>
      <c r="I5" s="18"/>
      <c r="J5" s="18"/>
      <c r="K5" s="18"/>
    </row>
    <row r="7" spans="1:12" x14ac:dyDescent="0.25">
      <c r="E7" s="16"/>
    </row>
    <row r="11" spans="1:12" x14ac:dyDescent="0.25">
      <c r="F11" s="16"/>
    </row>
  </sheetData>
  <mergeCells count="1">
    <mergeCell ref="A1:D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tabSelected="1" zoomScaleNormal="100" workbookViewId="0">
      <selection activeCell="C5" sqref="C5"/>
    </sheetView>
  </sheetViews>
  <sheetFormatPr baseColWidth="10" defaultColWidth="9.140625" defaultRowHeight="15" x14ac:dyDescent="0.25"/>
  <cols>
    <col min="1" max="1024" width="9.140625" customWidth="1"/>
  </cols>
  <sheetData>
    <row r="1" spans="1:7" x14ac:dyDescent="0.25">
      <c r="A1" s="12" t="s">
        <v>10</v>
      </c>
      <c r="B1" s="13"/>
      <c r="C1" s="14"/>
    </row>
    <row r="2" spans="1:7" x14ac:dyDescent="0.25">
      <c r="A2" s="3" t="s">
        <v>11</v>
      </c>
      <c r="B2" s="3" t="s">
        <v>1</v>
      </c>
      <c r="C2" s="3" t="s">
        <v>17</v>
      </c>
      <c r="D2" s="7"/>
      <c r="E2" s="4" t="s">
        <v>6</v>
      </c>
    </row>
    <row r="3" spans="1:7" x14ac:dyDescent="0.25">
      <c r="A3" s="5">
        <v>1</v>
      </c>
      <c r="B3" s="5">
        <v>2</v>
      </c>
      <c r="C3" s="5">
        <v>1</v>
      </c>
      <c r="D3" s="8"/>
      <c r="E3" t="str">
        <f>CONCATENATE("INSERT INTO files (userID, fileID) VALUES('",B3,"','",C3,"')")</f>
        <v>INSERT INTO files (userID, fileID) VALUES('2','1')</v>
      </c>
    </row>
    <row r="4" spans="1:7" x14ac:dyDescent="0.25">
      <c r="A4" s="5">
        <v>2</v>
      </c>
      <c r="B4" s="5">
        <v>3</v>
      </c>
      <c r="C4" s="5">
        <v>3</v>
      </c>
      <c r="D4" s="8"/>
      <c r="E4" t="str">
        <f t="shared" ref="E4:E5" si="0">CONCATENATE("INSERT INTO files (userID, fileID) VALUES('",B4,"','",C4,"')")</f>
        <v>INSERT INTO files (userID, fileID) VALUES('3','3')</v>
      </c>
    </row>
    <row r="5" spans="1:7" x14ac:dyDescent="0.25">
      <c r="A5" s="5">
        <v>3</v>
      </c>
      <c r="B5" s="5">
        <v>3</v>
      </c>
      <c r="C5" s="5">
        <v>2</v>
      </c>
      <c r="D5" s="8"/>
      <c r="E5" t="str">
        <f t="shared" si="0"/>
        <v>INSERT INTO files (userID, fileID) VALUES('3','2')</v>
      </c>
    </row>
    <row r="6" spans="1:7" x14ac:dyDescent="0.25">
      <c r="G6" s="16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FILES</vt:lpstr>
      <vt:lpstr>USERFILES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</dc:creator>
  <dc:description/>
  <cp:lastModifiedBy>Andres</cp:lastModifiedBy>
  <cp:revision>9</cp:revision>
  <dcterms:created xsi:type="dcterms:W3CDTF">2015-05-03T11:46:50Z</dcterms:created>
  <dcterms:modified xsi:type="dcterms:W3CDTF">2019-04-28T13:15:19Z</dcterms:modified>
  <dc:language>ca-ES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