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tabRatio="733" activeTab="3"/>
  </bookViews>
  <sheets>
    <sheet name="Regras de Negócio" sheetId="15" r:id="rId1"/>
    <sheet name="Requisitos Não Funcionais" sheetId="14" r:id="rId2"/>
    <sheet name="Requisitos Funcionais" sheetId="1" r:id="rId3"/>
    <sheet name="DetalheReqFuncional" sheetId="4" r:id="rId4"/>
  </sheets>
  <definedNames>
    <definedName name="requisitos">DetalheReqFuncional!$D$5:$E$26</definedName>
    <definedName name="vg">'Requisitos Funcionais'!$B$5:$B$23</definedName>
    <definedName name="visao">'Requisitos Funcionais'!$B$4:$C$23</definedName>
  </definedNames>
  <calcPr calcId="145621"/>
</workbook>
</file>

<file path=xl/calcChain.xml><?xml version="1.0" encoding="utf-8"?>
<calcChain xmlns="http://schemas.openxmlformats.org/spreadsheetml/2006/main">
  <c r="C16" i="4" l="1"/>
  <c r="C27" i="4" l="1"/>
  <c r="C26" i="4"/>
  <c r="C24" i="4"/>
  <c r="C22" i="4"/>
  <c r="C23" i="4"/>
  <c r="C20" i="4"/>
  <c r="C19" i="4"/>
  <c r="C21" i="4"/>
  <c r="C17" i="4"/>
  <c r="C18" i="4"/>
  <c r="C11" i="4"/>
  <c r="C12" i="4"/>
  <c r="C13" i="4"/>
  <c r="C14" i="4"/>
  <c r="C15" i="4"/>
  <c r="C25" i="4"/>
  <c r="C28" i="4"/>
  <c r="C29" i="4"/>
  <c r="C30" i="4"/>
  <c r="C31" i="4"/>
  <c r="C32" i="4"/>
  <c r="C33" i="4"/>
  <c r="C34" i="4"/>
  <c r="C35" i="4"/>
  <c r="C36" i="4"/>
  <c r="C37" i="4"/>
  <c r="C38" i="4"/>
  <c r="C5" i="4" l="1"/>
  <c r="C6" i="4"/>
  <c r="C7" i="4"/>
  <c r="C8" i="4"/>
  <c r="C9" i="4"/>
  <c r="C10" i="4"/>
</calcChain>
</file>

<file path=xl/sharedStrings.xml><?xml version="1.0" encoding="utf-8"?>
<sst xmlns="http://schemas.openxmlformats.org/spreadsheetml/2006/main" count="163" uniqueCount="131">
  <si>
    <t>Cod</t>
  </si>
  <si>
    <t>Descrição</t>
  </si>
  <si>
    <t>RF-01</t>
  </si>
  <si>
    <t>RF-02</t>
  </si>
  <si>
    <t>RF-03</t>
  </si>
  <si>
    <t>RF-04</t>
  </si>
  <si>
    <t>RF-05</t>
  </si>
  <si>
    <t>RF-06</t>
  </si>
  <si>
    <t>Descrição do Requisito</t>
  </si>
  <si>
    <t>Manter Usuário</t>
  </si>
  <si>
    <t>Autenticar Usuário</t>
  </si>
  <si>
    <t>Manter Candidato</t>
  </si>
  <si>
    <t>Administrar Pacientes</t>
  </si>
  <si>
    <t>Manter Baterias</t>
  </si>
  <si>
    <t>Manter Calendário</t>
  </si>
  <si>
    <t>Avaliar Estagiário</t>
  </si>
  <si>
    <t>Emitir relatório de Frequência</t>
  </si>
  <si>
    <t>Trocar  Senha</t>
  </si>
  <si>
    <t>O sistema deverá permitir ao usuário trocar a senha;</t>
  </si>
  <si>
    <t>Lembrar Senha</t>
  </si>
  <si>
    <t>Realizar Logof</t>
  </si>
  <si>
    <t>Realizar login</t>
  </si>
  <si>
    <t>Manter usuário</t>
  </si>
  <si>
    <t>O sistema deverá oferecer uma opção de trocar senha</t>
  </si>
  <si>
    <t>O sistema deverá oferecer uma opção de realizar o logof</t>
  </si>
  <si>
    <r>
      <t xml:space="preserve">O sistema deverá permitir ao usuário do tipo </t>
    </r>
    <r>
      <rPr>
        <b/>
        <sz val="11"/>
        <color theme="1"/>
        <rFont val="Calibri"/>
        <family val="2"/>
        <scheme val="minor"/>
      </rPr>
      <t>TecLab</t>
    </r>
    <r>
      <rPr>
        <sz val="11"/>
        <color theme="1"/>
        <rFont val="Calibri"/>
        <family val="2"/>
        <scheme val="minor"/>
      </rPr>
      <t xml:space="preserve"> visualizar, cadastrar, editar e excluir candidato</t>
    </r>
  </si>
  <si>
    <r>
      <t xml:space="preserve">O sistema deverá permitir ao usuário do tipo </t>
    </r>
    <r>
      <rPr>
        <b/>
        <sz val="11"/>
        <color theme="1"/>
        <rFont val="Calibri"/>
        <family val="2"/>
        <scheme val="minor"/>
      </rPr>
      <t>supervisor</t>
    </r>
    <r>
      <rPr>
        <sz val="11"/>
        <color theme="1"/>
        <rFont val="Calibri"/>
        <family val="2"/>
        <scheme val="minor"/>
      </rPr>
      <t xml:space="preserve"> visualizar, cadastrar, editar e excluir</t>
    </r>
  </si>
  <si>
    <t>Detalhe</t>
  </si>
  <si>
    <t>Funcionalidade</t>
  </si>
  <si>
    <t>RF-07</t>
  </si>
  <si>
    <t>RF-08</t>
  </si>
  <si>
    <t>RF-09</t>
  </si>
  <si>
    <t>RF-10</t>
  </si>
  <si>
    <t>Manter Calendários</t>
  </si>
  <si>
    <t>Manter Agenda de Paciente</t>
  </si>
  <si>
    <r>
      <t xml:space="preserve">O sistema deverá permitir ao usuário do tipo </t>
    </r>
    <r>
      <rPr>
        <b/>
        <sz val="11"/>
        <color theme="1"/>
        <rFont val="Calibri"/>
        <family val="2"/>
        <scheme val="minor"/>
      </rPr>
      <t>Supervisor</t>
    </r>
    <r>
      <rPr>
        <sz val="11"/>
        <color theme="1"/>
        <rFont val="Calibri"/>
        <family val="2"/>
        <scheme val="minor"/>
      </rPr>
      <t xml:space="preserve"> visualizar, cadastrar, editar e excluir Baterias</t>
    </r>
  </si>
  <si>
    <r>
      <t xml:space="preserve">O sistema deverá permitir ao usuário do tipo </t>
    </r>
    <r>
      <rPr>
        <b/>
        <sz val="11"/>
        <color theme="1"/>
        <rFont val="Calibri"/>
        <family val="2"/>
        <scheme val="minor"/>
      </rPr>
      <t>Supervisor</t>
    </r>
    <r>
      <rPr>
        <sz val="11"/>
        <color theme="1"/>
        <rFont val="Calibri"/>
        <family val="2"/>
        <scheme val="minor"/>
      </rPr>
      <t xml:space="preserve"> visualizar, cadastrar, editar e excluir Calendários</t>
    </r>
  </si>
  <si>
    <t>Manter Agenda do Paciente</t>
  </si>
  <si>
    <r>
      <t xml:space="preserve">O sistema deverá permitir ao usuário do tipo </t>
    </r>
    <r>
      <rPr>
        <b/>
        <sz val="11"/>
        <color theme="1"/>
        <rFont val="Calibri"/>
        <family val="2"/>
        <scheme val="minor"/>
      </rPr>
      <t>Supervisor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TecLab</t>
    </r>
    <r>
      <rPr>
        <sz val="11"/>
        <color theme="1"/>
        <rFont val="Calibri"/>
        <family val="2"/>
        <scheme val="minor"/>
      </rPr>
      <t xml:space="preserve"> visualizar, cadastrar, editar e excluir Agenda de paciente</t>
    </r>
  </si>
  <si>
    <t>Enquadrar Paciente</t>
  </si>
  <si>
    <t>Atribuir Estagiário a Paciente</t>
  </si>
  <si>
    <t>Desatribuir Estagiário a Paciente</t>
  </si>
  <si>
    <r>
      <t xml:space="preserve">O sistema deverá permitir somente ao supervisor a atribuição de </t>
    </r>
    <r>
      <rPr>
        <b/>
        <sz val="11"/>
        <color theme="1"/>
        <rFont val="Calibri"/>
        <family val="2"/>
        <scheme val="minor"/>
      </rPr>
      <t>Estagiário</t>
    </r>
    <r>
      <rPr>
        <sz val="11"/>
        <color theme="1"/>
        <rFont val="Calibri"/>
        <family val="2"/>
        <scheme val="minor"/>
      </rPr>
      <t xml:space="preserve"> ao </t>
    </r>
    <r>
      <rPr>
        <b/>
        <sz val="11"/>
        <color theme="1"/>
        <rFont val="Calibri"/>
        <family val="2"/>
        <scheme val="minor"/>
      </rPr>
      <t>Paciente.</t>
    </r>
  </si>
  <si>
    <r>
      <t xml:space="preserve">O sistema deverá permitir somente ao supervisor, desatribuir um </t>
    </r>
    <r>
      <rPr>
        <b/>
        <sz val="11"/>
        <color theme="1"/>
        <rFont val="Calibri"/>
        <family val="2"/>
        <scheme val="minor"/>
      </rPr>
      <t>Estagiário</t>
    </r>
    <r>
      <rPr>
        <sz val="11"/>
        <color theme="1"/>
        <rFont val="Calibri"/>
        <family val="2"/>
        <scheme val="minor"/>
      </rPr>
      <t xml:space="preserve"> de um </t>
    </r>
    <r>
      <rPr>
        <b/>
        <sz val="11"/>
        <color theme="1"/>
        <rFont val="Calibri"/>
        <family val="2"/>
        <scheme val="minor"/>
      </rPr>
      <t>Paciente.</t>
    </r>
  </si>
  <si>
    <t>Editar Prontuário de Paciente</t>
  </si>
  <si>
    <t>Consultar Candidatos</t>
  </si>
  <si>
    <t>O sistema deverá permitir somente ao supervisor a consulta de candidatos a pacientes.</t>
  </si>
  <si>
    <t>Ver Pacientes e Estagiários atribuídos</t>
  </si>
  <si>
    <t>O sistema deverá permitir ao supervisor e ao estagiário a visualização de pacientes e seus estagiários atribuídos. Obs: O supervisor poderá ver todos os estagiários e pacientes. O estagiário poderá ver apenas os seus pacientes.</t>
  </si>
  <si>
    <t>O sistema deverá permitir ao supervisor ou ao estagiário a edição do prontuário do paciente.</t>
  </si>
  <si>
    <t>O supervisor poderá cancelar um paciente.</t>
  </si>
  <si>
    <t>Cancelar paciente</t>
  </si>
  <si>
    <t>Dar alta a um paciente</t>
  </si>
  <si>
    <t>Somente o supervisor poderá dar alta a um paciente</t>
  </si>
  <si>
    <t>Consultar Histórico de Pacientes</t>
  </si>
  <si>
    <t>O supervisor poderá consultar o histórico de pacintes.</t>
  </si>
  <si>
    <t>Manter Evolução de Pacientes</t>
  </si>
  <si>
    <t>Consultar dados básicos de pacientes.</t>
  </si>
  <si>
    <t>O sistema deverá permitir ao Supervisor ou ao Estagiário a consulta de dados básicos de pacientes.</t>
  </si>
  <si>
    <t>Consultar e Visualizar Estagiários</t>
  </si>
  <si>
    <t>O sistema deverá permitir ao supervisor consultar os estagiários.</t>
  </si>
  <si>
    <t>Consultar e Visualizar Pacientes atribuídos ao estagiário</t>
  </si>
  <si>
    <t>O sistema deverá permitir ao supervisor consultar os pacientes atribuídos ao estagiário.</t>
  </si>
  <si>
    <t>Visualizar e avaliar ações do estagiário</t>
  </si>
  <si>
    <t>O sistema deverá permitir ao supervisor visualizar e avaliar ações do estagiário.</t>
  </si>
  <si>
    <t>O Sistema deverá permitir ao supervisor e ao TecLab a geração de planilha de dados de frequência.</t>
  </si>
  <si>
    <t>RnF-01</t>
  </si>
  <si>
    <t>RnF-02</t>
  </si>
  <si>
    <t>RnF-03</t>
  </si>
  <si>
    <t>RnF-04</t>
  </si>
  <si>
    <t>RnF-05</t>
  </si>
  <si>
    <t>RnF-06</t>
  </si>
  <si>
    <t>RnF-07</t>
  </si>
  <si>
    <t>RnF-08</t>
  </si>
  <si>
    <t>RnF-09</t>
  </si>
  <si>
    <t>RnF-10</t>
  </si>
  <si>
    <t>Deverá exisir pelo menos uma rede WiFi com acesso a intranet.</t>
  </si>
  <si>
    <t>O sistema deverá ser WEB disponível para dispositivos do tipo Descktop e Mobile.</t>
  </si>
  <si>
    <t>Deverá existir um SGBD do tipo Postgres</t>
  </si>
  <si>
    <t>Deverá existir um servidor de WEB com PHP</t>
  </si>
  <si>
    <t>O sistema deverá responder em tempo máximo de 0,5 segundos</t>
  </si>
  <si>
    <t>O sistema deverá estar disponível pelo menos durante os dias de semana.</t>
  </si>
  <si>
    <t>O sistema deverá ser fácil e intuitivo em sua utilização.</t>
  </si>
  <si>
    <t>O sistema deverá ter em sua interface acesso a ajuda( manual de utilização )</t>
  </si>
  <si>
    <t>O sistema deverá ser confiável em relação aos dados consistidos.</t>
  </si>
  <si>
    <t>O sistema deverá ser desenvolvido com uso do paradigma de orientação a aobjetos.</t>
  </si>
  <si>
    <t>O sistema será desenvolvido sobre o framework codigniter 3,0</t>
  </si>
  <si>
    <t>O sistema será desenvolvido sobre o framework de frontend Bootstrap</t>
  </si>
  <si>
    <t>RnF-11</t>
  </si>
  <si>
    <t>RnF-12</t>
  </si>
  <si>
    <t>RnF-13</t>
  </si>
  <si>
    <t>RnF-14</t>
  </si>
  <si>
    <t>RnF-15</t>
  </si>
  <si>
    <t>RnF-16</t>
  </si>
  <si>
    <t>RnF-17</t>
  </si>
  <si>
    <t>O sistema deverá proteger por criptografia em bancos de dados as informações sensíveis dos candidatos/pacientes como documentos e endereços</t>
  </si>
  <si>
    <t>O sistema deverá atender às normas legais atinentes à área de fisioterapia pediátrica</t>
  </si>
  <si>
    <t>Deverá existir pelo menos um usuário cadastrado.</t>
  </si>
  <si>
    <t>Estagiários visualizam informações apenas de seus pacientes, sendo proibida a visualização de outros pacientes.</t>
  </si>
  <si>
    <t>Os Estagiários devem preencher informações do prontuário até a data limite da bateria, contudo o sistema permitirá gravação além dessa data, informando a perda de prazo.</t>
  </si>
  <si>
    <t>Manter histórico dos atendimentos e apontamentos dos estagiários.</t>
  </si>
  <si>
    <t>O enquadramento de candidato para paciente somente deverá acontecer na entrevista da primeira consulta.</t>
  </si>
  <si>
    <t>Para adição de estagiários aos atendimentos é necessário o cadastro destes em baterias que são organizadas no começo dos semestres. Obs: O sistema não deve impedir o cadastro de estagiários nas baterias em qualquer tempo.</t>
  </si>
  <si>
    <t>Os candidatos poderão ser enquadrados como pacientes pelo supervisor.</t>
  </si>
  <si>
    <t>O supervisor deve ter acesso a todos os dados de prontuários dos pacientes.</t>
  </si>
  <si>
    <t>O supervisor deve editar as agendas dos pacientes.</t>
  </si>
  <si>
    <t>Somente o supervisor deve editar o status de pacientes.</t>
  </si>
  <si>
    <t>Deverá ser gerado relatório de frequencia para o coordenador.</t>
  </si>
  <si>
    <t>O supervisor deverá ter acesso à lista de candidatos para enquadrar como paciente e à lista de pacientes</t>
  </si>
  <si>
    <t>O atendimento é destinado a pessoas de zero a dezesseis anos.</t>
  </si>
  <si>
    <t>Regras de Negócio</t>
  </si>
  <si>
    <t>ReN-01</t>
  </si>
  <si>
    <t>ReN-02</t>
  </si>
  <si>
    <t>ReN-03</t>
  </si>
  <si>
    <t>ReN-04</t>
  </si>
  <si>
    <t>ReN-05</t>
  </si>
  <si>
    <t>ReN-06</t>
  </si>
  <si>
    <t>ReN-07</t>
  </si>
  <si>
    <t>ReN-08</t>
  </si>
  <si>
    <t>ReN-09</t>
  </si>
  <si>
    <t>ReN-10</t>
  </si>
  <si>
    <t>ReN-11</t>
  </si>
  <si>
    <t>ReN-12</t>
  </si>
  <si>
    <t>ReN-13</t>
  </si>
  <si>
    <t>Os usuários(Administrador, TecLab, Supervisor e Estagiário) poderão se autenticar no sistema.</t>
  </si>
  <si>
    <t>ReN-14</t>
  </si>
  <si>
    <t>Após o login efetuado com sucesso, o usuário deve ser redirecionado para tela das funcionalidades a que tem acesso.</t>
  </si>
  <si>
    <t>Acesso a servidor de email</t>
  </si>
  <si>
    <t/>
  </si>
  <si>
    <t>Consultar Pacientes</t>
  </si>
  <si>
    <t>O sistema deverá permitir somente ao supervisor a visualização de paciente.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</si>
</sst>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0</xdr:row>
      <xdr:rowOff>0</xdr:rowOff>
    </xdr:from>
    <xdr:to>
      <xdr:col>16</xdr:col>
      <xdr:colOff>289012</xdr:colOff>
      <xdr:row>40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0"/>
          <a:ext cx="8042362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topLeftCell="A4" workbookViewId="0">
      <selection activeCell="C17" sqref="C17"/>
    </sheetView>
  </sheetViews>
  <sheetFormatPr defaultRowHeight="15" x14ac:dyDescent="0.25"/>
  <cols>
    <col min="2" max="2" width="7.42578125" bestFit="1" customWidth="1"/>
    <col min="3" max="3" width="60.85546875" customWidth="1"/>
  </cols>
  <sheetData>
    <row r="3" spans="2:3" x14ac:dyDescent="0.25">
      <c r="B3" s="1" t="s">
        <v>0</v>
      </c>
      <c r="C3" s="1" t="s">
        <v>110</v>
      </c>
    </row>
    <row r="4" spans="2:3" x14ac:dyDescent="0.25">
      <c r="B4" s="6" t="s">
        <v>111</v>
      </c>
      <c r="C4" s="2" t="s">
        <v>97</v>
      </c>
    </row>
    <row r="5" spans="2:3" ht="30" x14ac:dyDescent="0.25">
      <c r="B5" s="6" t="s">
        <v>112</v>
      </c>
      <c r="C5" s="2" t="s">
        <v>98</v>
      </c>
    </row>
    <row r="6" spans="2:3" ht="45" x14ac:dyDescent="0.25">
      <c r="B6" s="6" t="s">
        <v>113</v>
      </c>
      <c r="C6" s="2" t="s">
        <v>99</v>
      </c>
    </row>
    <row r="7" spans="2:3" ht="30" x14ac:dyDescent="0.25">
      <c r="B7" s="6" t="s">
        <v>114</v>
      </c>
      <c r="C7" s="2" t="s">
        <v>100</v>
      </c>
    </row>
    <row r="8" spans="2:3" ht="30" x14ac:dyDescent="0.25">
      <c r="B8" s="6" t="s">
        <v>115</v>
      </c>
      <c r="C8" s="2" t="s">
        <v>101</v>
      </c>
    </row>
    <row r="9" spans="2:3" ht="60" x14ac:dyDescent="0.25">
      <c r="B9" s="6" t="s">
        <v>116</v>
      </c>
      <c r="C9" s="2" t="s">
        <v>102</v>
      </c>
    </row>
    <row r="10" spans="2:3" ht="30" x14ac:dyDescent="0.25">
      <c r="B10" s="6" t="s">
        <v>117</v>
      </c>
      <c r="C10" s="2" t="s">
        <v>103</v>
      </c>
    </row>
    <row r="11" spans="2:3" ht="30" x14ac:dyDescent="0.25">
      <c r="B11" s="6" t="s">
        <v>118</v>
      </c>
      <c r="C11" s="2" t="s">
        <v>104</v>
      </c>
    </row>
    <row r="12" spans="2:3" x14ac:dyDescent="0.25">
      <c r="B12" s="6" t="s">
        <v>119</v>
      </c>
      <c r="C12" s="2" t="s">
        <v>105</v>
      </c>
    </row>
    <row r="13" spans="2:3" x14ac:dyDescent="0.25">
      <c r="B13" s="6" t="s">
        <v>120</v>
      </c>
      <c r="C13" s="2" t="s">
        <v>106</v>
      </c>
    </row>
    <row r="14" spans="2:3" x14ac:dyDescent="0.25">
      <c r="B14" s="6" t="s">
        <v>121</v>
      </c>
      <c r="C14" s="2" t="s">
        <v>107</v>
      </c>
    </row>
    <row r="15" spans="2:3" ht="30" x14ac:dyDescent="0.25">
      <c r="B15" s="6" t="s">
        <v>122</v>
      </c>
      <c r="C15" s="2" t="s">
        <v>108</v>
      </c>
    </row>
    <row r="16" spans="2:3" x14ac:dyDescent="0.25">
      <c r="B16" s="6" t="s">
        <v>123</v>
      </c>
      <c r="C16" s="2" t="s">
        <v>109</v>
      </c>
    </row>
    <row r="17" spans="2:3" ht="30" x14ac:dyDescent="0.25">
      <c r="B17" s="6" t="s">
        <v>125</v>
      </c>
      <c r="C17" s="9" t="s">
        <v>126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zoomScale="160" zoomScaleNormal="160" workbookViewId="0">
      <selection activeCell="C18" sqref="C18"/>
    </sheetView>
  </sheetViews>
  <sheetFormatPr defaultRowHeight="15" x14ac:dyDescent="0.25"/>
  <cols>
    <col min="2" max="2" width="7" bestFit="1" customWidth="1"/>
    <col min="3" max="3" width="63.140625" customWidth="1"/>
  </cols>
  <sheetData>
    <row r="3" spans="2:3" x14ac:dyDescent="0.25">
      <c r="B3" s="1" t="s">
        <v>0</v>
      </c>
      <c r="C3" s="1" t="s">
        <v>1</v>
      </c>
    </row>
    <row r="4" spans="2:3" ht="30" x14ac:dyDescent="0.25">
      <c r="B4" s="6" t="s">
        <v>66</v>
      </c>
      <c r="C4" s="4" t="s">
        <v>77</v>
      </c>
    </row>
    <row r="5" spans="2:3" x14ac:dyDescent="0.25">
      <c r="B5" s="6" t="s">
        <v>67</v>
      </c>
      <c r="C5" s="4" t="s">
        <v>76</v>
      </c>
    </row>
    <row r="6" spans="2:3" x14ac:dyDescent="0.25">
      <c r="B6" s="6" t="s">
        <v>68</v>
      </c>
      <c r="C6" s="4" t="s">
        <v>79</v>
      </c>
    </row>
    <row r="7" spans="2:3" x14ac:dyDescent="0.25">
      <c r="B7" s="6" t="s">
        <v>69</v>
      </c>
      <c r="C7" s="4" t="s">
        <v>78</v>
      </c>
    </row>
    <row r="8" spans="2:3" x14ac:dyDescent="0.25">
      <c r="B8" s="6" t="s">
        <v>70</v>
      </c>
      <c r="C8" s="7" t="s">
        <v>80</v>
      </c>
    </row>
    <row r="9" spans="2:3" ht="30" x14ac:dyDescent="0.25">
      <c r="B9" s="6" t="s">
        <v>71</v>
      </c>
      <c r="C9" s="7" t="s">
        <v>81</v>
      </c>
    </row>
    <row r="10" spans="2:3" x14ac:dyDescent="0.25">
      <c r="B10" s="6" t="s">
        <v>72</v>
      </c>
      <c r="C10" s="4" t="s">
        <v>82</v>
      </c>
    </row>
    <row r="11" spans="2:3" ht="30" x14ac:dyDescent="0.25">
      <c r="B11" s="6" t="s">
        <v>73</v>
      </c>
      <c r="C11" s="4" t="s">
        <v>83</v>
      </c>
    </row>
    <row r="12" spans="2:3" x14ac:dyDescent="0.25">
      <c r="B12" s="6" t="s">
        <v>74</v>
      </c>
      <c r="C12" s="7" t="s">
        <v>84</v>
      </c>
    </row>
    <row r="13" spans="2:3" ht="30" x14ac:dyDescent="0.25">
      <c r="B13" s="6" t="s">
        <v>75</v>
      </c>
      <c r="C13" s="7" t="s">
        <v>85</v>
      </c>
    </row>
    <row r="14" spans="2:3" x14ac:dyDescent="0.25">
      <c r="B14" s="6" t="s">
        <v>88</v>
      </c>
      <c r="C14" s="7" t="s">
        <v>86</v>
      </c>
    </row>
    <row r="15" spans="2:3" ht="30" x14ac:dyDescent="0.25">
      <c r="B15" s="6" t="s">
        <v>89</v>
      </c>
      <c r="C15" s="7" t="s">
        <v>87</v>
      </c>
    </row>
    <row r="16" spans="2:3" ht="45" x14ac:dyDescent="0.25">
      <c r="B16" s="6" t="s">
        <v>90</v>
      </c>
      <c r="C16" s="7" t="s">
        <v>95</v>
      </c>
    </row>
    <row r="17" spans="2:3" ht="30" x14ac:dyDescent="0.25">
      <c r="B17" s="6" t="s">
        <v>91</v>
      </c>
      <c r="C17" s="7" t="s">
        <v>96</v>
      </c>
    </row>
    <row r="18" spans="2:3" x14ac:dyDescent="0.25">
      <c r="B18" s="3" t="s">
        <v>92</v>
      </c>
      <c r="C18" s="8" t="s">
        <v>127</v>
      </c>
    </row>
    <row r="19" spans="2:3" x14ac:dyDescent="0.25">
      <c r="B19" s="3" t="s">
        <v>93</v>
      </c>
      <c r="C19" s="8"/>
    </row>
    <row r="20" spans="2:3" x14ac:dyDescent="0.25">
      <c r="B20" s="3" t="s">
        <v>94</v>
      </c>
      <c r="C20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zoomScale="118" zoomScaleNormal="118" workbookViewId="0">
      <selection activeCell="C11" sqref="C11"/>
    </sheetView>
  </sheetViews>
  <sheetFormatPr defaultRowHeight="15" x14ac:dyDescent="0.25"/>
  <cols>
    <col min="2" max="2" width="6.28515625" bestFit="1" customWidth="1"/>
    <col min="3" max="3" width="33.140625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 s="3" t="s">
        <v>2</v>
      </c>
      <c r="C5" s="4" t="s">
        <v>10</v>
      </c>
    </row>
    <row r="6" spans="2:3" x14ac:dyDescent="0.25">
      <c r="B6" s="3" t="s">
        <v>3</v>
      </c>
      <c r="C6" s="4" t="s">
        <v>9</v>
      </c>
    </row>
    <row r="7" spans="2:3" x14ac:dyDescent="0.25">
      <c r="B7" s="3" t="s">
        <v>4</v>
      </c>
      <c r="C7" s="4" t="s">
        <v>11</v>
      </c>
    </row>
    <row r="8" spans="2:3" x14ac:dyDescent="0.25">
      <c r="B8" s="3" t="s">
        <v>5</v>
      </c>
      <c r="C8" s="4" t="s">
        <v>13</v>
      </c>
    </row>
    <row r="9" spans="2:3" x14ac:dyDescent="0.25">
      <c r="B9" s="3" t="s">
        <v>6</v>
      </c>
      <c r="C9" s="7" t="s">
        <v>14</v>
      </c>
    </row>
    <row r="10" spans="2:3" x14ac:dyDescent="0.25">
      <c r="B10" s="3" t="s">
        <v>7</v>
      </c>
      <c r="C10" s="7" t="s">
        <v>34</v>
      </c>
    </row>
    <row r="11" spans="2:3" x14ac:dyDescent="0.25">
      <c r="B11" s="3" t="s">
        <v>29</v>
      </c>
      <c r="C11" s="4" t="s">
        <v>12</v>
      </c>
    </row>
    <row r="12" spans="2:3" x14ac:dyDescent="0.25">
      <c r="B12" s="3" t="s">
        <v>30</v>
      </c>
      <c r="C12" s="4" t="s">
        <v>56</v>
      </c>
    </row>
    <row r="13" spans="2:3" x14ac:dyDescent="0.25">
      <c r="B13" s="3" t="s">
        <v>31</v>
      </c>
      <c r="C13" s="7" t="s">
        <v>15</v>
      </c>
    </row>
    <row r="14" spans="2:3" x14ac:dyDescent="0.25">
      <c r="B14" s="3" t="s">
        <v>32</v>
      </c>
      <c r="C14" s="7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8"/>
  <sheetViews>
    <sheetView tabSelected="1" zoomScale="145" zoomScaleNormal="145" workbookViewId="0">
      <selection activeCell="D8" sqref="D8"/>
    </sheetView>
  </sheetViews>
  <sheetFormatPr defaultRowHeight="15" x14ac:dyDescent="0.25"/>
  <cols>
    <col min="3" max="3" width="20.28515625" customWidth="1"/>
    <col min="4" max="4" width="19.42578125" customWidth="1"/>
    <col min="5" max="5" width="33.85546875" customWidth="1"/>
  </cols>
  <sheetData>
    <row r="4" spans="2:7" x14ac:dyDescent="0.25">
      <c r="B4" s="1" t="s">
        <v>0</v>
      </c>
      <c r="C4" s="1" t="s">
        <v>28</v>
      </c>
      <c r="D4" s="1" t="s">
        <v>27</v>
      </c>
      <c r="E4" s="1" t="s">
        <v>8</v>
      </c>
    </row>
    <row r="5" spans="2:7" ht="45" x14ac:dyDescent="0.25">
      <c r="B5" s="6" t="s">
        <v>2</v>
      </c>
      <c r="C5" s="3" t="str">
        <f t="shared" ref="C5:C38" si="0">IF(ISERROR(VLOOKUP(B5,visao,2,FALSE))=TRUE,"",VLOOKUP(B5,visao,2,FALSE))</f>
        <v>Autenticar Usuário</v>
      </c>
      <c r="D5" s="2" t="s">
        <v>21</v>
      </c>
      <c r="E5" s="5" t="s">
        <v>124</v>
      </c>
    </row>
    <row r="6" spans="2:7" ht="30" x14ac:dyDescent="0.25">
      <c r="B6" s="6" t="s">
        <v>2</v>
      </c>
      <c r="C6" s="3" t="str">
        <f t="shared" si="0"/>
        <v>Autenticar Usuário</v>
      </c>
      <c r="D6" s="2" t="s">
        <v>17</v>
      </c>
      <c r="E6" s="5" t="s">
        <v>18</v>
      </c>
    </row>
    <row r="7" spans="2:7" ht="30" x14ac:dyDescent="0.25">
      <c r="B7" s="6" t="s">
        <v>2</v>
      </c>
      <c r="C7" s="3" t="str">
        <f t="shared" si="0"/>
        <v>Autenticar Usuário</v>
      </c>
      <c r="D7" s="2" t="s">
        <v>19</v>
      </c>
      <c r="E7" s="2" t="s">
        <v>23</v>
      </c>
    </row>
    <row r="8" spans="2:7" ht="30" x14ac:dyDescent="0.25">
      <c r="B8" s="6" t="s">
        <v>2</v>
      </c>
      <c r="C8" s="3" t="str">
        <f t="shared" si="0"/>
        <v>Autenticar Usuário</v>
      </c>
      <c r="D8" s="2" t="s">
        <v>20</v>
      </c>
      <c r="E8" s="2" t="s">
        <v>24</v>
      </c>
    </row>
    <row r="9" spans="2:7" ht="45" x14ac:dyDescent="0.25">
      <c r="B9" s="6" t="s">
        <v>3</v>
      </c>
      <c r="C9" s="3" t="str">
        <f t="shared" si="0"/>
        <v>Manter Usuário</v>
      </c>
      <c r="D9" s="2" t="s">
        <v>22</v>
      </c>
      <c r="E9" s="2" t="s">
        <v>26</v>
      </c>
    </row>
    <row r="10" spans="2:7" ht="45" x14ac:dyDescent="0.25">
      <c r="B10" s="6" t="s">
        <v>4</v>
      </c>
      <c r="C10" s="3" t="str">
        <f t="shared" si="0"/>
        <v>Manter Candidato</v>
      </c>
      <c r="D10" s="2" t="s">
        <v>11</v>
      </c>
      <c r="E10" s="2" t="s">
        <v>25</v>
      </c>
      <c r="G10" s="10" t="s">
        <v>128</v>
      </c>
    </row>
    <row r="11" spans="2:7" ht="60" x14ac:dyDescent="0.25">
      <c r="B11" s="6" t="s">
        <v>5</v>
      </c>
      <c r="C11" s="3" t="str">
        <f t="shared" si="0"/>
        <v>Manter Baterias</v>
      </c>
      <c r="D11" s="2" t="s">
        <v>13</v>
      </c>
      <c r="E11" s="2" t="s">
        <v>35</v>
      </c>
    </row>
    <row r="12" spans="2:7" ht="60" x14ac:dyDescent="0.25">
      <c r="B12" s="6" t="s">
        <v>6</v>
      </c>
      <c r="C12" s="3" t="str">
        <f t="shared" si="0"/>
        <v>Manter Calendário</v>
      </c>
      <c r="D12" s="2" t="s">
        <v>33</v>
      </c>
      <c r="E12" s="2" t="s">
        <v>36</v>
      </c>
    </row>
    <row r="13" spans="2:7" ht="60" x14ac:dyDescent="0.25">
      <c r="B13" s="6" t="s">
        <v>7</v>
      </c>
      <c r="C13" s="3" t="str">
        <f t="shared" si="0"/>
        <v>Manter Agenda de Paciente</v>
      </c>
      <c r="D13" s="2" t="s">
        <v>37</v>
      </c>
      <c r="E13" s="2" t="s">
        <v>38</v>
      </c>
    </row>
    <row r="14" spans="2:7" ht="45" x14ac:dyDescent="0.25">
      <c r="B14" s="6" t="s">
        <v>29</v>
      </c>
      <c r="C14" s="3" t="str">
        <f>IF(ISERROR(VLOOKUP(B14,visao,2,FALSE))=TRUE,"",VLOOKUP(B14,visao,2,FALSE))</f>
        <v>Administrar Pacientes</v>
      </c>
      <c r="D14" s="2" t="s">
        <v>45</v>
      </c>
      <c r="E14" s="2" t="s">
        <v>46</v>
      </c>
    </row>
    <row r="15" spans="2:7" ht="45" x14ac:dyDescent="0.25">
      <c r="B15" s="6" t="s">
        <v>29</v>
      </c>
      <c r="C15" s="3" t="str">
        <f>IF(ISERROR(VLOOKUP(B15,visao,2,FALSE))=TRUE,"",VLOOKUP(B15,visao,2,FALSE))</f>
        <v>Administrar Pacientes</v>
      </c>
      <c r="D15" s="2" t="s">
        <v>39</v>
      </c>
      <c r="E15" s="2" t="s">
        <v>42</v>
      </c>
    </row>
    <row r="16" spans="2:7" ht="45" x14ac:dyDescent="0.25">
      <c r="B16" s="6" t="s">
        <v>29</v>
      </c>
      <c r="C16" s="3" t="str">
        <f t="shared" ref="C16" si="1">IF(ISERROR(VLOOKUP(B16,visao,2,FALSE))=TRUE,"",VLOOKUP(B16,visao,2,FALSE))</f>
        <v>Administrar Pacientes</v>
      </c>
      <c r="D16" s="2" t="s">
        <v>129</v>
      </c>
      <c r="E16" s="2" t="s">
        <v>130</v>
      </c>
    </row>
    <row r="17" spans="2:5" ht="45" x14ac:dyDescent="0.25">
      <c r="B17" s="6" t="s">
        <v>29</v>
      </c>
      <c r="C17" s="3" t="str">
        <f t="shared" si="0"/>
        <v>Administrar Pacientes</v>
      </c>
      <c r="D17" s="2" t="s">
        <v>40</v>
      </c>
      <c r="E17" s="2" t="s">
        <v>42</v>
      </c>
    </row>
    <row r="18" spans="2:5" ht="45" x14ac:dyDescent="0.25">
      <c r="B18" s="6" t="s">
        <v>29</v>
      </c>
      <c r="C18" s="3" t="str">
        <f t="shared" si="0"/>
        <v>Administrar Pacientes</v>
      </c>
      <c r="D18" s="2" t="s">
        <v>41</v>
      </c>
      <c r="E18" s="2" t="s">
        <v>43</v>
      </c>
    </row>
    <row r="19" spans="2:5" ht="30" x14ac:dyDescent="0.25">
      <c r="B19" s="6" t="s">
        <v>29</v>
      </c>
      <c r="C19" s="3" t="str">
        <f t="shared" si="0"/>
        <v>Administrar Pacientes</v>
      </c>
      <c r="D19" s="2" t="s">
        <v>51</v>
      </c>
      <c r="E19" s="2" t="s">
        <v>50</v>
      </c>
    </row>
    <row r="20" spans="2:5" ht="30" x14ac:dyDescent="0.25">
      <c r="B20" s="6" t="s">
        <v>29</v>
      </c>
      <c r="C20" s="3" t="str">
        <f t="shared" si="0"/>
        <v>Administrar Pacientes</v>
      </c>
      <c r="D20" s="2" t="s">
        <v>52</v>
      </c>
      <c r="E20" s="2" t="s">
        <v>53</v>
      </c>
    </row>
    <row r="21" spans="2:5" ht="30" x14ac:dyDescent="0.25">
      <c r="B21" s="6" t="s">
        <v>29</v>
      </c>
      <c r="C21" s="3" t="str">
        <f t="shared" si="0"/>
        <v>Administrar Pacientes</v>
      </c>
      <c r="D21" s="2" t="s">
        <v>54</v>
      </c>
      <c r="E21" s="2" t="s">
        <v>55</v>
      </c>
    </row>
    <row r="22" spans="2:5" ht="120" x14ac:dyDescent="0.25">
      <c r="B22" s="6" t="s">
        <v>30</v>
      </c>
      <c r="C22" s="3" t="str">
        <f t="shared" si="0"/>
        <v>Manter Evolução de Pacientes</v>
      </c>
      <c r="D22" s="2" t="s">
        <v>47</v>
      </c>
      <c r="E22" s="2" t="s">
        <v>48</v>
      </c>
    </row>
    <row r="23" spans="2:5" ht="45" x14ac:dyDescent="0.25">
      <c r="B23" s="6" t="s">
        <v>30</v>
      </c>
      <c r="C23" s="3" t="str">
        <f t="shared" si="0"/>
        <v>Manter Evolução de Pacientes</v>
      </c>
      <c r="D23" s="2" t="s">
        <v>44</v>
      </c>
      <c r="E23" s="2" t="s">
        <v>49</v>
      </c>
    </row>
    <row r="24" spans="2:5" ht="60" x14ac:dyDescent="0.25">
      <c r="B24" s="6" t="s">
        <v>30</v>
      </c>
      <c r="C24" s="3" t="str">
        <f t="shared" si="0"/>
        <v>Manter Evolução de Pacientes</v>
      </c>
      <c r="D24" s="2" t="s">
        <v>57</v>
      </c>
      <c r="E24" s="2" t="s">
        <v>58</v>
      </c>
    </row>
    <row r="25" spans="2:5" ht="30" x14ac:dyDescent="0.25">
      <c r="B25" s="6" t="s">
        <v>31</v>
      </c>
      <c r="C25" s="3" t="str">
        <f t="shared" si="0"/>
        <v>Avaliar Estagiário</v>
      </c>
      <c r="D25" s="2" t="s">
        <v>59</v>
      </c>
      <c r="E25" s="2" t="s">
        <v>60</v>
      </c>
    </row>
    <row r="26" spans="2:5" ht="45" x14ac:dyDescent="0.25">
      <c r="B26" s="6" t="s">
        <v>31</v>
      </c>
      <c r="C26" s="3" t="str">
        <f t="shared" si="0"/>
        <v>Avaliar Estagiário</v>
      </c>
      <c r="D26" s="2" t="s">
        <v>61</v>
      </c>
      <c r="E26" s="2" t="s">
        <v>62</v>
      </c>
    </row>
    <row r="27" spans="2:5" ht="45" x14ac:dyDescent="0.25">
      <c r="B27" s="6" t="s">
        <v>31</v>
      </c>
      <c r="C27" s="3" t="str">
        <f t="shared" si="0"/>
        <v>Avaliar Estagiário</v>
      </c>
      <c r="D27" s="2" t="s">
        <v>63</v>
      </c>
      <c r="E27" s="2" t="s">
        <v>64</v>
      </c>
    </row>
    <row r="28" spans="2:5" ht="45" x14ac:dyDescent="0.25">
      <c r="B28" s="6" t="s">
        <v>32</v>
      </c>
      <c r="C28" s="3" t="str">
        <f t="shared" si="0"/>
        <v>Emitir relatório de Frequência</v>
      </c>
      <c r="D28" s="2" t="s">
        <v>16</v>
      </c>
      <c r="E28" s="2" t="s">
        <v>65</v>
      </c>
    </row>
    <row r="29" spans="2:5" x14ac:dyDescent="0.25">
      <c r="B29" s="6"/>
      <c r="C29" s="3" t="str">
        <f t="shared" si="0"/>
        <v/>
      </c>
      <c r="D29" s="2"/>
      <c r="E29" s="2"/>
    </row>
    <row r="30" spans="2:5" x14ac:dyDescent="0.25">
      <c r="B30" s="6"/>
      <c r="C30" s="3" t="str">
        <f t="shared" si="0"/>
        <v/>
      </c>
      <c r="D30" s="2"/>
      <c r="E30" s="2"/>
    </row>
    <row r="31" spans="2:5" x14ac:dyDescent="0.25">
      <c r="B31" s="6"/>
      <c r="C31" s="3" t="str">
        <f t="shared" si="0"/>
        <v/>
      </c>
      <c r="D31" s="2"/>
      <c r="E31" s="2"/>
    </row>
    <row r="32" spans="2:5" x14ac:dyDescent="0.25">
      <c r="B32" s="6"/>
      <c r="C32" s="3" t="str">
        <f t="shared" si="0"/>
        <v/>
      </c>
      <c r="D32" s="2"/>
      <c r="E32" s="2"/>
    </row>
    <row r="33" spans="2:5" x14ac:dyDescent="0.25">
      <c r="B33" s="6"/>
      <c r="C33" s="3" t="str">
        <f t="shared" si="0"/>
        <v/>
      </c>
      <c r="D33" s="2"/>
      <c r="E33" s="2"/>
    </row>
    <row r="34" spans="2:5" x14ac:dyDescent="0.25">
      <c r="B34" s="6"/>
      <c r="C34" s="3" t="str">
        <f t="shared" si="0"/>
        <v/>
      </c>
      <c r="D34" s="2"/>
      <c r="E34" s="2"/>
    </row>
    <row r="35" spans="2:5" x14ac:dyDescent="0.25">
      <c r="B35" s="6"/>
      <c r="C35" s="3" t="str">
        <f t="shared" si="0"/>
        <v/>
      </c>
      <c r="D35" s="2"/>
      <c r="E35" s="2"/>
    </row>
    <row r="36" spans="2:5" x14ac:dyDescent="0.25">
      <c r="B36" s="6"/>
      <c r="C36" s="3" t="str">
        <f t="shared" si="0"/>
        <v/>
      </c>
      <c r="D36" s="2"/>
      <c r="E36" s="2"/>
    </row>
    <row r="37" spans="2:5" x14ac:dyDescent="0.25">
      <c r="B37" s="6"/>
      <c r="C37" s="3" t="str">
        <f t="shared" si="0"/>
        <v/>
      </c>
      <c r="D37" s="2"/>
      <c r="E37" s="2"/>
    </row>
    <row r="38" spans="2:5" x14ac:dyDescent="0.25">
      <c r="B38" s="6"/>
      <c r="C38" s="3" t="str">
        <f t="shared" si="0"/>
        <v/>
      </c>
      <c r="D38" s="2"/>
      <c r="E38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'Requisitos Funcionais'!$B$5:$B$30</xm:f>
          </x14:formula1>
          <xm:sqref>B5:B16 B17:B38</xm:sqref>
        </x14:dataValidation>
        <x14:dataValidation type="list" allowBlank="1" showInputMessage="1" showErrorMessage="1">
          <x14:formula1>
            <xm:f>'Requisitos Funcionais'!$B$5:$B$13</xm:f>
          </x14:formula1>
          <xm:sqref>C39:C1048576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Regras de Negócio</vt:lpstr>
      <vt:lpstr>Requisitos Não Funcionais</vt:lpstr>
      <vt:lpstr>Requisitos Funcionais</vt:lpstr>
      <vt:lpstr>DetalheReqFuncional</vt:lpstr>
      <vt:lpstr>requisitos</vt:lpstr>
      <vt:lpstr>vg</vt:lpstr>
      <vt:lpstr>visao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2016-04-10T19:08:01Z</cp:lastPrinted>
  <dcterms:created xsi:type="dcterms:W3CDTF">2016-04-10T01:09:59Z</dcterms:created>
  <dcterms:modified xsi:type="dcterms:W3CDTF">2016-08-16T21:55:25Z</dcterms:modified>
</cp:coreProperties>
</file>