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4650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<sst xmlns="http://schemas.openxmlformats.org/spreadsheetml/2006/main" count="64" uniqueCount="36">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</sst>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10" zoomScale="85" zoomScaleNormal="85" workbookViewId="0">
      <selection activeCell="E37" sqref="E37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24</v>
      </c>
      <c r="C2" s="23"/>
    </row>
    <row r="3" spans="1:8" ht="23.25" x14ac:dyDescent="0.35">
      <c r="B3" s="24"/>
      <c r="C3" s="23"/>
    </row>
    <row r="4" spans="1:8" ht="18.75" x14ac:dyDescent="0.3">
      <c r="B4" s="22" t="s">
        <v>23</v>
      </c>
      <c r="D4" s="21"/>
    </row>
    <row r="6" spans="1:8" ht="15.75" x14ac:dyDescent="0.25">
      <c r="B6" s="20" t="s">
        <v>22</v>
      </c>
      <c r="C6" s="20" t="s">
        <v>21</v>
      </c>
      <c r="D6" s="19" t="s">
        <v>20</v>
      </c>
      <c r="E6" s="18" t="s">
        <v>19</v>
      </c>
      <c r="F6" s="18" t="s">
        <v>18</v>
      </c>
      <c r="G6" s="17" t="s">
        <v>17</v>
      </c>
      <c r="H6" s="17" t="s">
        <v>16</v>
      </c>
    </row>
    <row r="7" spans="1:8" x14ac:dyDescent="0.25">
      <c r="B7" s="14" t="s">
        <v>2</v>
      </c>
      <c r="C7" s="14" t="s">
        <v>15</v>
      </c>
      <c r="D7" s="12">
        <v>43171</v>
      </c>
      <c r="E7" s="15">
        <v>0.41666666666666669</v>
      </c>
      <c r="F7" s="15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4" t="s">
        <v>2</v>
      </c>
      <c r="C8" s="14" t="s">
        <v>14</v>
      </c>
      <c r="D8" s="12">
        <v>43171</v>
      </c>
      <c r="E8" s="15">
        <v>0.65625</v>
      </c>
      <c r="F8" s="15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4" t="s">
        <v>2</v>
      </c>
      <c r="C9" s="14" t="s">
        <v>13</v>
      </c>
      <c r="D9" s="12">
        <v>43177</v>
      </c>
      <c r="E9" s="15">
        <v>0.61458333333333337</v>
      </c>
      <c r="F9" s="15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4" t="s">
        <v>2</v>
      </c>
      <c r="C10" s="14" t="s">
        <v>12</v>
      </c>
      <c r="D10" s="12">
        <v>43178</v>
      </c>
      <c r="E10" s="15">
        <v>0.5</v>
      </c>
      <c r="F10" s="15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6"/>
      <c r="B11" s="14" t="s">
        <v>2</v>
      </c>
      <c r="C11" s="14" t="s">
        <v>11</v>
      </c>
      <c r="D11" s="12">
        <v>43179</v>
      </c>
      <c r="E11" s="15">
        <v>0.79166666666666663</v>
      </c>
      <c r="F11" s="15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4" t="s">
        <v>2</v>
      </c>
      <c r="C12" s="14" t="s">
        <v>10</v>
      </c>
      <c r="D12" s="12">
        <v>43198</v>
      </c>
      <c r="E12" s="15">
        <v>0.63541666666666663</v>
      </c>
      <c r="F12" s="15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4" t="s">
        <v>9</v>
      </c>
      <c r="C13" s="14" t="s">
        <v>8</v>
      </c>
      <c r="D13" s="12">
        <v>43200</v>
      </c>
      <c r="E13" s="15">
        <v>0.90625</v>
      </c>
      <c r="F13" s="15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4" t="s">
        <v>9</v>
      </c>
      <c r="C14" s="14" t="s">
        <v>8</v>
      </c>
      <c r="D14" s="12">
        <v>43201</v>
      </c>
      <c r="E14" s="15">
        <v>0.5625</v>
      </c>
      <c r="F14" s="15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4" t="s">
        <v>2</v>
      </c>
      <c r="C15" s="14" t="s">
        <v>7</v>
      </c>
      <c r="D15" s="12">
        <v>43201</v>
      </c>
      <c r="E15" s="15">
        <v>0.625</v>
      </c>
      <c r="F15" s="15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4" t="s">
        <v>2</v>
      </c>
      <c r="C16" s="14" t="s">
        <v>1</v>
      </c>
      <c r="D16" s="12">
        <v>43202</v>
      </c>
      <c r="E16" s="15">
        <v>0.41666666666666669</v>
      </c>
      <c r="F16" s="15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4" t="s">
        <v>6</v>
      </c>
      <c r="C17" s="14" t="s">
        <v>5</v>
      </c>
      <c r="D17" s="12">
        <v>43205</v>
      </c>
      <c r="E17" s="15">
        <v>0.54166666666666663</v>
      </c>
      <c r="F17" s="15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4" t="s">
        <v>4</v>
      </c>
      <c r="C18" s="14" t="s">
        <v>3</v>
      </c>
      <c r="D18" s="12">
        <v>43206</v>
      </c>
      <c r="E18" s="11">
        <v>0.5</v>
      </c>
      <c r="F18" s="11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4" t="s">
        <v>2</v>
      </c>
      <c r="C19" s="14" t="s">
        <v>1</v>
      </c>
      <c r="D19" s="12">
        <v>43208</v>
      </c>
      <c r="E19" s="11">
        <v>0.41666666666666669</v>
      </c>
      <c r="F19" s="11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4" t="s">
        <v>2</v>
      </c>
      <c r="C20" s="14" t="s">
        <v>1</v>
      </c>
      <c r="D20" s="12">
        <v>43216</v>
      </c>
      <c r="E20" s="11">
        <v>0.5</v>
      </c>
      <c r="F20" s="11">
        <v>0.625</v>
      </c>
      <c r="G20">
        <f>(Tabelle35[[#This Row],[bis]]*24)-(Tabelle35[[#This Row],[von]]*24)</f>
        <v>3</v>
      </c>
      <c r="H20">
        <f>WEEKNUM(Tabelle35[[#This Row],[Datum]],2)</f>
        <v>17</v>
      </c>
    </row>
    <row r="21" spans="2:8" x14ac:dyDescent="0.25">
      <c r="B21" s="14" t="s">
        <v>2</v>
      </c>
      <c r="C21" s="14" t="s">
        <v>25</v>
      </c>
      <c r="D21" s="12">
        <v>43209</v>
      </c>
      <c r="E21" s="11">
        <v>0.60416666666666663</v>
      </c>
      <c r="F21" s="11">
        <v>0.64583333333333337</v>
      </c>
      <c r="G21">
        <f>(Tabelle35[[#This Row],[bis]]*24)-(Tabelle35[[#This Row],[von]]*24)</f>
        <v>1</v>
      </c>
      <c r="H21">
        <f>WEEKNUM(Tabelle35[[#This Row],[Datum]],2)</f>
        <v>16</v>
      </c>
    </row>
    <row r="22" spans="2:8" x14ac:dyDescent="0.25">
      <c r="B22" s="14" t="s">
        <v>2</v>
      </c>
      <c r="C22" s="14" t="s">
        <v>26</v>
      </c>
      <c r="D22" s="12">
        <v>43223</v>
      </c>
      <c r="E22" s="11">
        <v>0.41666666666666669</v>
      </c>
      <c r="F22" s="11">
        <v>0.54166666666666663</v>
      </c>
      <c r="G22">
        <f>(Tabelle35[[#This Row],[bis]]*24)-(Tabelle35[[#This Row],[von]]*24)</f>
        <v>3</v>
      </c>
      <c r="H22">
        <f>WEEKNUM(Tabelle35[[#This Row],[Datum]],2)</f>
        <v>18</v>
      </c>
    </row>
    <row r="23" spans="2:8" x14ac:dyDescent="0.25">
      <c r="B23" s="14" t="s">
        <v>4</v>
      </c>
      <c r="C23" s="14" t="s">
        <v>27</v>
      </c>
      <c r="D23" s="12">
        <v>43221</v>
      </c>
      <c r="E23" s="11">
        <v>0.80208333333333337</v>
      </c>
      <c r="F23" s="11">
        <v>0.85416666666666663</v>
      </c>
      <c r="G23">
        <f>(Tabelle35[[#This Row],[bis]]*24)-(Tabelle35[[#This Row],[von]]*24)</f>
        <v>1.25</v>
      </c>
      <c r="H23">
        <f>WEEKNUM(Tabelle35[[#This Row],[Datum]],2)</f>
        <v>18</v>
      </c>
    </row>
    <row r="24" spans="2:8" x14ac:dyDescent="0.25">
      <c r="B24" s="14" t="s">
        <v>4</v>
      </c>
      <c r="C24" s="13" t="s">
        <v>29</v>
      </c>
      <c r="D24" s="12">
        <v>43222</v>
      </c>
      <c r="E24" s="11">
        <v>0.875</v>
      </c>
      <c r="F24" s="11">
        <v>0.97916666666666663</v>
      </c>
      <c r="G24">
        <f>(Tabelle35[[#This Row],[bis]]*24)-(Tabelle35[[#This Row],[von]]*24)</f>
        <v>2.5</v>
      </c>
      <c r="H24">
        <f>WEEKNUM(Tabelle35[[#This Row],[Datum]],2)</f>
        <v>18</v>
      </c>
    </row>
    <row r="25" spans="2:8" x14ac:dyDescent="0.25">
      <c r="B25" s="14" t="s">
        <v>2</v>
      </c>
      <c r="C25" s="14" t="s">
        <v>28</v>
      </c>
      <c r="D25" s="12">
        <v>43223</v>
      </c>
      <c r="E25" s="11">
        <v>0.54166666666666663</v>
      </c>
      <c r="F25" s="11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3" t="s">
        <v>2</v>
      </c>
      <c r="C26" s="13" t="s">
        <v>1</v>
      </c>
      <c r="D26" s="12">
        <v>43237</v>
      </c>
      <c r="E26" s="11">
        <v>0.45833333333333331</v>
      </c>
      <c r="F26" s="11">
        <v>0.625</v>
      </c>
      <c r="G26">
        <f>(Tabelle35[[#This Row],[bis]]*24)-(Tabelle35[[#This Row],[von]]*24)</f>
        <v>4</v>
      </c>
      <c r="H26">
        <f>WEEKNUM(Tabelle35[[#This Row],[Datum]],2)</f>
        <v>20</v>
      </c>
    </row>
    <row r="27" spans="2:8" x14ac:dyDescent="0.25">
      <c r="B27" s="13" t="s">
        <v>9</v>
      </c>
      <c r="C27" s="13" t="s">
        <v>30</v>
      </c>
      <c r="D27" s="12">
        <v>43234</v>
      </c>
      <c r="E27" s="11">
        <v>0.88541666666666663</v>
      </c>
      <c r="F27" s="11">
        <v>0.98958333333333337</v>
      </c>
      <c r="G27">
        <f>(Tabelle35[[#This Row],[bis]]*24)-(Tabelle35[[#This Row],[von]]*24)</f>
        <v>2.5</v>
      </c>
      <c r="H27">
        <f>WEEKNUM(Tabelle35[[#This Row],[Datum]],2)</f>
        <v>20</v>
      </c>
    </row>
    <row r="28" spans="2:8" x14ac:dyDescent="0.25">
      <c r="B28" s="13" t="s">
        <v>2</v>
      </c>
      <c r="C28" s="13" t="s">
        <v>31</v>
      </c>
      <c r="D28" s="12">
        <v>43235</v>
      </c>
      <c r="E28" s="11">
        <v>0.39583333333333331</v>
      </c>
      <c r="F28" s="11">
        <v>0.52083333333333337</v>
      </c>
      <c r="G28">
        <f>(Tabelle35[[#This Row],[bis]]*24)-(Tabelle35[[#This Row],[von]]*24)</f>
        <v>3</v>
      </c>
      <c r="H28">
        <f>WEEKNUM(Tabelle35[[#This Row],[Datum]],2)</f>
        <v>20</v>
      </c>
    </row>
    <row r="29" spans="2:8" x14ac:dyDescent="0.25">
      <c r="B29" s="13" t="s">
        <v>32</v>
      </c>
      <c r="C29" s="13" t="s">
        <v>34</v>
      </c>
      <c r="D29" s="12">
        <v>43237</v>
      </c>
      <c r="E29" s="11">
        <v>0.75</v>
      </c>
      <c r="F29" s="11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3" t="s">
        <v>2</v>
      </c>
      <c r="C30" s="13" t="s">
        <v>33</v>
      </c>
      <c r="D30" s="12">
        <v>43243</v>
      </c>
      <c r="E30" s="11">
        <v>0.41666666666666669</v>
      </c>
      <c r="F30" s="11">
        <v>0.60416666666666663</v>
      </c>
      <c r="G30">
        <f>(Tabelle35[[#This Row],[bis]]*24)-(Tabelle35[[#This Row],[von]]*24)</f>
        <v>4.5</v>
      </c>
      <c r="H30">
        <f>WEEKNUM(Tabelle35[[#This Row],[Datum]],2)</f>
        <v>21</v>
      </c>
    </row>
    <row r="31" spans="2:8" x14ac:dyDescent="0.25">
      <c r="B31" s="13" t="s">
        <v>32</v>
      </c>
      <c r="C31" s="13" t="s">
        <v>34</v>
      </c>
      <c r="D31" s="12">
        <v>43243</v>
      </c>
      <c r="E31" s="11">
        <v>0.83333333333333337</v>
      </c>
      <c r="F31" s="11">
        <v>0.95833333333333337</v>
      </c>
      <c r="G31">
        <f>(Tabelle35[[#This Row],[bis]]*24)-(Tabelle35[[#This Row],[von]]*24)</f>
        <v>3</v>
      </c>
      <c r="H31">
        <f>WEEKNUM(Tabelle35[[#This Row],[Datum]],2)</f>
        <v>21</v>
      </c>
    </row>
    <row r="32" spans="2:8" x14ac:dyDescent="0.25">
      <c r="B32" s="13" t="s">
        <v>9</v>
      </c>
      <c r="C32" s="13" t="s">
        <v>35</v>
      </c>
      <c r="D32" s="12">
        <v>43241</v>
      </c>
      <c r="E32" s="11">
        <v>0.72916666666666663</v>
      </c>
      <c r="F32" s="11">
        <v>0.875</v>
      </c>
      <c r="G32">
        <f>(Tabelle35[[#This Row],[bis]]*24)-(Tabelle35[[#This Row],[von]]*24)</f>
        <v>3.5</v>
      </c>
      <c r="H32">
        <f>WEEKNUM(Tabelle35[[#This Row],[Datum]],2)</f>
        <v>21</v>
      </c>
    </row>
    <row r="33" spans="1:8" x14ac:dyDescent="0.25">
      <c r="B33" s="13" t="s">
        <v>9</v>
      </c>
      <c r="C33" s="13" t="s">
        <v>35</v>
      </c>
      <c r="D33" s="12">
        <v>43242</v>
      </c>
      <c r="E33" s="11">
        <v>0.48958333333333331</v>
      </c>
      <c r="F33" s="11">
        <v>0.64583333333333337</v>
      </c>
      <c r="G33">
        <f>(Tabelle35[[#This Row],[bis]]*24)-(Tabelle35[[#This Row],[von]]*24)</f>
        <v>3.75</v>
      </c>
      <c r="H33">
        <f>WEEKNUM(Tabelle35[[#This Row],[Datum]],2)</f>
        <v>21</v>
      </c>
    </row>
    <row r="34" spans="1:8" x14ac:dyDescent="0.25">
      <c r="B34" s="13"/>
      <c r="C34" s="13"/>
      <c r="D34" s="12"/>
      <c r="E34" s="11"/>
      <c r="F34" s="11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65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2018-05-23T19:29:11Z</dcterms:modified>
</cp:coreProperties>
</file>