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4EAAA506-C07E-4164-9B5A-94390AEB9A4F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Hub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<sst xmlns="http://schemas.openxmlformats.org/spreadsheetml/2006/main" count="36" uniqueCount="22">
  <si>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</si>
  <si>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</si>
  <si>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</si>
  <si>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</si>
  <si>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</si>
  <si>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</si>
  <si>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</si>
  <si>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</si>
  <si>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</si>
  <si>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</si>
  <si>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</si>
  <si>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</si>
  <si>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</si>
  <si>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</si>
  <si>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</si>
  <si>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</si>
  <si>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</si>
  <si>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</si>
  <si>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</si>
  <si>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</si>
  <si>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</si>
  <si>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 xml:space="preserve">Gruppen Meeting Organisatorisches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</si>
</sst>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43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6" displayName="Tabelle36" ref="B6:H44" totalsRowShown="0" headerRowDxfId="8" dataDxfId="7">
  <autoFilter ref="B6:H44" xr:uid="{00000000-0009-0000-0100-000001000000}"/>
  <sortState ref="B7:H44">
    <sortCondition ref="D6:D44"/>
  </sortState>
  <tableColumns count="7">
    <tableColumn id="2" xr3:uid="{00000000-0010-0000-0000-000002000000}" name="Art" dataDxfId="6"/>
    <tableColumn id="3" xr3:uid="{00000000-0010-0000-0000-000003000000}" name="Beschreibung" dataDxfId="5"/>
    <tableColumn id="8" xr3:uid="{00000000-0010-0000-0000-000008000000}" name="Datum" dataDxfId="4"/>
    <tableColumn id="4" xr3:uid="{00000000-0010-0000-0000-000004000000}" name="von" dataDxfId="3"/>
    <tableColumn id="5" xr3:uid="{00000000-0010-0000-0000-000005000000}" name="bis" dataDxfId="2"/>
    <tableColumn id="15" xr3:uid="{00000000-0010-0000-0000-00000F000000}" name="Dauer" dataDxfId="1">
      <calculatedColumnFormula>(Tabelle36[[#This Row],[bis]]*24)-(Tabelle36[[#This Row],[von]]*24)</calculatedColumnFormula>
    </tableColumn>
    <tableColumn id="1" xr3:uid="{00000000-0010-0000-0000-000001000000}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9"/>
  <sheetViews>
    <sheetView tabSelected="1" zoomScale="85" zoomScaleNormal="85" workbookViewId="0">
      <selection activeCell="E17" sqref="E17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25">
      <c r="B18" s="15" t="s">
        <v>2</v>
      </c>
      <c r="C18" s="15" t="s">
        <v>20</v>
      </c>
      <c r="D18" s="13">
        <v>43209</v>
      </c>
      <c r="E18" s="12">
        <v>0.60416666666666663</v>
      </c>
      <c r="F18" s="12">
        <v>0.64583333333333337</v>
      </c>
      <c r="G18" s="1">
        <f>(Tabelle36[[#This Row],[bis]]*24)-(Tabelle36[[#This Row],[von]]*24)</f>
        <v>1</v>
      </c>
      <c r="H18" s="1">
        <f>WEEKNUM(Tabelle36[[#This Row],[Datum]],2)</f>
        <v>16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0.41666666666666669</v>
      </c>
      <c r="F19" s="12">
        <v>0.54166666666666663</v>
      </c>
      <c r="G19" s="1">
        <f>(Tabelle36[[#This Row],[bis]]*24)-(Tabelle36[[#This Row],[von]]*24)</f>
        <v>3</v>
      </c>
      <c r="H19" s="1">
        <f>WEEKNUM(Tabelle36[[#This Row],[Datum]],2)</f>
        <v>18</v>
      </c>
    </row>
    <row r="20" spans="2:8" x14ac:dyDescent="0.25">
      <c r="B20" s="15"/>
      <c r="C20" s="15"/>
      <c r="D20" s="13"/>
      <c r="E20" s="12"/>
      <c r="F20" s="12"/>
      <c r="G20" s="1">
        <f>(Tabelle36[[#This Row],[bis]]*24)-(Tabelle36[[#This Row],[von]]*24)</f>
        <v>0</v>
      </c>
      <c r="H20" s="1">
        <f>WEEKNUM(Tabelle36[[#This Row],[Datum]],2)</f>
        <v>1</v>
      </c>
    </row>
    <row r="21" spans="2:8" x14ac:dyDescent="0.2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2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2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2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2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2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2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2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2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2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2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25">
      <c r="B44" s="11" t="s">
        <v>0</v>
      </c>
      <c r="C44" s="10"/>
      <c r="D44" s="10"/>
      <c r="E44" s="10"/>
      <c r="F44" s="10"/>
      <c r="G44" s="1">
        <f>SUM(G7:G43)</f>
        <v>24.5</v>
      </c>
    </row>
    <row r="46" spans="1:8" x14ac:dyDescent="0.25">
      <c r="A46" s="3"/>
      <c r="B46" s="3"/>
      <c r="C46" s="3"/>
      <c r="D46" s="3"/>
    </row>
    <row r="47" spans="1:8" s="2" customFormat="1" ht="18.75" x14ac:dyDescent="0.3">
      <c r="A47" s="3"/>
      <c r="B47" s="7"/>
      <c r="C47" s="3"/>
      <c r="D47" s="3"/>
      <c r="F47" s="1"/>
      <c r="G47" s="1"/>
      <c r="H47" s="1"/>
    </row>
    <row r="48" spans="1:8" s="2" customFormat="1" x14ac:dyDescent="0.25">
      <c r="A48" s="3"/>
      <c r="B48" s="3"/>
      <c r="C48" s="3"/>
      <c r="D48" s="3"/>
      <c r="F48" s="1"/>
      <c r="G48" s="1"/>
      <c r="H48" s="1"/>
    </row>
    <row r="49" spans="1:8" s="2" customFormat="1" ht="15.75" x14ac:dyDescent="0.25">
      <c r="A49" s="3"/>
      <c r="B49" s="6"/>
      <c r="C49" s="6"/>
      <c r="D49" s="5"/>
      <c r="F49" s="1"/>
      <c r="G49" s="1"/>
      <c r="H49" s="1"/>
    </row>
    <row r="50" spans="1:8" s="2" customFormat="1" x14ac:dyDescent="0.25">
      <c r="A50" s="3"/>
      <c r="B50" s="3"/>
      <c r="C50" s="3"/>
      <c r="D50" s="4"/>
      <c r="F50" s="1"/>
      <c r="G50" s="1"/>
      <c r="H50" s="1"/>
    </row>
    <row r="51" spans="1:8" s="2" customFormat="1" x14ac:dyDescent="0.25">
      <c r="A51" s="3"/>
      <c r="B51" s="3"/>
      <c r="C51" s="3"/>
      <c r="D51" s="4"/>
      <c r="F51" s="1"/>
      <c r="G51" s="1"/>
      <c r="H51" s="1"/>
    </row>
    <row r="52" spans="1:8" s="2" customFormat="1" x14ac:dyDescent="0.25">
      <c r="A52" s="3"/>
      <c r="B52" s="3"/>
      <c r="C52" s="3"/>
      <c r="D52" s="4"/>
      <c r="F52" s="1"/>
      <c r="G52" s="1"/>
      <c r="H52" s="1"/>
    </row>
    <row r="53" spans="1:8" s="2" customFormat="1" x14ac:dyDescent="0.25">
      <c r="A53" s="3"/>
      <c r="B53" s="3"/>
      <c r="C53" s="3"/>
      <c r="D53" s="4"/>
      <c r="F53" s="1"/>
      <c r="G53" s="1"/>
      <c r="H53" s="1"/>
    </row>
    <row r="54" spans="1:8" s="2" customFormat="1" x14ac:dyDescent="0.25">
      <c r="A54" s="3"/>
      <c r="B54" s="3"/>
      <c r="C54" s="3"/>
      <c r="D54" s="4"/>
      <c r="F54" s="1"/>
      <c r="G54" s="1"/>
      <c r="H54" s="1"/>
    </row>
    <row r="55" spans="1:8" s="2" customFormat="1" x14ac:dyDescent="0.25">
      <c r="A55" s="3"/>
      <c r="B55" s="3"/>
      <c r="C55" s="3"/>
      <c r="D55" s="4"/>
      <c r="F55" s="1"/>
      <c r="G55" s="1"/>
      <c r="H55" s="1"/>
    </row>
    <row r="56" spans="1:8" s="2" customFormat="1" x14ac:dyDescent="0.25">
      <c r="A56" s="3"/>
      <c r="B56" s="3"/>
      <c r="C56" s="3"/>
      <c r="D56" s="4"/>
      <c r="F56" s="1"/>
      <c r="G56" s="1"/>
      <c r="H56" s="1"/>
    </row>
    <row r="57" spans="1:8" s="2" customFormat="1" x14ac:dyDescent="0.25">
      <c r="A57" s="3"/>
      <c r="B57" s="9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3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8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3"/>
      <c r="F90" s="1"/>
      <c r="G90" s="1"/>
      <c r="H90" s="1"/>
    </row>
    <row r="91" spans="1:8" s="2" customFormat="1" x14ac:dyDescent="0.25">
      <c r="A91" s="3"/>
      <c r="B91" s="3"/>
      <c r="C91" s="3"/>
      <c r="D91" s="3"/>
      <c r="F91" s="1"/>
      <c r="G91" s="1"/>
      <c r="H91" s="1"/>
    </row>
    <row r="92" spans="1:8" s="2" customFormat="1" ht="18.75" x14ac:dyDescent="0.3">
      <c r="A92" s="3"/>
      <c r="B92" s="7"/>
      <c r="C92" s="3"/>
      <c r="D92" s="3"/>
      <c r="F92" s="1"/>
      <c r="G92" s="1"/>
      <c r="H92" s="1"/>
    </row>
    <row r="93" spans="1:8" s="2" customFormat="1" x14ac:dyDescent="0.25">
      <c r="A93" s="3"/>
      <c r="B93" s="3"/>
      <c r="C93" s="3"/>
      <c r="D93" s="3"/>
      <c r="F93" s="1"/>
      <c r="G93" s="1"/>
      <c r="H93" s="1"/>
    </row>
    <row r="94" spans="1:8" s="2" customFormat="1" ht="15.75" x14ac:dyDescent="0.25">
      <c r="A94" s="3"/>
      <c r="B94" s="6"/>
      <c r="C94" s="6"/>
      <c r="D94" s="5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8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3"/>
      <c r="F135" s="1"/>
      <c r="G135" s="1"/>
      <c r="H135" s="1"/>
    </row>
    <row r="136" spans="1:8" s="2" customFormat="1" x14ac:dyDescent="0.25">
      <c r="A136" s="3"/>
      <c r="B136" s="3"/>
      <c r="C136" s="3"/>
      <c r="D136" s="3"/>
      <c r="F136" s="1"/>
      <c r="G136" s="1"/>
      <c r="H136" s="1"/>
    </row>
    <row r="137" spans="1:8" s="2" customFormat="1" ht="18.75" x14ac:dyDescent="0.3">
      <c r="A137" s="3"/>
      <c r="B137" s="7"/>
      <c r="C137" s="3"/>
      <c r="D137" s="3"/>
      <c r="F137" s="1"/>
      <c r="G137" s="1"/>
      <c r="H137" s="1"/>
    </row>
    <row r="138" spans="1:8" s="2" customFormat="1" x14ac:dyDescent="0.25">
      <c r="A138" s="3"/>
      <c r="B138" s="3"/>
      <c r="C138" s="3"/>
      <c r="D138" s="3"/>
      <c r="F138" s="1"/>
      <c r="G138" s="1"/>
      <c r="H138" s="1"/>
    </row>
    <row r="139" spans="1:8" s="2" customFormat="1" ht="15.75" x14ac:dyDescent="0.25">
      <c r="A139" s="3"/>
      <c r="B139" s="6"/>
      <c r="C139" s="6"/>
      <c r="D139" s="5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8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3"/>
      <c r="F180" s="1"/>
      <c r="G180" s="1"/>
      <c r="H180" s="1"/>
    </row>
    <row r="181" spans="1:8" s="2" customFormat="1" x14ac:dyDescent="0.25">
      <c r="A181" s="3"/>
      <c r="B181" s="3"/>
      <c r="C181" s="3"/>
      <c r="D181" s="3"/>
      <c r="F181" s="1"/>
      <c r="G181" s="1"/>
      <c r="H181" s="1"/>
    </row>
    <row r="182" spans="1:8" s="2" customFormat="1" ht="18.75" x14ac:dyDescent="0.3">
      <c r="A182" s="3"/>
      <c r="B182" s="7"/>
      <c r="C182" s="3"/>
      <c r="D182" s="3"/>
      <c r="F182" s="1"/>
      <c r="G182" s="1"/>
      <c r="H182" s="1"/>
    </row>
    <row r="183" spans="1:8" s="2" customFormat="1" x14ac:dyDescent="0.25">
      <c r="A183" s="3"/>
      <c r="B183" s="3"/>
      <c r="C183" s="3"/>
      <c r="D183" s="3"/>
      <c r="F183" s="1"/>
      <c r="G183" s="1"/>
      <c r="H183" s="1"/>
    </row>
    <row r="184" spans="1:8" s="2" customFormat="1" ht="15.75" x14ac:dyDescent="0.25">
      <c r="A184" s="3"/>
      <c r="B184" s="6"/>
      <c r="C184" s="6"/>
      <c r="D184" s="5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1"/>
      <c r="C220" s="1"/>
      <c r="D220" s="1"/>
      <c r="F220" s="1"/>
      <c r="G220" s="1"/>
      <c r="H220" s="1"/>
    </row>
    <row r="221" spans="1:8" s="2" customFormat="1" x14ac:dyDescent="0.25">
      <c r="A221" s="3"/>
      <c r="B221" s="1"/>
      <c r="C221" s="1"/>
      <c r="D221" s="1"/>
      <c r="F221" s="1"/>
      <c r="G221" s="1"/>
      <c r="H221" s="1"/>
    </row>
    <row r="222" spans="1:8" s="2" customFormat="1" x14ac:dyDescent="0.25">
      <c r="A222" s="3"/>
      <c r="B222" s="1"/>
      <c r="C222" s="1"/>
      <c r="D222" s="1"/>
      <c r="F222" s="1"/>
      <c r="G222" s="1"/>
      <c r="H222" s="1"/>
    </row>
    <row r="223" spans="1:8" x14ac:dyDescent="0.25">
      <c r="A223" s="3"/>
    </row>
    <row r="224" spans="1:8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2018-04-18T17:23:24Z</dcterms:created>
  <dcterms:modified xsi:type="dcterms:W3CDTF">2018-05-03T09:25:11Z</dcterms:modified>
</cp:coreProperties>
</file>