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H25" i="1" l="1"/>
  <c r="F24" i="1" l="1"/>
  <c r="E25" i="1" l="1"/>
  <c r="F25" i="1" l="1"/>
  <c r="E4" i="1" l="1"/>
  <c r="D4" i="1" l="1"/>
  <c r="C4" i="1" l="1"/>
  <c r="B4" i="1" l="1"/>
  <c r="A4" i="1" l="1"/>
  <c r="K26" i="1" l="1"/>
  <c r="K27" i="1"/>
  <c r="K28" i="1"/>
  <c r="K29" i="1"/>
  <c r="K30" i="1"/>
  <c r="K31" i="1"/>
  <c r="K32" i="1"/>
  <c r="K33" i="1"/>
  <c r="K34" i="1"/>
  <c r="K35" i="1"/>
  <c r="E24" i="1" l="1"/>
  <c r="I22" i="1" l="1"/>
  <c r="I21" i="1"/>
  <c r="I36" i="1" l="1"/>
  <c r="H24" i="1"/>
  <c r="H22" i="1"/>
  <c r="H21" i="1"/>
  <c r="H36" i="1" s="1"/>
  <c r="G22" i="1" l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J27" i="1"/>
  <c r="J28" i="1"/>
  <c r="J29" i="1"/>
  <c r="J30" i="1"/>
  <c r="J31" i="1"/>
  <c r="J32" i="1"/>
  <c r="J33" i="1"/>
  <c r="J34" i="1"/>
  <c r="J35" i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<sst xmlns="http://schemas.openxmlformats.org/spreadsheetml/2006/main" count="27" uniqueCount="24">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</sst>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_-* #,##0.00\ _€_-;\-* #,##0.00\ _€_-;_-* "-"??\ _€_-;_-@_-</c:formatCode>
                <c:ptCount val="5"/>
                <c:pt idx="0">
                  <c:v>12</c:v>
                </c:pt>
                <c:pt idx="1">
                  <c:v>25.5</c:v>
                </c:pt>
                <c:pt idx="2">
                  <c:v>3.75</c:v>
                </c:pt>
                <c:pt idx="3">
                  <c:v>14.25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34.75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0">
          <cell r="H10">
            <v>3</v>
          </cell>
        </row>
        <row r="11">
          <cell r="H11">
            <v>1</v>
          </cell>
        </row>
        <row r="12">
          <cell r="H12">
            <v>2</v>
          </cell>
        </row>
        <row r="46">
          <cell r="H46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0">
          <cell r="H10">
            <v>8</v>
          </cell>
        </row>
        <row r="11">
          <cell r="H11">
            <v>5</v>
          </cell>
        </row>
        <row r="12">
          <cell r="H12">
            <v>3</v>
          </cell>
        </row>
        <row r="13">
          <cell r="H13">
            <v>5.75</v>
          </cell>
        </row>
        <row r="46">
          <cell r="H46">
            <v>25.5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1.5</v>
          </cell>
        </row>
        <row r="8">
          <cell r="H8">
            <v>2.25</v>
          </cell>
        </row>
        <row r="46">
          <cell r="H46">
            <v>3.75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2">
          <cell r="H12">
            <v>1.75</v>
          </cell>
        </row>
        <row r="13">
          <cell r="H13">
            <v>1.75</v>
          </cell>
        </row>
        <row r="14">
          <cell r="H14">
            <v>1.5</v>
          </cell>
        </row>
        <row r="46">
          <cell r="H46">
            <v>14.25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0">
          <cell r="H10">
            <v>8</v>
          </cell>
        </row>
        <row r="11">
          <cell r="H11">
            <v>5</v>
          </cell>
        </row>
        <row r="12">
          <cell r="H12">
            <v>4</v>
          </cell>
        </row>
        <row r="13">
          <cell r="H13">
            <v>5.75</v>
          </cell>
        </row>
        <row r="46">
          <cell r="H46">
            <v>26.5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A28" zoomScale="70" zoomScaleNormal="70" workbookViewId="0">
      <selection activeCell="B47" sqref="B47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[1]Tabelle1!$H$46</f>
        <v>12</v>
      </c>
      <c r="B4" s="2">
        <f>[2]Tabelle1!$H$46</f>
        <v>25.5</v>
      </c>
      <c r="C4" s="2">
        <f>[3]Tabelle1!$H$46</f>
        <v>3.75</v>
      </c>
      <c r="D4" s="2">
        <f>[4]Tabelle1!$H$46</f>
        <v>14.25</v>
      </c>
      <c r="E4" s="2">
        <f>[5]Tabelle1!$H$46</f>
        <v>26.5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SUM([3]Tabelle1!$H$7:$H$8)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[1]Tabelle1!$H$10</f>
        <v>3</v>
      </c>
      <c r="F24" s="10">
        <f>[2]Tabelle1!$H$10</f>
        <v>8</v>
      </c>
      <c r="G24" s="10">
        <v>0</v>
      </c>
      <c r="H24" s="10">
        <f>[4]Tabelle1!$H$12</f>
        <v>1.75</v>
      </c>
      <c r="I24" s="10">
        <f>[5]Tabelle1!$H$10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SUM([1]Tabelle1!$H$11:$H$12)</f>
        <v>3</v>
      </c>
      <c r="F25" s="10">
        <f>SUM([2]Tabelle1!$H$11:$H$13)</f>
        <v>13.75</v>
      </c>
      <c r="G25" s="10">
        <v>0</v>
      </c>
      <c r="H25" s="10">
        <f>SUM([4]Tabelle1!$H$13:$H$14)</f>
        <v>3.25</v>
      </c>
      <c r="I25" s="10">
        <f>SUM([5]Tabelle1!$H$11:$H$13)</f>
        <v>14.75</v>
      </c>
      <c r="J25" s="10">
        <f t="shared" si="0"/>
        <v>34.75</v>
      </c>
      <c r="K25" s="11">
        <f t="shared" si="1"/>
        <v>-15.25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 t="shared" ref="E36:J36" si="4">SUM(E21:E35)</f>
        <v>12</v>
      </c>
      <c r="F36" s="16">
        <f t="shared" si="4"/>
        <v>25.5</v>
      </c>
      <c r="G36" s="16">
        <f t="shared" si="4"/>
        <v>3.75</v>
      </c>
      <c r="H36" s="16">
        <f t="shared" si="4"/>
        <v>13.25</v>
      </c>
      <c r="I36" s="16">
        <f t="shared" si="4"/>
        <v>26.5</v>
      </c>
      <c r="J36" s="16">
        <f t="shared" si="4"/>
        <v>81</v>
      </c>
      <c r="K36" s="16">
        <f>SUM(K21:K35)</f>
        <v>-669</v>
      </c>
    </row>
    <row r="38" spans="1:11" x14ac:dyDescent="0.25">
      <c r="A38" t="s">
        <v>16</v>
      </c>
    </row>
    <row r="40" spans="1:11" x14ac:dyDescent="0.25">
      <c r="A40" t="s">
        <v>17</v>
      </c>
    </row>
    <row r="41" spans="1:11" x14ac:dyDescent="0.25">
      <c r="A41" t="s">
        <v>18</v>
      </c>
    </row>
    <row r="42" spans="1:11" x14ac:dyDescent="0.25">
      <c r="A42" t="s">
        <v>19</v>
      </c>
    </row>
    <row r="43" spans="1:11" x14ac:dyDescent="0.25">
      <c r="A43" t="s">
        <v>20</v>
      </c>
    </row>
    <row r="44" spans="1:11" x14ac:dyDescent="0.25">
      <c r="A44" t="s">
        <v>21</v>
      </c>
    </row>
    <row r="45" spans="1:11" x14ac:dyDescent="0.25">
      <c r="A45" t="s">
        <v>22</v>
      </c>
    </row>
    <row r="46" spans="1:11" x14ac:dyDescent="0.25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2018-04-12T09:35:26Z</dcterms:modified>
</cp:coreProperties>
</file>