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Zeiterfassung\"/>
    </mc:Choice>
  </mc:AlternateContent>
  <bookViews>
    <workbookView xWindow="2790" yWindow="0" windowWidth="18270" windowHeight="7910"/>
  </bookViews>
  <sheets>
    <sheet name="Teuchtma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<sst xmlns="http://schemas.openxmlformats.org/spreadsheetml/2006/main" count="40" uniqueCount="26">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</sst>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(Tabelle35[[#This Row],[bis]]*24)-(Tabelle35[[#This Row],[von]]*24)</calculatedColumnFormula>
    </tableColumn>
    <tableColumn id="1" name="KW" dataDxfId="0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zoomScale="85" zoomScaleNormal="85" workbookViewId="0">
      <selection activeCell="B24" sqref="B24"/>
    </sheetView>
  </sheetViews>
  <sheetFormatPr baseColWidth="10" defaultColWidth="10.81640625" defaultRowHeight="14.5" x14ac:dyDescent="0.35"/>
  <cols>
    <col min="1" max="1" width="8.81640625" customWidth="1"/>
    <col min="2" max="2" width="27.453125" customWidth="1"/>
    <col min="3" max="3" width="75.54296875" bestFit="1" customWidth="1"/>
    <col min="4" max="4" width="10.54296875" bestFit="1" customWidth="1"/>
    <col min="5" max="5" width="14.81640625" style="1" customWidth="1"/>
    <col min="7" max="7" width="12.81640625" bestFit="1" customWidth="1"/>
  </cols>
  <sheetData>
    <row r="2" spans="1:8" ht="23.5" x14ac:dyDescent="0.55000000000000004">
      <c r="B2" s="24" t="s">
        <v>24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23</v>
      </c>
      <c r="D4" s="21"/>
    </row>
    <row r="6" spans="1:8" ht="15.5" x14ac:dyDescent="0.35">
      <c r="B6" s="20" t="s">
        <v>22</v>
      </c>
      <c r="C6" s="20" t="s">
        <v>21</v>
      </c>
      <c r="D6" s="19" t="s">
        <v>20</v>
      </c>
      <c r="E6" s="18" t="s">
        <v>19</v>
      </c>
      <c r="F6" s="18" t="s">
        <v>18</v>
      </c>
      <c r="G6" s="17" t="s">
        <v>17</v>
      </c>
      <c r="H6" s="17" t="s">
        <v>16</v>
      </c>
    </row>
    <row r="7" spans="1:8" x14ac:dyDescent="0.35">
      <c r="B7" s="14" t="s">
        <v>2</v>
      </c>
      <c r="C7" s="14" t="s">
        <v>15</v>
      </c>
      <c r="D7" s="12">
        <v>43171</v>
      </c>
      <c r="E7" s="15">
        <v>0.41666666666666669</v>
      </c>
      <c r="F7" s="15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35">
      <c r="B8" s="14" t="s">
        <v>2</v>
      </c>
      <c r="C8" s="14" t="s">
        <v>14</v>
      </c>
      <c r="D8" s="12">
        <v>43171</v>
      </c>
      <c r="E8" s="15">
        <v>0.65625</v>
      </c>
      <c r="F8" s="15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35">
      <c r="B9" s="14" t="s">
        <v>2</v>
      </c>
      <c r="C9" s="14" t="s">
        <v>13</v>
      </c>
      <c r="D9" s="12">
        <v>43177</v>
      </c>
      <c r="E9" s="15">
        <v>0.61458333333333337</v>
      </c>
      <c r="F9" s="15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35">
      <c r="B10" s="14" t="s">
        <v>2</v>
      </c>
      <c r="C10" s="14" t="s">
        <v>12</v>
      </c>
      <c r="D10" s="12">
        <v>43178</v>
      </c>
      <c r="E10" s="15">
        <v>0.5</v>
      </c>
      <c r="F10" s="15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35">
      <c r="A11" s="16"/>
      <c r="B11" s="14" t="s">
        <v>2</v>
      </c>
      <c r="C11" s="14" t="s">
        <v>11</v>
      </c>
      <c r="D11" s="12">
        <v>43179</v>
      </c>
      <c r="E11" s="15">
        <v>0.79166666666666663</v>
      </c>
      <c r="F11" s="15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35">
      <c r="B12" s="14" t="s">
        <v>2</v>
      </c>
      <c r="C12" s="14" t="s">
        <v>10</v>
      </c>
      <c r="D12" s="12">
        <v>43198</v>
      </c>
      <c r="E12" s="15">
        <v>0.63541666666666663</v>
      </c>
      <c r="F12" s="15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35">
      <c r="B13" s="14" t="s">
        <v>9</v>
      </c>
      <c r="C13" s="14" t="s">
        <v>8</v>
      </c>
      <c r="D13" s="12">
        <v>43200</v>
      </c>
      <c r="E13" s="15">
        <v>0.90625</v>
      </c>
      <c r="F13" s="15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35">
      <c r="B14" s="14" t="s">
        <v>9</v>
      </c>
      <c r="C14" s="14" t="s">
        <v>8</v>
      </c>
      <c r="D14" s="12">
        <v>43201</v>
      </c>
      <c r="E14" s="15">
        <v>0.5625</v>
      </c>
      <c r="F14" s="15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35">
      <c r="B15" s="14" t="s">
        <v>2</v>
      </c>
      <c r="C15" s="14" t="s">
        <v>7</v>
      </c>
      <c r="D15" s="12">
        <v>43201</v>
      </c>
      <c r="E15" s="15">
        <v>0.625</v>
      </c>
      <c r="F15" s="15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35">
      <c r="B16" s="14" t="s">
        <v>2</v>
      </c>
      <c r="C16" s="14" t="s">
        <v>1</v>
      </c>
      <c r="D16" s="12">
        <v>43202</v>
      </c>
      <c r="E16" s="15">
        <v>0.41666666666666669</v>
      </c>
      <c r="F16" s="15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35">
      <c r="B17" s="14" t="s">
        <v>6</v>
      </c>
      <c r="C17" s="14" t="s">
        <v>5</v>
      </c>
      <c r="D17" s="12">
        <v>43205</v>
      </c>
      <c r="E17" s="15">
        <v>0.54166666666666663</v>
      </c>
      <c r="F17" s="15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35">
      <c r="B18" s="14" t="s">
        <v>4</v>
      </c>
      <c r="C18" s="14" t="s">
        <v>3</v>
      </c>
      <c r="D18" s="12">
        <v>43206</v>
      </c>
      <c r="E18" s="11">
        <v>0.5</v>
      </c>
      <c r="F18" s="11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35">
      <c r="B19" s="14" t="s">
        <v>2</v>
      </c>
      <c r="C19" s="14" t="s">
        <v>1</v>
      </c>
      <c r="D19" s="12">
        <v>43208</v>
      </c>
      <c r="E19" s="11">
        <v>0.41666666666666669</v>
      </c>
      <c r="F19" s="11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35">
      <c r="B20" s="14" t="s">
        <v>2</v>
      </c>
      <c r="C20" s="14" t="s">
        <v>1</v>
      </c>
      <c r="D20" s="12">
        <v>43216</v>
      </c>
      <c r="E20" s="11">
        <v>0.5</v>
      </c>
      <c r="F20" s="11">
        <v>0.625</v>
      </c>
      <c r="G20">
        <f>(Tabelle35[[#This Row],[bis]]*24)-(Tabelle35[[#This Row],[von]]*24)</f>
        <v>3</v>
      </c>
      <c r="H20">
        <f>WEEKNUM(Tabelle35[[#This Row],[Datum]],2)</f>
        <v>17</v>
      </c>
    </row>
    <row r="21" spans="2:8" x14ac:dyDescent="0.35">
      <c r="B21" s="14" t="s">
        <v>2</v>
      </c>
      <c r="C21" s="14" t="s">
        <v>25</v>
      </c>
      <c r="D21" s="12">
        <v>43209</v>
      </c>
      <c r="E21" s="11">
        <v>0.60416666666666663</v>
      </c>
      <c r="F21" s="11">
        <v>0.64583333333333337</v>
      </c>
      <c r="G21">
        <f>(Tabelle35[[#This Row],[bis]]*24)-(Tabelle35[[#This Row],[von]]*24)</f>
        <v>1</v>
      </c>
      <c r="H21">
        <f>WEEKNUM(Tabelle35[[#This Row],[Datum]],2)</f>
        <v>16</v>
      </c>
    </row>
    <row r="22" spans="2:8" x14ac:dyDescent="0.35">
      <c r="B22" s="14"/>
      <c r="C22" s="14"/>
      <c r="D22" s="12"/>
      <c r="E22" s="11"/>
      <c r="F22" s="11"/>
      <c r="G22">
        <f>(Tabelle35[[#This Row],[bis]]*24)-(Tabelle35[[#This Row],[von]]*24)</f>
        <v>0</v>
      </c>
      <c r="H22">
        <f>WEEKNUM(Tabelle35[[#This Row],[Datum]],2)</f>
        <v>1</v>
      </c>
    </row>
    <row r="23" spans="2:8" x14ac:dyDescent="0.35">
      <c r="B23" s="14"/>
      <c r="C23" s="14"/>
      <c r="D23" s="12"/>
      <c r="E23" s="11"/>
      <c r="F23" s="11"/>
      <c r="G23">
        <f>(Tabelle35[[#This Row],[bis]]*24)-(Tabelle35[[#This Row],[von]]*24)</f>
        <v>0</v>
      </c>
      <c r="H23">
        <f>WEEKNUM(Tabelle35[[#This Row],[Datum]],2)</f>
        <v>1</v>
      </c>
    </row>
    <row r="24" spans="2:8" x14ac:dyDescent="0.35">
      <c r="B24" s="13"/>
      <c r="C24" s="13"/>
      <c r="D24" s="12"/>
      <c r="E24" s="11"/>
      <c r="F24" s="11"/>
      <c r="G24">
        <f>(Tabelle35[[#This Row],[bis]]*24)-(Tabelle35[[#This Row],[von]]*24)</f>
        <v>0</v>
      </c>
      <c r="H24">
        <f>WEEKNUM(Tabelle35[[#This Row],[Datum]],2)</f>
        <v>1</v>
      </c>
    </row>
    <row r="25" spans="2:8" x14ac:dyDescent="0.35">
      <c r="B25" s="13"/>
      <c r="C25" s="13"/>
      <c r="D25" s="12"/>
      <c r="E25" s="11"/>
      <c r="F25" s="11"/>
      <c r="G25">
        <f>(Tabelle35[[#This Row],[bis]]*24)-(Tabelle35[[#This Row],[von]]*24)</f>
        <v>0</v>
      </c>
      <c r="H25">
        <f>WEEKNUM(Tabelle35[[#This Row],[Datum]],2)</f>
        <v>1</v>
      </c>
    </row>
    <row r="26" spans="2:8" x14ac:dyDescent="0.35">
      <c r="B26" s="13"/>
      <c r="C26" s="13"/>
      <c r="D26" s="12"/>
      <c r="E26" s="11"/>
      <c r="F26" s="11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35">
      <c r="B27" s="13"/>
      <c r="C27" s="13"/>
      <c r="D27" s="12"/>
      <c r="E27" s="11"/>
      <c r="F27" s="11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35">
      <c r="B28" s="13"/>
      <c r="C28" s="13"/>
      <c r="D28" s="12"/>
      <c r="E28" s="11"/>
      <c r="F28" s="11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35">
      <c r="B29" s="13"/>
      <c r="C29" s="13"/>
      <c r="D29" s="12"/>
      <c r="E29" s="11"/>
      <c r="F29" s="11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35">
      <c r="B30" s="13"/>
      <c r="C30" s="13"/>
      <c r="D30" s="12"/>
      <c r="E30" s="11"/>
      <c r="F30" s="11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35">
      <c r="B31" s="13"/>
      <c r="C31" s="13"/>
      <c r="D31" s="12"/>
      <c r="E31" s="11"/>
      <c r="F31" s="11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35">
      <c r="B32" s="13"/>
      <c r="C32" s="13"/>
      <c r="D32" s="12"/>
      <c r="E32" s="11"/>
      <c r="F32" s="11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35">
      <c r="B33" s="13"/>
      <c r="C33" s="13"/>
      <c r="D33" s="12"/>
      <c r="E33" s="11"/>
      <c r="F33" s="11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35">
      <c r="B34" s="13"/>
      <c r="C34" s="13"/>
      <c r="D34" s="12"/>
      <c r="E34" s="11"/>
      <c r="F34" s="11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35">
      <c r="B35" s="13"/>
      <c r="C35" s="13"/>
      <c r="D35" s="12"/>
      <c r="E35" s="11"/>
      <c r="F35" s="11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(Tabelle35[[#This Row],[bis]]*24)-(Tabelle35[[#This Row],[von]]*24)</f>
        <v>0</v>
      </c>
      <c r="H40">
        <f>WEEKNUM(Tabelle35[[#This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(Tabelle35[[#This Row],[bis]]*24)-(Tabelle35[[#This Row],[von]]*24)</f>
        <v>0</v>
      </c>
      <c r="H41">
        <f>WEEKNUM(Tabelle35[[#This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(Tabelle35[[#This Row],[bis]]*24)-(Tabelle35[[#This Row],[von]]*24)</f>
        <v>0</v>
      </c>
      <c r="H42">
        <f>WEEKNUM(Tabelle35[[#This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(Tabelle35[[#This Row],[bis]]*24)-(Tabelle35[[#This Row],[von]]*24)</f>
        <v>0</v>
      </c>
      <c r="H43">
        <f>WEEKNUM(Tabelle35[[#This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27.75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2018-04-18T17:23:42Z</dcterms:created>
  <dcterms:modified xsi:type="dcterms:W3CDTF">2018-04-26T11:26:04Z</dcterms:modified>
</cp:coreProperties>
</file>