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G63" i="1"/>
  <c r="G62" i="1"/>
  <c r="G61" i="1"/>
  <c r="G60" i="1"/>
  <c r="G59" i="1"/>
  <c r="G58" i="1"/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4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<sst xmlns="http://schemas.openxmlformats.org/spreadsheetml/2006/main" count="122" uniqueCount="56">
  <si>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</si>
  <si>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</si>
  <si>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</si>
  <si>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</si>
  <si>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</si>
  <si>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</si>
  <si>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</si>
  <si>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</si>
  <si>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</si>
  <si>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</si>
  <si>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</si>
  <si>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</si>
  <si>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</si>
  <si>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</si>
  <si>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</si>
  <si>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</si>
  <si>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</si>
  <si>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</si>
  <si>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</si>
  <si>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</si>
  <si>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</si>
  <si>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</si>
  <si>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</si>
  <si>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</si>
  <si>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</si>
  <si>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</si>
  <si>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</si>
  <si>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</si>
  <si>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</si>
  <si>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</si>
  <si>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</si>
  <si>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</si>
  <si>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</si>
  <si>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</si>
  <si>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</si>
  <si>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</si>
  <si>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</si>
  <si>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</si>
  <si>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</si>
  <si>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</si>
  <si>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</si>
  <si>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</si>
  <si>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</si>
  <si>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</si>
  <si>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</si>
  <si>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</si>
  <si>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</si>
  <si>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</si>
  <si>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</si>
  <si>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</si>
  <si>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</si>
  <si>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</si>
  <si>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</si>
  <si>
    <t>Erfahrungsbereicht erstellen</t>
  </si>
  <si>
    <t>Recherche zur Funktionalität von JFreeChart</t>
  </si>
  <si>
    <t>Reports für Projekte und Aufgabenbereiche als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</si>
</sst>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3" totalsRowShown="0" headerRowDxfId="2">
  <autoFilter ref="B6:H63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E58" sqref="E5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0.79166666666666663</v>
      </c>
      <c r="F57" s="28">
        <v>0.85416666666666663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 t="s">
        <v>32</v>
      </c>
      <c r="C58" s="10" t="s">
        <v>34</v>
      </c>
      <c r="D58" s="30">
        <v>43285</v>
      </c>
      <c r="E58" s="27">
        <v>0.85416666666666663</v>
      </c>
      <c r="F58" s="28">
        <v>0.98958333333333337</v>
      </c>
      <c r="G58" s="22">
        <f>(Tabelle35[[#This Row],[bis]]*24)-(Tabelle35[[#This Row],[von]]*24)</f>
        <v>3.25</v>
      </c>
      <c r="H58" s="22">
        <f>WEEKNUM(Tabelle35[[#This Row],[Datum]],2)</f>
        <v>27</v>
      </c>
    </row>
    <row r="59" spans="1:8" s="1" customFormat="1" x14ac:dyDescent="0.25">
      <c r="A59" s="2"/>
      <c r="B59" s="29" t="s">
        <v>4</v>
      </c>
      <c r="C59" s="2" t="s">
        <v>53</v>
      </c>
      <c r="D59" s="30">
        <v>43286</v>
      </c>
      <c r="E59" s="27">
        <v>0.33333333333333331</v>
      </c>
      <c r="F59" s="28">
        <v>0.41666666666666669</v>
      </c>
      <c r="G59" s="22">
        <f>(Tabelle35[[#This Row],[bis]]*24)-(Tabelle35[[#This Row],[von]]*24)</f>
        <v>2</v>
      </c>
      <c r="H59" s="22">
        <f>WEEKNUM(Tabelle35[[#This Row],[Datum]],2)</f>
        <v>27</v>
      </c>
    </row>
    <row r="60" spans="1:8" s="1" customFormat="1" x14ac:dyDescent="0.25">
      <c r="A60" s="2"/>
      <c r="B60" s="29" t="s">
        <v>9</v>
      </c>
      <c r="C60" s="2" t="s">
        <v>54</v>
      </c>
      <c r="D60" s="30">
        <v>43295</v>
      </c>
      <c r="E60" s="27">
        <v>0.70833333333333337</v>
      </c>
      <c r="F60" s="28">
        <v>0.75</v>
      </c>
      <c r="G60" s="22">
        <f>(Tabelle35[[#This Row],[bis]]*24)-(Tabelle35[[#This Row],[von]]*24)</f>
        <v>1</v>
      </c>
      <c r="H60" s="22">
        <f>WEEKNUM(Tabelle35[[#This Row],[Datum]],2)</f>
        <v>28</v>
      </c>
    </row>
    <row r="61" spans="1:8" s="1" customFormat="1" x14ac:dyDescent="0.25">
      <c r="A61" s="2"/>
      <c r="B61" s="29" t="s">
        <v>9</v>
      </c>
      <c r="C61" s="2" t="s">
        <v>55</v>
      </c>
      <c r="D61" s="30">
        <v>43297</v>
      </c>
      <c r="E61" s="27">
        <v>0.41666666666666669</v>
      </c>
      <c r="F61" s="28">
        <v>0.58333333333333337</v>
      </c>
      <c r="G61" s="22">
        <f>(Tabelle35[[#This Row],[bis]]*24)-(Tabelle35[[#This Row],[von]]*24)</f>
        <v>4</v>
      </c>
      <c r="H61" s="22">
        <f>WEEKNUM(Tabelle35[[#This Row],[Datum]],2)</f>
        <v>29</v>
      </c>
    </row>
    <row r="62" spans="1:8" s="1" customFormat="1" x14ac:dyDescent="0.25">
      <c r="A62" s="2"/>
      <c r="B62" s="29" t="s">
        <v>9</v>
      </c>
      <c r="C62" s="2" t="s">
        <v>55</v>
      </c>
      <c r="D62" s="30">
        <v>43298</v>
      </c>
      <c r="E62" s="27">
        <v>0.625</v>
      </c>
      <c r="F62" s="28">
        <v>0.72916666666666663</v>
      </c>
      <c r="G62" s="22">
        <f>(Tabelle35[[#This Row],[bis]]*24)-(Tabelle35[[#This Row],[von]]*24)</f>
        <v>2.5</v>
      </c>
      <c r="H62" s="22">
        <f>WEEKNUM(Tabelle35[[#This Row],[Datum]],2)</f>
        <v>29</v>
      </c>
    </row>
    <row r="63" spans="1:8" s="1" customFormat="1" x14ac:dyDescent="0.25">
      <c r="A63" s="2"/>
      <c r="B63" s="29"/>
      <c r="C63" s="2"/>
      <c r="D63" s="30"/>
      <c r="E63" s="27"/>
      <c r="F63" s="28"/>
      <c r="G63" s="22">
        <f>(Tabelle35[[#This Row],[bis]]*24)-(Tabelle35[[#This Row],[von]]*24)</f>
        <v>0</v>
      </c>
      <c r="H63" s="22">
        <f>WEEKNUM(Tabelle35[[#This Row],[Datum]],2)</f>
        <v>1</v>
      </c>
    </row>
    <row r="64" spans="1:8" s="1" customFormat="1" x14ac:dyDescent="0.25">
      <c r="A64" s="2"/>
      <c r="B64" s="24" t="s">
        <v>0</v>
      </c>
      <c r="C64" s="23"/>
      <c r="D64" s="23"/>
      <c r="E64" s="23"/>
      <c r="F64" s="23"/>
      <c r="G64" s="25">
        <f>SUM(G7:G63)</f>
        <v>139.5</v>
      </c>
      <c r="H64" s="26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2018-07-17T19:36:30Z</dcterms:modified>
</cp:coreProperties>
</file>