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AC8C3DA3-B5AE-44A5-8E37-12AC5731C69D}" xr6:coauthVersionLast="32" xr6:coauthVersionMax="32" xr10:uidLastSave="{00000000-0000-0000-0000-000000000000}"/>
  <bookViews>
    <workbookView xWindow="4650" yWindow="0" windowWidth="18285" windowHeight="7905" xr2:uid="{00000000-000D-0000-FFFF-FFFF00000000}"/>
  </bookViews>
  <sheets>
    <sheet name="Tom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<sst xmlns="http://schemas.openxmlformats.org/spreadsheetml/2006/main" count="72" uniqueCount="41">
  <si>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</si>
  <si>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</si>
  <si>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</si>
  <si>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</si>
  <si>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</si>
  <si>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</si>
  <si>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</si>
  <si>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</si>
  <si>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</si>
  <si>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</si>
  <si>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</si>
  <si>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</si>
  <si>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</si>
  <si>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</si>
  <si>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</si>
  <si>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</si>
  <si>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</si>
  <si>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</si>
  <si>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</si>
  <si>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</si>
  <si>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</si>
  <si>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</si>
  <si>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</si>
  <si>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</si>
  <si>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</si>
  <si>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</si>
  <si>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</si>
  <si>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</si>
  <si>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</si>
  <si>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</si>
  <si>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</si>
  <si>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</si>
  <si>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</si>
  <si>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</si>
  <si>
    <t>Code-Review</t>
  </si>
  <si>
    <t>Code-Review vom kompletten Code</t>
  </si>
  <si>
    <t>Darstellung der geladenen Daten als Projekt</t>
  </si>
  <si>
    <t>Darstellung der geladenen Daten als Aufgabenbereich</t>
  </si>
  <si>
    <t xml:space="preserve">Darstellung der geladenen Daten als Aufgabe </t>
  </si>
  <si>
    <t>Darstellung der geladenen Daten als Aktivität</t>
  </si>
  <si>
    <t>Gruppenmeeting, Besprechung weiteres Vorgehen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</si>
</sst>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24" zoomScale="85" zoomScaleNormal="85" workbookViewId="0">
      <selection activeCell="C42" sqref="C42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21</v>
      </c>
      <c r="C2" s="23"/>
    </row>
    <row r="3" spans="1:8" ht="23.25" x14ac:dyDescent="0.35">
      <c r="B3" s="24"/>
      <c r="C3" s="23"/>
    </row>
    <row r="4" spans="1:8" ht="18.75" x14ac:dyDescent="0.3">
      <c r="B4" s="22" t="s">
        <v>20</v>
      </c>
      <c r="D4" s="21"/>
    </row>
    <row r="6" spans="1:8" ht="15.75" x14ac:dyDescent="0.2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2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2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2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2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2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2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2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2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2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2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2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25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25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25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25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25">
      <c r="B23" s="14" t="s">
        <v>26</v>
      </c>
      <c r="C23" s="14" t="s">
        <v>27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25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25">
      <c r="B25" s="13" t="s">
        <v>26</v>
      </c>
      <c r="C25" s="13" t="s">
        <v>28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25">
      <c r="B26" s="13" t="s">
        <v>26</v>
      </c>
      <c r="C26" s="13" t="s">
        <v>29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25">
      <c r="B27" s="13" t="s">
        <v>26</v>
      </c>
      <c r="C27" s="13" t="s">
        <v>30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25">
      <c r="B28" s="13" t="s">
        <v>26</v>
      </c>
      <c r="C28" s="13" t="s">
        <v>31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25">
      <c r="B29" s="13" t="s">
        <v>2</v>
      </c>
      <c r="C29" s="13" t="s">
        <v>32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25">
      <c r="B30" s="13" t="s">
        <v>2</v>
      </c>
      <c r="C30" s="13" t="s">
        <v>33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25">
      <c r="B31" s="13" t="s">
        <v>34</v>
      </c>
      <c r="C31" s="13" t="s">
        <v>35</v>
      </c>
      <c r="D31" s="12">
        <v>43243</v>
      </c>
      <c r="E31" s="11">
        <v>0.83333333333333337</v>
      </c>
      <c r="F31" s="11">
        <v>0.95833333333333337</v>
      </c>
      <c r="G31">
        <f>(Tabelle37[[#This Row],[bis]]*24)-(Tabelle37[[#This Row],[von]]*24)</f>
        <v>3</v>
      </c>
      <c r="H31">
        <f>WEEKNUM(Tabelle37[[#This Row],[Datum]],2)</f>
        <v>21</v>
      </c>
    </row>
    <row r="32" spans="2:8" x14ac:dyDescent="0.25">
      <c r="B32" s="13" t="s">
        <v>26</v>
      </c>
      <c r="C32" s="13" t="s">
        <v>36</v>
      </c>
      <c r="D32" s="12">
        <v>43244</v>
      </c>
      <c r="E32" s="11">
        <v>0.70833333333333337</v>
      </c>
      <c r="F32" s="11">
        <v>0.875</v>
      </c>
      <c r="G32">
        <f>(Tabelle37[[#This Row],[bis]]*24)-(Tabelle37[[#This Row],[von]]*24)</f>
        <v>4</v>
      </c>
      <c r="H32">
        <f>WEEKNUM(Tabelle37[[#This Row],[Datum]],2)</f>
        <v>21</v>
      </c>
    </row>
    <row r="33" spans="1:8" x14ac:dyDescent="0.25">
      <c r="B33" s="13" t="s">
        <v>26</v>
      </c>
      <c r="C33" s="13" t="s">
        <v>36</v>
      </c>
      <c r="D33" s="12">
        <v>43245</v>
      </c>
      <c r="E33" s="11">
        <v>0.41666666666666669</v>
      </c>
      <c r="F33" s="11">
        <v>0.625</v>
      </c>
      <c r="G33">
        <f>(Tabelle37[[#This Row],[bis]]*24)-(Tabelle37[[#This Row],[von]]*24)</f>
        <v>5</v>
      </c>
      <c r="H33">
        <f>WEEKNUM(Tabelle37[[#This Row],[Datum]],2)</f>
        <v>21</v>
      </c>
    </row>
    <row r="34" spans="1:8" x14ac:dyDescent="0.25">
      <c r="B34" s="13" t="s">
        <v>26</v>
      </c>
      <c r="C34" s="13" t="s">
        <v>37</v>
      </c>
      <c r="D34" s="12">
        <v>43245</v>
      </c>
      <c r="E34" s="11">
        <v>0.83333333333333337</v>
      </c>
      <c r="F34" s="11">
        <v>0.97916666666666663</v>
      </c>
      <c r="G34">
        <f>(Tabelle37[[#This Row],[bis]]*24)-(Tabelle37[[#This Row],[von]]*24)</f>
        <v>3.5</v>
      </c>
      <c r="H34">
        <f>WEEKNUM(Tabelle37[[#This Row],[Datum]],2)</f>
        <v>21</v>
      </c>
    </row>
    <row r="35" spans="1:8" x14ac:dyDescent="0.25">
      <c r="B35" s="13" t="s">
        <v>26</v>
      </c>
      <c r="C35" s="13" t="s">
        <v>38</v>
      </c>
      <c r="D35" s="12">
        <v>43246</v>
      </c>
      <c r="E35" s="11">
        <v>0.5</v>
      </c>
      <c r="F35" s="11">
        <v>0.70833333333333337</v>
      </c>
      <c r="G35">
        <f>(Tabelle37[[#This Row],[bis]]*24)-(Tabelle37[[#This Row],[von]]*24)</f>
        <v>5</v>
      </c>
      <c r="H35">
        <f>WEEKNUM(Tabelle37[[#This Row],[Datum]],2)</f>
        <v>21</v>
      </c>
    </row>
    <row r="36" spans="1:8" x14ac:dyDescent="0.25">
      <c r="B36" s="13" t="s">
        <v>26</v>
      </c>
      <c r="C36" s="13" t="s">
        <v>39</v>
      </c>
      <c r="D36" s="12">
        <v>43247</v>
      </c>
      <c r="E36" s="11">
        <v>0.41666666666666669</v>
      </c>
      <c r="F36" s="11">
        <v>0.70833333333333337</v>
      </c>
      <c r="G36">
        <f>(Tabelle37[[#This Row],[bis]]*24)-(Tabelle37[[#This Row],[von]]*24)</f>
        <v>7</v>
      </c>
      <c r="H36">
        <f>WEEKNUM(Tabelle37[[#This Row],[Datum]],2)</f>
        <v>21</v>
      </c>
    </row>
    <row r="37" spans="1:8" x14ac:dyDescent="0.25">
      <c r="B37" s="13" t="s">
        <v>2</v>
      </c>
      <c r="C37" s="13" t="s">
        <v>40</v>
      </c>
      <c r="D37" s="12">
        <v>43249</v>
      </c>
      <c r="E37" s="11">
        <v>0.41666666666666669</v>
      </c>
      <c r="F37" s="11">
        <v>0.45833333333333331</v>
      </c>
      <c r="G37">
        <f>(Tabelle37[[#This Row],[bis]]*24)-(Tabelle37[[#This Row],[von]]*24)</f>
        <v>1</v>
      </c>
      <c r="H37">
        <f>WEEKNUM(Tabelle37[[#This Row],[Datum]],2)</f>
        <v>22</v>
      </c>
    </row>
    <row r="38" spans="1:8" x14ac:dyDescent="0.25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120.75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2018-04-18T17:24:03Z</dcterms:created>
  <dcterms:modified xsi:type="dcterms:W3CDTF">2018-05-29T08:53:42Z</dcterms:modified>
</cp:coreProperties>
</file>