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sergi\Desktop\DEDS self-evaluation\fixed\"/>
    </mc:Choice>
  </mc:AlternateContent>
  <bookViews>
    <workbookView xWindow="1860" yWindow="0" windowWidth="19200" windowHeight="11490" activeTab="1"/>
  </bookViews>
  <sheets>
    <sheet name="README" sheetId="2" r:id="rId1"/>
    <sheet name="Self-evaluation" sheetId="1" r:id="rId2"/>
  </sheets>
  <definedNames>
    <definedName name="_ftn2" localSheetId="0">README!$B$27</definedName>
    <definedName name="_ftnref1" localSheetId="0">README!$B$6</definedName>
    <definedName name="_ftnref2" localSheetId="0">README!$B$15</definedName>
  </definedNames>
  <calcPr calcId="162913"/>
  <customWorkbookViews>
    <customWorkbookView name="Petar Jovanovic - Personal View" guid="{2B2C9776-0AEF-4B92-9189-E57D41CA5521}" mergeInterval="0" personalView="1" maximized="1" windowWidth="1596" windowHeight="975" activeSheetId="1"/>
  </customWorkbookViews>
</workbook>
</file>

<file path=xl/calcChain.xml><?xml version="1.0" encoding="utf-8"?>
<calcChain xmlns="http://schemas.openxmlformats.org/spreadsheetml/2006/main">
  <c r="AG33" i="1" l="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113" i="1"/>
  <c r="AG114" i="1"/>
  <c r="AG115" i="1"/>
  <c r="AG116" i="1"/>
  <c r="AG117" i="1"/>
  <c r="AG118" i="1"/>
  <c r="AG119" i="1"/>
  <c r="AG120" i="1"/>
  <c r="AG121" i="1"/>
  <c r="AG122" i="1"/>
  <c r="AG123" i="1"/>
  <c r="AG124" i="1"/>
  <c r="AG125" i="1"/>
  <c r="AG126" i="1"/>
  <c r="AG127" i="1"/>
  <c r="AG128" i="1"/>
  <c r="AG129" i="1"/>
  <c r="AG130" i="1"/>
  <c r="AG131" i="1"/>
  <c r="AG132" i="1"/>
  <c r="AG133" i="1"/>
  <c r="AG134" i="1"/>
  <c r="AG135" i="1"/>
  <c r="AG136" i="1"/>
  <c r="AG137" i="1"/>
  <c r="AG138" i="1"/>
  <c r="AG139" i="1"/>
  <c r="AG140" i="1"/>
  <c r="AG141" i="1"/>
  <c r="AG142" i="1"/>
  <c r="AG143" i="1"/>
  <c r="AG144" i="1"/>
  <c r="AG145" i="1"/>
  <c r="AG146" i="1"/>
  <c r="AG147" i="1"/>
  <c r="AG148" i="1"/>
  <c r="AG149" i="1"/>
  <c r="AG150" i="1"/>
  <c r="AG151" i="1"/>
  <c r="AG32" i="1"/>
  <c r="I15" i="1" l="1"/>
  <c r="I16" i="1"/>
  <c r="I17" i="1"/>
  <c r="N33" i="1" l="1"/>
  <c r="V27" i="1" l="1"/>
  <c r="H40" i="1"/>
  <c r="AB85" i="1"/>
  <c r="AC85" i="1"/>
  <c r="AD85" i="1"/>
  <c r="AB86" i="1"/>
  <c r="AC86" i="1"/>
  <c r="AD86" i="1"/>
  <c r="AB87" i="1"/>
  <c r="AC87" i="1"/>
  <c r="AD87" i="1"/>
  <c r="AB88" i="1"/>
  <c r="AC88" i="1"/>
  <c r="AD88" i="1"/>
  <c r="AB89" i="1"/>
  <c r="AC89" i="1"/>
  <c r="AD89" i="1"/>
  <c r="AB90" i="1"/>
  <c r="AC90" i="1"/>
  <c r="AD90" i="1"/>
  <c r="AB91" i="1"/>
  <c r="AC91" i="1"/>
  <c r="AD91" i="1"/>
  <c r="AB92" i="1"/>
  <c r="AC92" i="1"/>
  <c r="AD92" i="1"/>
  <c r="AB93" i="1"/>
  <c r="AC93" i="1"/>
  <c r="AD93" i="1"/>
  <c r="AB94" i="1"/>
  <c r="AC94" i="1"/>
  <c r="AD94" i="1"/>
  <c r="AB95" i="1"/>
  <c r="AC95" i="1"/>
  <c r="AD95" i="1"/>
  <c r="AB96" i="1"/>
  <c r="AC96" i="1"/>
  <c r="AD96" i="1"/>
  <c r="AB97" i="1"/>
  <c r="AC97" i="1"/>
  <c r="AD97" i="1"/>
  <c r="AB98" i="1"/>
  <c r="AC98" i="1"/>
  <c r="AD98" i="1"/>
  <c r="AB99" i="1"/>
  <c r="AC99" i="1"/>
  <c r="AD99" i="1"/>
  <c r="AB100" i="1"/>
  <c r="AC100" i="1"/>
  <c r="AD100" i="1"/>
  <c r="AB101" i="1"/>
  <c r="AC101" i="1"/>
  <c r="AD101" i="1"/>
  <c r="AB102" i="1"/>
  <c r="AC102" i="1"/>
  <c r="AD102" i="1"/>
  <c r="AB103" i="1"/>
  <c r="AC103" i="1"/>
  <c r="AD103" i="1"/>
  <c r="AB104" i="1"/>
  <c r="AC104" i="1"/>
  <c r="AD104" i="1"/>
  <c r="AB105" i="1"/>
  <c r="AC105" i="1"/>
  <c r="AD105" i="1"/>
  <c r="AB106" i="1"/>
  <c r="AC106" i="1"/>
  <c r="AD106" i="1"/>
  <c r="AB107" i="1"/>
  <c r="AC107" i="1"/>
  <c r="AD107" i="1"/>
  <c r="AB108" i="1"/>
  <c r="AC108" i="1"/>
  <c r="AD108" i="1"/>
  <c r="AB109" i="1"/>
  <c r="AC109" i="1"/>
  <c r="AD109" i="1"/>
  <c r="AB110" i="1"/>
  <c r="AC110" i="1"/>
  <c r="AD110" i="1"/>
  <c r="AB111" i="1"/>
  <c r="AC111" i="1"/>
  <c r="AD111" i="1"/>
  <c r="AB112" i="1"/>
  <c r="AC112" i="1"/>
  <c r="AD112" i="1"/>
  <c r="AB113" i="1"/>
  <c r="AC113" i="1"/>
  <c r="AD113" i="1"/>
  <c r="AB114" i="1"/>
  <c r="AC114" i="1"/>
  <c r="AD114" i="1"/>
  <c r="AB115" i="1"/>
  <c r="AC115" i="1"/>
  <c r="AD115" i="1"/>
  <c r="AB116" i="1"/>
  <c r="AC116" i="1"/>
  <c r="AD116" i="1"/>
  <c r="AB117" i="1"/>
  <c r="AC117" i="1"/>
  <c r="AD117" i="1"/>
  <c r="AB118" i="1"/>
  <c r="AC118" i="1"/>
  <c r="AD118" i="1"/>
  <c r="AB119" i="1"/>
  <c r="AC119" i="1"/>
  <c r="AD119" i="1"/>
  <c r="AB120" i="1"/>
  <c r="AC120" i="1"/>
  <c r="AD120" i="1"/>
  <c r="AB121" i="1"/>
  <c r="AC121" i="1"/>
  <c r="AD121" i="1"/>
  <c r="AB122" i="1"/>
  <c r="AC122" i="1"/>
  <c r="AD122" i="1"/>
  <c r="AB123" i="1"/>
  <c r="AC123" i="1"/>
  <c r="AD123" i="1"/>
  <c r="AB124" i="1"/>
  <c r="AC124" i="1"/>
  <c r="AD124" i="1"/>
  <c r="AB125" i="1"/>
  <c r="AC125" i="1"/>
  <c r="AD125" i="1"/>
  <c r="AB126" i="1"/>
  <c r="AC126" i="1"/>
  <c r="AD126" i="1"/>
  <c r="AB127" i="1"/>
  <c r="AC127" i="1"/>
  <c r="AD127" i="1"/>
  <c r="AB128" i="1"/>
  <c r="AC128" i="1"/>
  <c r="AD128" i="1"/>
  <c r="AB129" i="1"/>
  <c r="AC129" i="1"/>
  <c r="AD129" i="1"/>
  <c r="AB130" i="1"/>
  <c r="AC130" i="1"/>
  <c r="AD130" i="1"/>
  <c r="AB131" i="1"/>
  <c r="AC131" i="1"/>
  <c r="AD131" i="1"/>
  <c r="AB132" i="1"/>
  <c r="AC132" i="1"/>
  <c r="AD132" i="1"/>
  <c r="AB133" i="1"/>
  <c r="AC133" i="1"/>
  <c r="AD133" i="1"/>
  <c r="AB134" i="1"/>
  <c r="AC134" i="1"/>
  <c r="AD134" i="1"/>
  <c r="AB135" i="1"/>
  <c r="AC135" i="1"/>
  <c r="AD135" i="1"/>
  <c r="AB136" i="1"/>
  <c r="AC136" i="1"/>
  <c r="AD136" i="1"/>
  <c r="AB137" i="1"/>
  <c r="AC137" i="1"/>
  <c r="AD137" i="1"/>
  <c r="AB138" i="1"/>
  <c r="AC138" i="1"/>
  <c r="AD138" i="1"/>
  <c r="AB139" i="1"/>
  <c r="AC139" i="1"/>
  <c r="AD139" i="1"/>
  <c r="AB140" i="1"/>
  <c r="AC140" i="1"/>
  <c r="AD140" i="1"/>
  <c r="AB141" i="1"/>
  <c r="AC141" i="1"/>
  <c r="AD141" i="1"/>
  <c r="AB142" i="1"/>
  <c r="AC142" i="1"/>
  <c r="AD142" i="1"/>
  <c r="AB143" i="1"/>
  <c r="AC143" i="1"/>
  <c r="AD143" i="1"/>
  <c r="AB144" i="1"/>
  <c r="AC144" i="1"/>
  <c r="AD144" i="1"/>
  <c r="AB145" i="1"/>
  <c r="AC145" i="1"/>
  <c r="AD145" i="1"/>
  <c r="AB146" i="1"/>
  <c r="AC146" i="1"/>
  <c r="AD146" i="1"/>
  <c r="AB147" i="1"/>
  <c r="AC147" i="1"/>
  <c r="AD147" i="1"/>
  <c r="AB148" i="1"/>
  <c r="AC148" i="1"/>
  <c r="AD148" i="1"/>
  <c r="AB149" i="1"/>
  <c r="AC149" i="1"/>
  <c r="AD149" i="1"/>
  <c r="AB150" i="1"/>
  <c r="AC150" i="1"/>
  <c r="AD150" i="1"/>
  <c r="AB151" i="1"/>
  <c r="AC151" i="1"/>
  <c r="AD151" i="1"/>
  <c r="H141" i="1"/>
  <c r="N141" i="1"/>
  <c r="H142" i="1"/>
  <c r="N142" i="1"/>
  <c r="H143" i="1"/>
  <c r="N143" i="1"/>
  <c r="H144" i="1"/>
  <c r="N144" i="1"/>
  <c r="H145" i="1"/>
  <c r="N145" i="1"/>
  <c r="H146" i="1"/>
  <c r="N146" i="1"/>
  <c r="H147" i="1"/>
  <c r="N147" i="1"/>
  <c r="H148" i="1"/>
  <c r="N148" i="1"/>
  <c r="H149" i="1"/>
  <c r="N149" i="1"/>
  <c r="H150" i="1"/>
  <c r="N150" i="1"/>
  <c r="H151" i="1"/>
  <c r="N151" i="1"/>
  <c r="H85" i="1"/>
  <c r="N85" i="1"/>
  <c r="H86" i="1"/>
  <c r="N86" i="1"/>
  <c r="H87" i="1"/>
  <c r="N87" i="1"/>
  <c r="H88" i="1"/>
  <c r="N88" i="1"/>
  <c r="H89" i="1"/>
  <c r="N89" i="1"/>
  <c r="H90" i="1"/>
  <c r="N90" i="1"/>
  <c r="H91" i="1"/>
  <c r="N91" i="1"/>
  <c r="H92" i="1"/>
  <c r="N92" i="1"/>
  <c r="H93" i="1"/>
  <c r="N93" i="1"/>
  <c r="H94" i="1"/>
  <c r="N94" i="1"/>
  <c r="H95" i="1"/>
  <c r="N95" i="1"/>
  <c r="H96" i="1"/>
  <c r="N96" i="1"/>
  <c r="H97" i="1"/>
  <c r="N97" i="1"/>
  <c r="H98" i="1"/>
  <c r="N98" i="1"/>
  <c r="H99" i="1"/>
  <c r="N99" i="1"/>
  <c r="H100" i="1"/>
  <c r="N100" i="1"/>
  <c r="H101" i="1"/>
  <c r="N101" i="1"/>
  <c r="H102" i="1"/>
  <c r="N102" i="1"/>
  <c r="H103" i="1"/>
  <c r="N103" i="1"/>
  <c r="H104" i="1"/>
  <c r="N104" i="1"/>
  <c r="H105" i="1"/>
  <c r="N105" i="1"/>
  <c r="H106" i="1"/>
  <c r="N106" i="1"/>
  <c r="H107" i="1"/>
  <c r="N107" i="1"/>
  <c r="H108" i="1"/>
  <c r="N108" i="1"/>
  <c r="H109" i="1"/>
  <c r="N109" i="1"/>
  <c r="H110" i="1"/>
  <c r="N110" i="1"/>
  <c r="H111" i="1"/>
  <c r="N111" i="1"/>
  <c r="H112" i="1"/>
  <c r="N112" i="1"/>
  <c r="H113" i="1"/>
  <c r="N113" i="1"/>
  <c r="H114" i="1"/>
  <c r="N114" i="1"/>
  <c r="H115" i="1"/>
  <c r="N115" i="1"/>
  <c r="H116" i="1"/>
  <c r="N116" i="1"/>
  <c r="H117" i="1"/>
  <c r="N117" i="1"/>
  <c r="H118" i="1"/>
  <c r="N118" i="1"/>
  <c r="H119" i="1"/>
  <c r="N119" i="1"/>
  <c r="H120" i="1"/>
  <c r="N120" i="1"/>
  <c r="H121" i="1"/>
  <c r="N121" i="1"/>
  <c r="H122" i="1"/>
  <c r="N122" i="1"/>
  <c r="H123" i="1"/>
  <c r="N123" i="1"/>
  <c r="H124" i="1"/>
  <c r="N124" i="1"/>
  <c r="H125" i="1"/>
  <c r="N125" i="1"/>
  <c r="H126" i="1"/>
  <c r="N126" i="1"/>
  <c r="H127" i="1"/>
  <c r="N127" i="1"/>
  <c r="H128" i="1"/>
  <c r="N128" i="1"/>
  <c r="H129" i="1"/>
  <c r="N129" i="1"/>
  <c r="H130" i="1"/>
  <c r="N130" i="1"/>
  <c r="H131" i="1"/>
  <c r="N131" i="1"/>
  <c r="H132" i="1"/>
  <c r="N132" i="1"/>
  <c r="H133" i="1"/>
  <c r="N133" i="1"/>
  <c r="H134" i="1"/>
  <c r="N134" i="1"/>
  <c r="H135" i="1"/>
  <c r="N135" i="1"/>
  <c r="H136" i="1"/>
  <c r="N136" i="1"/>
  <c r="H137" i="1"/>
  <c r="N137" i="1"/>
  <c r="H138" i="1"/>
  <c r="N138" i="1"/>
  <c r="H139" i="1"/>
  <c r="N139" i="1"/>
  <c r="H140" i="1"/>
  <c r="N140" i="1"/>
  <c r="AE151" i="1" l="1"/>
  <c r="AE147" i="1"/>
  <c r="AE145" i="1"/>
  <c r="AE143" i="1"/>
  <c r="AE141" i="1"/>
  <c r="AE140" i="1"/>
  <c r="AE138" i="1"/>
  <c r="AE136" i="1"/>
  <c r="AE134" i="1"/>
  <c r="AE132" i="1"/>
  <c r="AE130" i="1"/>
  <c r="AE128" i="1"/>
  <c r="AE126" i="1"/>
  <c r="AE124" i="1"/>
  <c r="AE122" i="1"/>
  <c r="AE120" i="1"/>
  <c r="AE118" i="1"/>
  <c r="AE116" i="1"/>
  <c r="AE114" i="1"/>
  <c r="AE112" i="1"/>
  <c r="AE110" i="1"/>
  <c r="AE108" i="1"/>
  <c r="AE106" i="1"/>
  <c r="AE104" i="1"/>
  <c r="AE102" i="1"/>
  <c r="AE100" i="1"/>
  <c r="AE98" i="1"/>
  <c r="AE96" i="1"/>
  <c r="AE94" i="1"/>
  <c r="AE92" i="1"/>
  <c r="AE90" i="1"/>
  <c r="AE88" i="1"/>
  <c r="AE86" i="1"/>
  <c r="AE149" i="1"/>
  <c r="AE139" i="1"/>
  <c r="AE137" i="1"/>
  <c r="AE135" i="1"/>
  <c r="AE133" i="1"/>
  <c r="AE131" i="1"/>
  <c r="AE129" i="1"/>
  <c r="AE127" i="1"/>
  <c r="AE125" i="1"/>
  <c r="AE123" i="1"/>
  <c r="AE121" i="1"/>
  <c r="AE119" i="1"/>
  <c r="AE117" i="1"/>
  <c r="AE115" i="1"/>
  <c r="AE113" i="1"/>
  <c r="AE111" i="1"/>
  <c r="AE109" i="1"/>
  <c r="AE107" i="1"/>
  <c r="AE105" i="1"/>
  <c r="AE103" i="1"/>
  <c r="AE101" i="1"/>
  <c r="AE99" i="1"/>
  <c r="AE97" i="1"/>
  <c r="AE95" i="1"/>
  <c r="AE93" i="1"/>
  <c r="AE91" i="1"/>
  <c r="AE89" i="1"/>
  <c r="AE87" i="1"/>
  <c r="AE85" i="1"/>
  <c r="AE150" i="1"/>
  <c r="AE148" i="1"/>
  <c r="AE146" i="1"/>
  <c r="AE144" i="1"/>
  <c r="AE142" i="1"/>
  <c r="H84" i="1"/>
  <c r="N84" i="1"/>
  <c r="AD84" i="1"/>
  <c r="AC84" i="1"/>
  <c r="AB84" i="1"/>
  <c r="H83" i="1"/>
  <c r="N83" i="1"/>
  <c r="AD83" i="1"/>
  <c r="AC83" i="1"/>
  <c r="AB83" i="1"/>
  <c r="H82" i="1"/>
  <c r="N82" i="1"/>
  <c r="AD82" i="1"/>
  <c r="AC82" i="1"/>
  <c r="AB82" i="1"/>
  <c r="H81" i="1"/>
  <c r="N81" i="1"/>
  <c r="AD81" i="1"/>
  <c r="AC81" i="1"/>
  <c r="AB81" i="1"/>
  <c r="H80" i="1"/>
  <c r="N80" i="1"/>
  <c r="AD80" i="1"/>
  <c r="AC80" i="1"/>
  <c r="AB80" i="1"/>
  <c r="H79" i="1"/>
  <c r="N79" i="1"/>
  <c r="AD79" i="1"/>
  <c r="AC79" i="1"/>
  <c r="AB79" i="1"/>
  <c r="H78" i="1"/>
  <c r="N78" i="1"/>
  <c r="AD78" i="1"/>
  <c r="AC78" i="1"/>
  <c r="AB78" i="1"/>
  <c r="H77" i="1"/>
  <c r="N77" i="1"/>
  <c r="AD77" i="1"/>
  <c r="AC77" i="1"/>
  <c r="AB77" i="1"/>
  <c r="H76" i="1"/>
  <c r="N76" i="1"/>
  <c r="AD76" i="1"/>
  <c r="AC76" i="1"/>
  <c r="AB76" i="1"/>
  <c r="H75" i="1"/>
  <c r="N75" i="1"/>
  <c r="AD75" i="1"/>
  <c r="AC75" i="1"/>
  <c r="AB75" i="1"/>
  <c r="H74" i="1"/>
  <c r="N74" i="1"/>
  <c r="AD74" i="1"/>
  <c r="AC74" i="1"/>
  <c r="AB74" i="1"/>
  <c r="H73" i="1"/>
  <c r="N73" i="1"/>
  <c r="AD73" i="1"/>
  <c r="AC73" i="1"/>
  <c r="AB73" i="1"/>
  <c r="H72" i="1"/>
  <c r="N72" i="1"/>
  <c r="AD72" i="1"/>
  <c r="AC72" i="1"/>
  <c r="AB72" i="1"/>
  <c r="H71" i="1"/>
  <c r="N71" i="1"/>
  <c r="AD71" i="1"/>
  <c r="AC71" i="1"/>
  <c r="AB71" i="1"/>
  <c r="H70" i="1"/>
  <c r="N70" i="1"/>
  <c r="AD70" i="1"/>
  <c r="AC70" i="1"/>
  <c r="AB70" i="1"/>
  <c r="H69" i="1"/>
  <c r="N69" i="1"/>
  <c r="AD69" i="1"/>
  <c r="AC69" i="1"/>
  <c r="AB69" i="1"/>
  <c r="H68" i="1"/>
  <c r="N68" i="1"/>
  <c r="AD68" i="1"/>
  <c r="AC68" i="1"/>
  <c r="AB68" i="1"/>
  <c r="H67" i="1"/>
  <c r="N67" i="1"/>
  <c r="AD67" i="1"/>
  <c r="AC67" i="1"/>
  <c r="AB67" i="1"/>
  <c r="H66" i="1"/>
  <c r="N66" i="1"/>
  <c r="AD66" i="1"/>
  <c r="AC66" i="1"/>
  <c r="AB66" i="1"/>
  <c r="H65" i="1"/>
  <c r="N65" i="1"/>
  <c r="AD65" i="1"/>
  <c r="AC65" i="1"/>
  <c r="AB65" i="1"/>
  <c r="H64" i="1"/>
  <c r="N64" i="1"/>
  <c r="AD64" i="1"/>
  <c r="AC64" i="1"/>
  <c r="AB64" i="1"/>
  <c r="H63" i="1"/>
  <c r="N63" i="1"/>
  <c r="AD63" i="1"/>
  <c r="AC63" i="1"/>
  <c r="AB63" i="1"/>
  <c r="H62" i="1"/>
  <c r="N62" i="1"/>
  <c r="AD62" i="1"/>
  <c r="AC62" i="1"/>
  <c r="AB62" i="1"/>
  <c r="H61" i="1"/>
  <c r="N61" i="1"/>
  <c r="AD61" i="1"/>
  <c r="AC61" i="1"/>
  <c r="AB61" i="1"/>
  <c r="H60" i="1"/>
  <c r="N60" i="1"/>
  <c r="AD60" i="1"/>
  <c r="AC60" i="1"/>
  <c r="AB60" i="1"/>
  <c r="H59" i="1"/>
  <c r="N59" i="1"/>
  <c r="AD59" i="1"/>
  <c r="AC59" i="1"/>
  <c r="AB59" i="1"/>
  <c r="H58" i="1"/>
  <c r="N58" i="1"/>
  <c r="AD58" i="1"/>
  <c r="AC58" i="1"/>
  <c r="AB58" i="1"/>
  <c r="H57" i="1"/>
  <c r="N57" i="1"/>
  <c r="AD57" i="1"/>
  <c r="AC57" i="1"/>
  <c r="AB57" i="1"/>
  <c r="H56" i="1"/>
  <c r="N56" i="1"/>
  <c r="AD56" i="1"/>
  <c r="AC56" i="1"/>
  <c r="AB56" i="1"/>
  <c r="H55" i="1"/>
  <c r="N55" i="1"/>
  <c r="AD55" i="1"/>
  <c r="AC55" i="1"/>
  <c r="AB55" i="1"/>
  <c r="H54" i="1"/>
  <c r="N54" i="1"/>
  <c r="AD54" i="1"/>
  <c r="AC54" i="1"/>
  <c r="AB54" i="1"/>
  <c r="H53" i="1"/>
  <c r="N53" i="1"/>
  <c r="AD53" i="1"/>
  <c r="AC53" i="1"/>
  <c r="AB53" i="1"/>
  <c r="H52" i="1"/>
  <c r="N52" i="1"/>
  <c r="AD52" i="1"/>
  <c r="AC52" i="1"/>
  <c r="AB52" i="1"/>
  <c r="H51" i="1"/>
  <c r="N51" i="1"/>
  <c r="AD51" i="1"/>
  <c r="AC51" i="1"/>
  <c r="AB51" i="1"/>
  <c r="H50" i="1"/>
  <c r="N50" i="1"/>
  <c r="AD50" i="1"/>
  <c r="AC50" i="1"/>
  <c r="AB50" i="1"/>
  <c r="H49" i="1"/>
  <c r="N49" i="1"/>
  <c r="AD49" i="1"/>
  <c r="AC49" i="1"/>
  <c r="AB49" i="1"/>
  <c r="H48" i="1"/>
  <c r="N48" i="1"/>
  <c r="AD48" i="1"/>
  <c r="AC48" i="1"/>
  <c r="AB48" i="1"/>
  <c r="H47" i="1"/>
  <c r="N47" i="1"/>
  <c r="AD47" i="1"/>
  <c r="AC47" i="1"/>
  <c r="AB47" i="1"/>
  <c r="H46" i="1"/>
  <c r="N46" i="1"/>
  <c r="AD46" i="1"/>
  <c r="AC46" i="1"/>
  <c r="AB46" i="1"/>
  <c r="H45" i="1"/>
  <c r="N45" i="1"/>
  <c r="AD45" i="1"/>
  <c r="AC45" i="1"/>
  <c r="AB45" i="1"/>
  <c r="H44" i="1"/>
  <c r="N44" i="1"/>
  <c r="AD44" i="1"/>
  <c r="AC44" i="1"/>
  <c r="AB44" i="1"/>
  <c r="H43" i="1"/>
  <c r="N43" i="1"/>
  <c r="AD43" i="1"/>
  <c r="AC43" i="1"/>
  <c r="AB43" i="1"/>
  <c r="H42" i="1"/>
  <c r="N42" i="1"/>
  <c r="AD42" i="1"/>
  <c r="AC42" i="1"/>
  <c r="AB42" i="1"/>
  <c r="H41" i="1"/>
  <c r="N41" i="1"/>
  <c r="AD41" i="1"/>
  <c r="AC41" i="1"/>
  <c r="AB41" i="1"/>
  <c r="N40" i="1"/>
  <c r="AD40" i="1"/>
  <c r="AC40" i="1"/>
  <c r="AB40" i="1"/>
  <c r="H39" i="1"/>
  <c r="N39" i="1"/>
  <c r="AD39" i="1"/>
  <c r="AC39" i="1"/>
  <c r="AB39" i="1"/>
  <c r="H38" i="1"/>
  <c r="N38" i="1"/>
  <c r="AD38" i="1"/>
  <c r="AC38" i="1"/>
  <c r="AB38" i="1"/>
  <c r="H37" i="1"/>
  <c r="N37" i="1"/>
  <c r="AD37" i="1"/>
  <c r="AC37" i="1"/>
  <c r="AB37" i="1"/>
  <c r="H36" i="1"/>
  <c r="N36" i="1"/>
  <c r="AD36" i="1"/>
  <c r="AC36" i="1"/>
  <c r="AB36" i="1"/>
  <c r="H35" i="1"/>
  <c r="N35" i="1"/>
  <c r="AC35" i="1"/>
  <c r="H34" i="1"/>
  <c r="N34" i="1"/>
  <c r="AD34" i="1"/>
  <c r="AC34" i="1"/>
  <c r="AB34" i="1"/>
  <c r="H33" i="1"/>
  <c r="AC33" i="1"/>
  <c r="H32" i="1"/>
  <c r="N32" i="1"/>
  <c r="AC32" i="1"/>
  <c r="I18" i="1"/>
  <c r="AD32" i="1" l="1"/>
  <c r="AD33" i="1"/>
  <c r="AB35" i="1"/>
  <c r="AD35" i="1"/>
  <c r="AB32" i="1"/>
  <c r="AB33" i="1"/>
  <c r="AE32" i="1"/>
  <c r="AE35" i="1"/>
  <c r="AE39" i="1"/>
  <c r="AE43" i="1"/>
  <c r="AE34" i="1"/>
  <c r="AE38" i="1"/>
  <c r="AE42" i="1"/>
  <c r="AE46" i="1"/>
  <c r="AE50" i="1"/>
  <c r="AE54" i="1"/>
  <c r="AE58" i="1"/>
  <c r="AE62" i="1"/>
  <c r="AE66" i="1"/>
  <c r="AE70" i="1"/>
  <c r="AE74" i="1"/>
  <c r="AE78" i="1"/>
  <c r="AE82" i="1"/>
  <c r="V25" i="1"/>
  <c r="AE47" i="1"/>
  <c r="AE51" i="1"/>
  <c r="AE55" i="1"/>
  <c r="AE59" i="1"/>
  <c r="AE63" i="1"/>
  <c r="AE67" i="1"/>
  <c r="AE71" i="1"/>
  <c r="V22" i="1"/>
  <c r="AE33" i="1"/>
  <c r="AE37" i="1"/>
  <c r="AE41" i="1"/>
  <c r="AE45" i="1"/>
  <c r="AE49" i="1"/>
  <c r="AE53" i="1"/>
  <c r="AE57" i="1"/>
  <c r="AE61" i="1"/>
  <c r="AE65" i="1"/>
  <c r="AE69" i="1"/>
  <c r="AE73" i="1"/>
  <c r="AE77" i="1"/>
  <c r="AE81" i="1"/>
  <c r="AE84" i="1"/>
  <c r="AE83" i="1"/>
  <c r="AE75" i="1"/>
  <c r="AE79" i="1"/>
  <c r="AE36" i="1"/>
  <c r="AE40" i="1"/>
  <c r="AE44" i="1"/>
  <c r="AE48" i="1"/>
  <c r="AE52" i="1"/>
  <c r="AE56" i="1"/>
  <c r="AE60" i="1"/>
  <c r="AE64" i="1"/>
  <c r="AE68" i="1"/>
  <c r="AE72" i="1"/>
  <c r="AE76" i="1"/>
  <c r="AE80" i="1"/>
  <c r="V23" i="1" l="1"/>
  <c r="V24" i="1"/>
  <c r="V26" i="1"/>
</calcChain>
</file>

<file path=xl/sharedStrings.xml><?xml version="1.0" encoding="utf-8"?>
<sst xmlns="http://schemas.openxmlformats.org/spreadsheetml/2006/main" count="207" uniqueCount="153">
  <si>
    <t>First Name:</t>
  </si>
  <si>
    <t>Last Name(s):</t>
  </si>
  <si>
    <t>Nationality:</t>
  </si>
  <si>
    <t>Passport number:</t>
  </si>
  <si>
    <t>Evaluating tite:</t>
  </si>
  <si>
    <t xml:space="preserve">Obtaining date (dd/mm/yyyy): </t>
  </si>
  <si>
    <t>University:</t>
  </si>
  <si>
    <t xml:space="preserve">Country: </t>
  </si>
  <si>
    <t>Minimum local credits to graduate:</t>
  </si>
  <si>
    <t>Type of the marks:</t>
  </si>
  <si>
    <t>Numerical mark (e.g., 1 - 10)</t>
  </si>
  <si>
    <t>TOTAL</t>
  </si>
  <si>
    <t>ECTS</t>
  </si>
  <si>
    <t>Mark (1 - 4)</t>
  </si>
  <si>
    <t xml:space="preserve">ECTS ACM Major </t>
  </si>
  <si>
    <t>ECTS ACM Minor</t>
  </si>
  <si>
    <t>ECTS CS Subject</t>
  </si>
  <si>
    <t>SELF-EVALUATION FORM</t>
  </si>
  <si>
    <t>Course</t>
  </si>
  <si>
    <t xml:space="preserve">Original 
credits </t>
  </si>
  <si>
    <t>ECTS 
conversion</t>
  </si>
  <si>
    <t>Original 
Numerical
Mark</t>
  </si>
  <si>
    <t>Original
 Textual 
Mark</t>
  </si>
  <si>
    <t>Mark
(1 - 4)</t>
  </si>
  <si>
    <t>ACM - Major subject</t>
  </si>
  <si>
    <t>ACM - Minor subject</t>
  </si>
  <si>
    <t>MAJOR SUBJECTS (any number of ECTS can be assigned to each of these)</t>
  </si>
  <si>
    <t>Programming Fundamentals</t>
  </si>
  <si>
    <t>Integrative Programming</t>
  </si>
  <si>
    <t xml:space="preserve">Algorithms and Complexity </t>
  </si>
  <si>
    <t>Computer Architecture and Organization</t>
  </si>
  <si>
    <t>Operating Systems Principles &amp; Design</t>
  </si>
  <si>
    <t>Operating Systems Configuration &amp; Use</t>
  </si>
  <si>
    <t>Net Centric Principles and Design</t>
  </si>
  <si>
    <t xml:space="preserve">Net Centric Use and configuration </t>
  </si>
  <si>
    <t xml:space="preserve">Platform technologies </t>
  </si>
  <si>
    <t>Theory of Programming Languages</t>
  </si>
  <si>
    <t>Human-Computer Interaction</t>
  </si>
  <si>
    <t xml:space="preserve">Graphics and Visualization </t>
  </si>
  <si>
    <t>Intelligent Systems (AI)</t>
  </si>
  <si>
    <t xml:space="preserve">Information Management (DB) Theory </t>
  </si>
  <si>
    <t>Information Management (DB) Practice</t>
  </si>
  <si>
    <t>Scientific computing (Numerical mthds)</t>
  </si>
  <si>
    <t xml:space="preserve">Legal / Professional / Ethics / Society </t>
  </si>
  <si>
    <t xml:space="preserve">Information Systems Development </t>
  </si>
  <si>
    <t xml:space="preserve">Analysis of Business Requirements </t>
  </si>
  <si>
    <t xml:space="preserve">E-business </t>
  </si>
  <si>
    <t>Analysis of Technical Requirements</t>
  </si>
  <si>
    <t>Engineering Foundations for SW</t>
  </si>
  <si>
    <t>Engineering Economics for SW</t>
  </si>
  <si>
    <t xml:space="preserve">Software Modeling and Analysis </t>
  </si>
  <si>
    <t>Software Design</t>
  </si>
  <si>
    <t xml:space="preserve">Software Verification and Validation </t>
  </si>
  <si>
    <t>Software Evolution (maintenance)</t>
  </si>
  <si>
    <t>Software Process</t>
  </si>
  <si>
    <t xml:space="preserve">Software Quality </t>
  </si>
  <si>
    <t xml:space="preserve">Comp Systems Engineering </t>
  </si>
  <si>
    <t>Digital logic</t>
  </si>
  <si>
    <t>Embedded Systems</t>
  </si>
  <si>
    <t xml:space="preserve">Distributed Systems </t>
  </si>
  <si>
    <t xml:space="preserve">Security: issues and principles </t>
  </si>
  <si>
    <t>Security: implementation and mgt</t>
  </si>
  <si>
    <t>Systems administration</t>
  </si>
  <si>
    <t xml:space="preserve">Management of Info Systems Org. </t>
  </si>
  <si>
    <t xml:space="preserve">Systems integration </t>
  </si>
  <si>
    <t>Digital media development</t>
  </si>
  <si>
    <t>Technical support</t>
  </si>
  <si>
    <t xml:space="preserve">Decision Theory </t>
  </si>
  <si>
    <t xml:space="preserve">Evaluation of Business Performance </t>
  </si>
  <si>
    <t xml:space="preserve">Mathematical foundations </t>
  </si>
  <si>
    <t>MINOR SUBJECTS (At most 18 ECTS of related to these subjects will be considered part of the Computer Science Curriculum)</t>
  </si>
  <si>
    <t xml:space="preserve">Organizational Theory </t>
  </si>
  <si>
    <t xml:space="preserve">Organizational Behavior </t>
  </si>
  <si>
    <t xml:space="preserve">Organizational Change Management </t>
  </si>
  <si>
    <t xml:space="preserve">General Systems Theory </t>
  </si>
  <si>
    <t xml:space="preserve">Risk Management (Project, safety risk) </t>
  </si>
  <si>
    <t xml:space="preserve">Project Management </t>
  </si>
  <si>
    <t xml:space="preserve">Business Models </t>
  </si>
  <si>
    <t xml:space="preserve">Functional Business Areas </t>
  </si>
  <si>
    <t xml:space="preserve">Circuits and Systems </t>
  </si>
  <si>
    <t xml:space="preserve">Electronics </t>
  </si>
  <si>
    <t xml:space="preserve">Digital Signal Processing </t>
  </si>
  <si>
    <t xml:space="preserve">VLSI design </t>
  </si>
  <si>
    <t xml:space="preserve">HW testing and fault tolerance </t>
  </si>
  <si>
    <t>Interpersonal communication</t>
  </si>
  <si>
    <t>Textual mark (e.g., F - A)</t>
  </si>
  <si>
    <t>Official number of years to study:</t>
  </si>
  <si>
    <t>`</t>
  </si>
  <si>
    <t xml:space="preserve"> Local credits total</t>
  </si>
  <si>
    <t>-       First name (First name from registration form)</t>
  </si>
  <si>
    <t>-       Last name(s) (Surname(s) from registration form)</t>
  </si>
  <si>
    <t>-       Nationality</t>
  </si>
  <si>
    <t>-       Passport number</t>
  </si>
  <si>
    <t>-       Evaluating title (Your main bachelor degree title that is evaluated in this spreadsheet)</t>
  </si>
  <si>
    <t>-       Evaluating date, i.e., the date when you obtained your evaluating title (expected date if not obtained yet)</t>
  </si>
  <si>
    <t>-       The university at which you obtained this title</t>
  </si>
  <si>
    <t xml:space="preserve">-       The country where you obtained this title </t>
  </si>
  <si>
    <t>In the self-evaluation sheet you are first required to provide your personal data and academic data for the evaluated title:</t>
  </si>
  <si>
    <t xml:space="preserve">ATTENTION! Please read the follwing instructions before filling in the next (self-evaluation) sheet.   </t>
  </si>
  <si>
    <t xml:space="preserve">In the second part of the spreadsheet, due to heterogeneity of the titles, you are asked to provide the following information 
about the grading system of the evaluating title so the title can be equalized both considering the grades and the credits obtained to a common system used for evaluation: </t>
  </si>
  <si>
    <t xml:space="preserve">                       o   Numerical mark based on intervals (e.g., 1-10, 50-100, 1-30, 10-20 etc.). For numerical marks you are additionally required to provide the minimum mark for passing the course and the maximum mark that can be obtained. </t>
  </si>
  <si>
    <t xml:space="preserve">                      o   Textual mark (e.g., A-F, Excellent – Passing). For textual marks or numerical marks that are based on the set of enumerated values (i.e., not intervals), you are additionally required to provide the distribution of your local 
                           marks into four different intervals (1 - 4), where 1 stands for the fair (lowest passing mark)  and 4 stands for the outstanding (highest mark). Only the passing marks are required. The distribution of the marks depends on the 
                          number of marks and needs to follow the following rule: “Each interval must contain less or equal number of marks that the adjacent lower one.”</t>
  </si>
  <si>
    <t>-       Minimum number of local credits necessary to obtain the title (i.e., to graduate). If this does not appear in the transcripts, just fill it with the sum of all local credits you took.</t>
  </si>
  <si>
    <t>-       Official number of years to obtain the title (i.e., to graduate)</t>
  </si>
  <si>
    <t>-       Only the PASSING marks should be provided</t>
  </si>
  <si>
    <t>-       Type of the marks the courses are graded with:</t>
  </si>
  <si>
    <t>-        If a course is graded with pass/fail type of mark, you should only provide the credits that the course carries and not the mark obtained.</t>
  </si>
  <si>
    <t>-       For course(s) you are currently enrolled in, but have not yet obtained the final mark, you should only provide the credits that the course(s) carries and not the mark obtained.</t>
  </si>
  <si>
    <t>-       You should not enter the information about courses that you are not yet enrolled in.</t>
  </si>
  <si>
    <t>deds</t>
  </si>
  <si>
    <t>John</t>
  </si>
  <si>
    <t>Ethiopian</t>
  </si>
  <si>
    <t>Management information systems</t>
  </si>
  <si>
    <t>Unity University</t>
  </si>
  <si>
    <t>Doe</t>
  </si>
  <si>
    <t>Ethiopia</t>
  </si>
  <si>
    <t>A</t>
  </si>
  <si>
    <t>B+</t>
  </si>
  <si>
    <t>C+</t>
  </si>
  <si>
    <t>D</t>
  </si>
  <si>
    <t>B</t>
  </si>
  <si>
    <t>C</t>
  </si>
  <si>
    <t>information technology 1</t>
  </si>
  <si>
    <t>introduction to business</t>
  </si>
  <si>
    <t>college english 1</t>
  </si>
  <si>
    <t>management information systems</t>
  </si>
  <si>
    <t>introduction to information science</t>
  </si>
  <si>
    <t>quantitative methods 1</t>
  </si>
  <si>
    <t>structural programming 1</t>
  </si>
  <si>
    <t>principles of acconting 1</t>
  </si>
  <si>
    <t>introduction to management</t>
  </si>
  <si>
    <t>college english 2</t>
  </si>
  <si>
    <t>information technology 2</t>
  </si>
  <si>
    <t>quantitative methods 2</t>
  </si>
  <si>
    <t>structural programming 2</t>
  </si>
  <si>
    <t>principles of acconting 2</t>
  </si>
  <si>
    <t>organization and management</t>
  </si>
  <si>
    <t>sophomore engish</t>
  </si>
  <si>
    <t>survey of Ethiopian and the horn</t>
  </si>
  <si>
    <t>system analysis aand design 1</t>
  </si>
  <si>
    <t>object oriented programming</t>
  </si>
  <si>
    <t>financial accounting</t>
  </si>
  <si>
    <t>business english and comm skills</t>
  </si>
  <si>
    <t>business law</t>
  </si>
  <si>
    <t>networking technology</t>
  </si>
  <si>
    <t>project analysis</t>
  </si>
  <si>
    <t>strategic entrepreneurship</t>
  </si>
  <si>
    <t>software project management</t>
  </si>
  <si>
    <t>introducrion to philosophy</t>
  </si>
  <si>
    <t>operating systems</t>
  </si>
  <si>
    <t>business policy and strategy</t>
  </si>
  <si>
    <t>global information systems</t>
  </si>
  <si>
    <t>final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</si>
</sst>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1" x14ac:knownFonts="1">
    <font>
      <sz val="10"/>
      <name val="Arial"/>
      <charset val="204"/>
    </font>
    <font>
      <sz val="10"/>
      <color indexed="9"/>
      <name val="Arial"/>
      <family val="2"/>
    </font>
    <font>
      <sz val="10"/>
      <color indexed="9"/>
      <name val="Arial"/>
      <family val="2"/>
      <charset val="204"/>
    </font>
    <font>
      <sz val="20"/>
      <name val="Arial"/>
      <family val="2"/>
    </font>
    <font>
      <b/>
      <sz val="12"/>
      <name val="Arial"/>
      <family val="2"/>
      <charset val="204"/>
    </font>
    <font>
      <sz val="12"/>
      <name val="Arial"/>
      <family val="2"/>
    </font>
    <font>
      <sz val="12"/>
      <color indexed="9"/>
      <name val="Arial"/>
      <family val="2"/>
    </font>
    <font>
      <b/>
      <sz val="12"/>
      <color indexed="9"/>
      <name val="Arial"/>
      <family val="2"/>
      <charset val="204"/>
    </font>
    <font>
      <b/>
      <sz val="12"/>
      <color indexed="8"/>
      <name val="Arial"/>
      <family val="2"/>
      <charset val="204"/>
    </font>
    <font>
      <sz val="12"/>
      <color indexed="8"/>
      <name val="Arial"/>
      <family val="2"/>
    </font>
    <font>
      <sz val="11"/>
      <color indexed="8"/>
      <name val="Arial"/>
      <family val="2"/>
      <charset val="204"/>
    </font>
    <font>
      <sz val="10"/>
      <name val="Arial"/>
      <family val="2"/>
      <charset val="204"/>
    </font>
    <font>
      <b/>
      <sz val="14"/>
      <name val="Arial"/>
      <family val="2"/>
      <charset val="204"/>
    </font>
    <font>
      <b/>
      <sz val="10"/>
      <name val="Arial"/>
      <family val="2"/>
      <charset val="204"/>
    </font>
    <font>
      <b/>
      <sz val="10"/>
      <color indexed="9"/>
      <name val="Arial"/>
      <family val="2"/>
      <charset val="204"/>
    </font>
    <font>
      <sz val="12"/>
      <color indexed="9"/>
      <name val="Arial"/>
      <family val="2"/>
      <charset val="204"/>
    </font>
    <font>
      <sz val="8"/>
      <name val="Arial"/>
      <charset val="204"/>
    </font>
    <font>
      <b/>
      <sz val="12"/>
      <name val="Arial"/>
      <family val="2"/>
    </font>
    <font>
      <sz val="11"/>
      <name val="Arial"/>
      <family val="2"/>
      <charset val="204"/>
    </font>
    <font>
      <sz val="14"/>
      <name val="Arial"/>
      <family val="2"/>
    </font>
    <font>
      <vertAlign val="superscript"/>
      <sz val="14"/>
      <name val="Arial"/>
      <family val="2"/>
    </font>
    <font>
      <sz val="16"/>
      <name val="Arial"/>
      <family val="2"/>
    </font>
    <font>
      <b/>
      <sz val="11"/>
      <color rgb="FF3F3F3F"/>
      <name val="Calibri"/>
      <family val="2"/>
      <scheme val="minor"/>
    </font>
    <font>
      <i/>
      <sz val="11"/>
      <color rgb="FF7F7F7F"/>
      <name val="Calibri"/>
      <family val="2"/>
      <scheme val="minor"/>
    </font>
    <font>
      <i/>
      <sz val="14"/>
      <color rgb="FFFF0000"/>
      <name val="Arial"/>
      <family val="2"/>
    </font>
    <font>
      <i/>
      <sz val="11"/>
      <name val="Calibri"/>
      <family val="2"/>
      <scheme val="minor"/>
    </font>
    <font>
      <i/>
      <sz val="11"/>
      <color theme="1"/>
      <name val="Calibri"/>
      <family val="2"/>
      <scheme val="minor"/>
    </font>
    <font>
      <b/>
      <i/>
      <sz val="11"/>
      <color theme="1"/>
      <name val="Calibri"/>
      <family val="2"/>
      <scheme val="minor"/>
    </font>
    <font>
      <b/>
      <sz val="12"/>
      <color theme="1"/>
      <name val="Calibri"/>
      <family val="2"/>
      <scheme val="minor"/>
    </font>
    <font>
      <i/>
      <sz val="10"/>
      <name val="Arial"/>
      <family val="2"/>
    </font>
    <font>
      <sz val="10"/>
      <name val="Arial"/>
    </font>
  </fonts>
  <fills count="10">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3"/>
        <bgColor indexed="64"/>
      </patternFill>
    </fill>
    <fill>
      <patternFill patternType="solid">
        <fgColor indexed="23"/>
        <bgColor indexed="64"/>
      </patternFill>
    </fill>
    <fill>
      <patternFill patternType="solid">
        <fgColor theme="0"/>
        <bgColor indexed="64"/>
      </patternFill>
    </fill>
    <fill>
      <patternFill patternType="solid">
        <fgColor rgb="FFF2F2F2"/>
      </patternFill>
    </fill>
    <fill>
      <patternFill patternType="solid">
        <fgColor rgb="FFFFFF99"/>
        <bgColor indexed="64"/>
      </patternFill>
    </fill>
    <fill>
      <patternFill patternType="solid">
        <fgColor theme="0" tint="-0.14999847407452621"/>
        <bgColor indexed="64"/>
      </patternFill>
    </fill>
  </fills>
  <borders count="81">
    <border>
      <left/>
      <right/>
      <top/>
      <bottom/>
      <diagonal/>
    </border>
    <border>
      <left style="medium">
        <color indexed="9"/>
      </left>
      <right style="medium">
        <color indexed="9"/>
      </right>
      <top style="medium">
        <color indexed="9"/>
      </top>
      <bottom style="medium">
        <color indexed="9"/>
      </bottom>
      <diagonal/>
    </border>
    <border>
      <left/>
      <right/>
      <top style="medium">
        <color indexed="9"/>
      </top>
      <bottom/>
      <diagonal/>
    </border>
    <border>
      <left style="medium">
        <color indexed="64"/>
      </left>
      <right/>
      <top style="medium">
        <color indexed="64"/>
      </top>
      <bottom style="medium">
        <color indexed="64"/>
      </bottom>
      <diagonal/>
    </border>
    <border>
      <left/>
      <right style="medium">
        <color indexed="8"/>
      </right>
      <top style="medium">
        <color indexed="64"/>
      </top>
      <bottom style="medium">
        <color indexed="64"/>
      </bottom>
      <diagonal/>
    </border>
    <border>
      <left style="medium">
        <color indexed="64"/>
      </left>
      <right style="medium">
        <color indexed="8"/>
      </right>
      <top style="medium">
        <color indexed="64"/>
      </top>
      <bottom style="medium">
        <color indexed="64"/>
      </bottom>
      <diagonal/>
    </border>
    <border>
      <left/>
      <right style="medium">
        <color indexed="9"/>
      </right>
      <top/>
      <bottom/>
      <diagonal/>
    </border>
    <border>
      <left style="medium">
        <color indexed="64"/>
      </left>
      <right style="medium">
        <color indexed="64"/>
      </right>
      <top style="medium">
        <color indexed="64"/>
      </top>
      <bottom style="medium">
        <color indexed="64"/>
      </bottom>
      <diagonal/>
    </border>
    <border>
      <left style="medium">
        <color indexed="9"/>
      </left>
      <right/>
      <top/>
      <bottom style="medium">
        <color indexed="8"/>
      </bottom>
      <diagonal/>
    </border>
    <border>
      <left/>
      <right/>
      <top/>
      <bottom style="medium">
        <color indexed="8"/>
      </bottom>
      <diagonal/>
    </border>
    <border>
      <left/>
      <right style="medium">
        <color indexed="9"/>
      </right>
      <top/>
      <bottom style="medium">
        <color indexed="8"/>
      </bottom>
      <diagonal/>
    </border>
    <border>
      <left style="medium">
        <color indexed="8"/>
      </left>
      <right style="medium">
        <color indexed="64"/>
      </right>
      <top style="medium">
        <color indexed="64"/>
      </top>
      <bottom/>
      <diagonal/>
    </border>
    <border>
      <left style="medium">
        <color indexed="8"/>
      </left>
      <right style="medium">
        <color indexed="64"/>
      </right>
      <top/>
      <bottom style="medium">
        <color indexed="64"/>
      </bottom>
      <diagonal/>
    </border>
    <border>
      <left style="medium">
        <color indexed="64"/>
      </left>
      <right style="medium">
        <color indexed="9"/>
      </right>
      <top/>
      <bottom/>
      <diagonal/>
    </border>
    <border>
      <left style="medium">
        <color indexed="8"/>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medium">
        <color indexed="9"/>
      </right>
      <top style="medium">
        <color indexed="9"/>
      </top>
      <bottom style="medium">
        <color indexed="9"/>
      </bottom>
      <diagonal/>
    </border>
    <border>
      <left style="medium">
        <color indexed="9"/>
      </left>
      <right style="medium">
        <color indexed="9"/>
      </right>
      <top/>
      <bottom style="medium">
        <color indexed="9"/>
      </bottom>
      <diagonal/>
    </border>
    <border>
      <left style="medium">
        <color indexed="9"/>
      </left>
      <right/>
      <top style="medium">
        <color indexed="9"/>
      </top>
      <bottom style="medium">
        <color indexed="9"/>
      </bottom>
      <diagonal/>
    </border>
    <border>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8"/>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thin">
        <color indexed="64"/>
      </bottom>
      <diagonal/>
    </border>
    <border>
      <left style="medium">
        <color indexed="8"/>
      </left>
      <right/>
      <top style="medium">
        <color indexed="64"/>
      </top>
      <bottom style="medium">
        <color indexed="64"/>
      </bottom>
      <diagonal/>
    </border>
    <border>
      <left/>
      <right/>
      <top style="medium">
        <color indexed="64"/>
      </top>
      <bottom style="medium">
        <color indexed="64"/>
      </bottom>
      <diagonal/>
    </border>
    <border>
      <left style="medium">
        <color indexed="8"/>
      </left>
      <right/>
      <top style="medium">
        <color indexed="8"/>
      </top>
      <bottom style="medium">
        <color indexed="64"/>
      </bottom>
      <diagonal/>
    </border>
    <border>
      <left/>
      <right/>
      <top style="medium">
        <color indexed="8"/>
      </top>
      <bottom style="medium">
        <color indexed="64"/>
      </bottom>
      <diagonal/>
    </border>
    <border>
      <left/>
      <right style="medium">
        <color indexed="8"/>
      </right>
      <top style="medium">
        <color indexed="8"/>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8"/>
      </right>
      <top/>
      <bottom style="medium">
        <color indexed="64"/>
      </bottom>
      <diagonal/>
    </border>
    <border>
      <left/>
      <right style="medium">
        <color indexed="8"/>
      </right>
      <top/>
      <bottom/>
      <diagonal/>
    </border>
    <border>
      <left style="medium">
        <color indexed="64"/>
      </left>
      <right/>
      <top style="thin">
        <color indexed="64"/>
      </top>
      <bottom/>
      <diagonal/>
    </border>
    <border>
      <left/>
      <right/>
      <top style="thin">
        <color indexed="64"/>
      </top>
      <bottom/>
      <diagonal/>
    </border>
    <border>
      <left/>
      <right style="medium">
        <color indexed="8"/>
      </right>
      <top style="thin">
        <color indexed="64"/>
      </top>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8"/>
      </right>
      <top style="thin">
        <color indexed="64"/>
      </top>
      <bottom style="thin">
        <color indexed="64"/>
      </bottom>
      <diagonal/>
    </border>
    <border>
      <left/>
      <right/>
      <top/>
      <bottom style="medium">
        <color indexed="9"/>
      </bottom>
      <diagonal/>
    </border>
    <border>
      <left style="medium">
        <color indexed="8"/>
      </left>
      <right/>
      <top style="medium">
        <color indexed="64"/>
      </top>
      <bottom/>
      <diagonal/>
    </border>
    <border>
      <left style="medium">
        <color indexed="8"/>
      </left>
      <right/>
      <top/>
      <bottom/>
      <diagonal/>
    </border>
    <border>
      <left style="medium">
        <color indexed="8"/>
      </left>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medium">
        <color indexed="8"/>
      </left>
      <right style="medium">
        <color indexed="64"/>
      </right>
      <top style="medium">
        <color indexed="64"/>
      </top>
      <bottom style="thin">
        <color indexed="64"/>
      </bottom>
      <diagonal/>
    </border>
    <border>
      <left style="medium">
        <color indexed="9"/>
      </left>
      <right style="medium">
        <color indexed="9"/>
      </right>
      <top style="medium">
        <color indexed="9"/>
      </top>
      <bottom/>
      <diagonal/>
    </border>
    <border>
      <left style="medium">
        <color indexed="64"/>
      </left>
      <right/>
      <top/>
      <bottom/>
      <diagonal/>
    </border>
    <border>
      <left/>
      <right style="medium">
        <color indexed="64"/>
      </right>
      <top/>
      <bottom/>
      <diagonal/>
    </border>
    <border>
      <left/>
      <right/>
      <top style="medium">
        <color indexed="9"/>
      </top>
      <bottom style="medium">
        <color indexed="9"/>
      </bottom>
      <diagonal/>
    </border>
    <border>
      <left style="thin">
        <color rgb="FF3F3F3F"/>
      </left>
      <right style="thin">
        <color rgb="FF3F3F3F"/>
      </right>
      <top style="thin">
        <color rgb="FF3F3F3F"/>
      </top>
      <bottom style="thin">
        <color rgb="FF3F3F3F"/>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right style="thin">
        <color theme="0"/>
      </right>
      <top style="thin">
        <color theme="0"/>
      </top>
      <bottom style="thin">
        <color theme="0"/>
      </bottom>
      <diagonal/>
    </border>
    <border>
      <left style="medium">
        <color theme="0"/>
      </left>
      <right style="medium">
        <color theme="0"/>
      </right>
      <top style="thin">
        <color theme="0"/>
      </top>
      <bottom style="thin">
        <color theme="0"/>
      </bottom>
      <diagonal/>
    </border>
    <border>
      <left style="medium">
        <color theme="0"/>
      </left>
      <right style="medium">
        <color theme="0"/>
      </right>
      <top style="thin">
        <color theme="0"/>
      </top>
      <bottom style="medium">
        <color theme="0"/>
      </bottom>
      <diagonal/>
    </border>
    <border>
      <left style="medium">
        <color theme="0"/>
      </left>
      <right style="medium">
        <color theme="0"/>
      </right>
      <top/>
      <bottom style="thin">
        <color theme="0"/>
      </bottom>
      <diagonal/>
    </border>
    <border>
      <left style="medium">
        <color theme="1"/>
      </left>
      <right style="medium">
        <color theme="1"/>
      </right>
      <top style="medium">
        <color theme="1"/>
      </top>
      <bottom style="medium">
        <color theme="1"/>
      </bottom>
      <diagonal/>
    </border>
    <border>
      <left style="medium">
        <color theme="0"/>
      </left>
      <right style="medium">
        <color theme="0"/>
      </right>
      <top style="thin">
        <color theme="0"/>
      </top>
      <bottom/>
      <diagonal/>
    </border>
    <border>
      <left style="medium">
        <color theme="0"/>
      </left>
      <right style="medium">
        <color theme="0"/>
      </right>
      <top style="medium">
        <color theme="0"/>
      </top>
      <bottom style="medium">
        <color theme="0"/>
      </bottom>
      <diagonal/>
    </border>
    <border>
      <left/>
      <right/>
      <top style="medium">
        <color theme="0"/>
      </top>
      <bottom style="medium">
        <color theme="0"/>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thin">
        <color indexed="64"/>
      </right>
      <top style="medium">
        <color indexed="64"/>
      </top>
      <bottom style="thin">
        <color indexed="64"/>
      </bottom>
      <diagonal/>
    </border>
  </borders>
  <cellStyleXfs count="3">
    <xf numFmtId="0" fontId="0" fillId="0" borderId="0"/>
    <xf numFmtId="0" fontId="22" fillId="7" borderId="63" applyNumberFormat="0" applyAlignment="0" applyProtection="0"/>
    <xf numFmtId="0" fontId="23" fillId="0" borderId="0" applyNumberFormat="0" applyFill="0" applyBorder="0" applyAlignment="0" applyProtection="0"/>
  </cellStyleXfs>
  <cellXfs count="180">
    <xf numFmtId="0" fontId="0" fillId="0" borderId="0" xfId="0"/>
    <xf numFmtId="0" fontId="1" fillId="2" borderId="0" xfId="0" applyFont="1" applyFill="1" applyBorder="1" applyAlignment="1" applyProtection="1"/>
    <xf numFmtId="0" fontId="1" fillId="2" borderId="1" xfId="0" applyFont="1" applyFill="1" applyBorder="1" applyProtection="1"/>
    <xf numFmtId="0" fontId="0" fillId="0" borderId="1" xfId="0" applyBorder="1" applyProtection="1"/>
    <xf numFmtId="0" fontId="1" fillId="2" borderId="0" xfId="0" applyFont="1" applyFill="1" applyProtection="1"/>
    <xf numFmtId="0" fontId="0" fillId="0" borderId="0" xfId="0" applyProtection="1"/>
    <xf numFmtId="0" fontId="2" fillId="2" borderId="2" xfId="0" applyFont="1" applyFill="1" applyBorder="1" applyAlignment="1" applyProtection="1"/>
    <xf numFmtId="0" fontId="2" fillId="2" borderId="0" xfId="0" applyFont="1" applyFill="1" applyBorder="1" applyAlignment="1" applyProtection="1"/>
    <xf numFmtId="0" fontId="1" fillId="2" borderId="0" xfId="0" applyFont="1" applyFill="1" applyBorder="1" applyProtection="1"/>
    <xf numFmtId="0" fontId="4" fillId="3" borderId="3" xfId="0" applyFont="1" applyFill="1" applyBorder="1" applyAlignment="1" applyProtection="1"/>
    <xf numFmtId="0" fontId="4" fillId="3" borderId="4" xfId="0" applyFont="1" applyFill="1" applyBorder="1" applyAlignment="1" applyProtection="1"/>
    <xf numFmtId="0" fontId="5" fillId="4" borderId="5" xfId="0" applyFont="1" applyFill="1" applyBorder="1" applyAlignment="1" applyProtection="1">
      <alignment horizontal="center"/>
      <protection locked="0"/>
    </xf>
    <xf numFmtId="0" fontId="6" fillId="0" borderId="6" xfId="0" applyFont="1" applyFill="1" applyBorder="1" applyAlignment="1" applyProtection="1">
      <alignment horizontal="center"/>
    </xf>
    <xf numFmtId="0" fontId="6" fillId="2" borderId="0" xfId="0" applyFont="1" applyFill="1" applyBorder="1" applyAlignment="1" applyProtection="1">
      <alignment horizontal="center"/>
    </xf>
    <xf numFmtId="0" fontId="7" fillId="2" borderId="0" xfId="0" applyFont="1" applyFill="1" applyBorder="1" applyAlignment="1" applyProtection="1"/>
    <xf numFmtId="0" fontId="9" fillId="4" borderId="7" xfId="0" applyFont="1" applyFill="1" applyBorder="1" applyAlignment="1" applyProtection="1">
      <alignment horizontal="center"/>
      <protection locked="0"/>
    </xf>
    <xf numFmtId="0" fontId="11" fillId="2" borderId="0" xfId="0" applyFont="1" applyFill="1" applyBorder="1" applyAlignment="1" applyProtection="1"/>
    <xf numFmtId="0" fontId="2" fillId="2" borderId="0" xfId="0" applyFont="1" applyFill="1" applyProtection="1"/>
    <xf numFmtId="0" fontId="2" fillId="2" borderId="8" xfId="0" applyFont="1" applyFill="1" applyBorder="1" applyAlignment="1" applyProtection="1"/>
    <xf numFmtId="0" fontId="2" fillId="2" borderId="9" xfId="0" applyFont="1" applyFill="1" applyBorder="1" applyAlignment="1" applyProtection="1"/>
    <xf numFmtId="0" fontId="2" fillId="2" borderId="10" xfId="0" applyFont="1" applyFill="1" applyBorder="1" applyAlignment="1" applyProtection="1"/>
    <xf numFmtId="0" fontId="2" fillId="2" borderId="1" xfId="0" applyFont="1" applyFill="1" applyBorder="1" applyProtection="1"/>
    <xf numFmtId="0" fontId="11" fillId="3" borderId="11" xfId="0" applyFont="1" applyFill="1" applyBorder="1" applyAlignment="1" applyProtection="1"/>
    <xf numFmtId="0" fontId="11" fillId="3" borderId="12" xfId="0" applyFont="1" applyFill="1" applyBorder="1" applyAlignment="1" applyProtection="1"/>
    <xf numFmtId="0" fontId="2" fillId="2" borderId="13" xfId="0" applyFont="1" applyFill="1" applyBorder="1" applyAlignment="1" applyProtection="1"/>
    <xf numFmtId="0" fontId="11" fillId="3" borderId="14" xfId="0" applyFont="1" applyFill="1" applyBorder="1" applyProtection="1"/>
    <xf numFmtId="0" fontId="13" fillId="4" borderId="15" xfId="0" applyFont="1" applyFill="1" applyBorder="1" applyAlignment="1" applyProtection="1"/>
    <xf numFmtId="0" fontId="13" fillId="4" borderId="16" xfId="0" applyFont="1" applyFill="1" applyBorder="1" applyAlignment="1" applyProtection="1">
      <alignment wrapText="1"/>
    </xf>
    <xf numFmtId="0" fontId="13" fillId="4" borderId="16" xfId="0" applyFont="1" applyFill="1" applyBorder="1" applyAlignment="1" applyProtection="1"/>
    <xf numFmtId="0" fontId="14" fillId="2" borderId="1" xfId="0" applyFont="1" applyFill="1" applyBorder="1" applyProtection="1"/>
    <xf numFmtId="0" fontId="1" fillId="2" borderId="13" xfId="0" applyFont="1" applyFill="1" applyBorder="1" applyAlignment="1" applyProtection="1"/>
    <xf numFmtId="0" fontId="13" fillId="4" borderId="17" xfId="0" applyFont="1" applyFill="1" applyBorder="1" applyAlignment="1" applyProtection="1"/>
    <xf numFmtId="0" fontId="13" fillId="4" borderId="17" xfId="0" applyFont="1" applyFill="1" applyBorder="1" applyAlignment="1" applyProtection="1">
      <alignment wrapText="1"/>
    </xf>
    <xf numFmtId="0" fontId="2" fillId="2" borderId="18" xfId="0" applyFont="1" applyFill="1" applyBorder="1" applyProtection="1"/>
    <xf numFmtId="0" fontId="2" fillId="2" borderId="19" xfId="0" applyFont="1" applyFill="1" applyBorder="1" applyAlignment="1" applyProtection="1"/>
    <xf numFmtId="0" fontId="2" fillId="2" borderId="1" xfId="0" applyFont="1" applyFill="1" applyBorder="1" applyAlignment="1" applyProtection="1"/>
    <xf numFmtId="0" fontId="15" fillId="2" borderId="1" xfId="0" applyFont="1" applyFill="1" applyBorder="1" applyProtection="1"/>
    <xf numFmtId="0" fontId="0" fillId="0" borderId="20" xfId="0" applyBorder="1" applyProtection="1"/>
    <xf numFmtId="0" fontId="6" fillId="2" borderId="1" xfId="0" applyFont="1" applyFill="1" applyBorder="1" applyProtection="1"/>
    <xf numFmtId="0" fontId="6" fillId="0" borderId="1" xfId="0" applyFont="1" applyBorder="1" applyProtection="1"/>
    <xf numFmtId="0" fontId="9" fillId="4" borderId="21" xfId="0" applyFont="1" applyFill="1" applyBorder="1" applyAlignment="1" applyProtection="1">
      <alignment horizontal="center"/>
      <protection locked="0"/>
    </xf>
    <xf numFmtId="0" fontId="9" fillId="4" borderId="5" xfId="0" applyFont="1" applyFill="1" applyBorder="1" applyAlignment="1" applyProtection="1">
      <alignment horizontal="center"/>
      <protection locked="0"/>
    </xf>
    <xf numFmtId="0" fontId="0" fillId="0" borderId="19" xfId="0" applyBorder="1" applyProtection="1"/>
    <xf numFmtId="0" fontId="11" fillId="3" borderId="58" xfId="0" applyFont="1" applyFill="1" applyBorder="1" applyProtection="1"/>
    <xf numFmtId="0" fontId="0" fillId="0" borderId="59" xfId="0" applyBorder="1" applyProtection="1"/>
    <xf numFmtId="0" fontId="0" fillId="6" borderId="0" xfId="0" applyFill="1" applyProtection="1"/>
    <xf numFmtId="0" fontId="1" fillId="6" borderId="0" xfId="0" applyFont="1" applyFill="1" applyProtection="1"/>
    <xf numFmtId="0" fontId="0" fillId="6" borderId="0" xfId="0" applyFill="1" applyBorder="1" applyProtection="1"/>
    <xf numFmtId="0" fontId="1" fillId="6" borderId="0" xfId="0" applyFont="1" applyFill="1" applyBorder="1" applyProtection="1"/>
    <xf numFmtId="0" fontId="1" fillId="2" borderId="0" xfId="0" applyFont="1" applyFill="1" applyBorder="1" applyAlignment="1" applyProtection="1">
      <alignment horizontal="center"/>
    </xf>
    <xf numFmtId="0" fontId="0" fillId="0" borderId="62" xfId="0" applyBorder="1" applyProtection="1"/>
    <xf numFmtId="0" fontId="1" fillId="2" borderId="6" xfId="0" applyFont="1" applyFill="1" applyBorder="1" applyAlignment="1" applyProtection="1"/>
    <xf numFmtId="0" fontId="2" fillId="2" borderId="52" xfId="0" applyFont="1" applyFill="1" applyBorder="1" applyProtection="1"/>
    <xf numFmtId="0" fontId="2" fillId="2" borderId="62" xfId="0" applyFont="1" applyFill="1" applyBorder="1" applyProtection="1"/>
    <xf numFmtId="0" fontId="4" fillId="6" borderId="0" xfId="0" applyFont="1" applyFill="1" applyBorder="1" applyAlignment="1" applyProtection="1">
      <alignment horizontal="center"/>
    </xf>
    <xf numFmtId="0" fontId="0" fillId="6" borderId="0" xfId="0" applyFill="1" applyBorder="1" applyAlignment="1" applyProtection="1">
      <alignment horizontal="center"/>
    </xf>
    <xf numFmtId="0" fontId="6" fillId="6" borderId="0" xfId="0" applyFont="1" applyFill="1" applyBorder="1" applyAlignment="1" applyProtection="1">
      <alignment horizontal="center"/>
    </xf>
    <xf numFmtId="0" fontId="5" fillId="6" borderId="0" xfId="0" applyFont="1" applyFill="1" applyBorder="1" applyAlignment="1" applyProtection="1">
      <alignment horizontal="center"/>
    </xf>
    <xf numFmtId="0" fontId="9" fillId="6" borderId="0" xfId="0" applyFont="1" applyFill="1" applyBorder="1" applyAlignment="1" applyProtection="1"/>
    <xf numFmtId="0" fontId="4" fillId="6" borderId="28" xfId="0" applyFont="1" applyFill="1" applyBorder="1" applyAlignment="1" applyProtection="1">
      <alignment horizontal="center"/>
    </xf>
    <xf numFmtId="0" fontId="0" fillId="0" borderId="64" xfId="0" applyBorder="1" applyProtection="1"/>
    <xf numFmtId="0" fontId="0" fillId="0" borderId="66" xfId="0" applyBorder="1" applyProtection="1"/>
    <xf numFmtId="0" fontId="24" fillId="0" borderId="64" xfId="0" applyFont="1" applyBorder="1" applyProtection="1"/>
    <xf numFmtId="0" fontId="21" fillId="0" borderId="66" xfId="0" applyFont="1" applyBorder="1" applyProtection="1"/>
    <xf numFmtId="0" fontId="0" fillId="0" borderId="65" xfId="0" applyBorder="1" applyProtection="1"/>
    <xf numFmtId="0" fontId="0" fillId="0" borderId="68" xfId="0" applyBorder="1" applyProtection="1"/>
    <xf numFmtId="0" fontId="20" fillId="0" borderId="64" xfId="0" applyFont="1" applyBorder="1" applyAlignment="1" applyProtection="1">
      <alignment vertical="center"/>
    </xf>
    <xf numFmtId="0" fontId="19" fillId="0" borderId="64" xfId="0" applyFont="1" applyBorder="1" applyProtection="1"/>
    <xf numFmtId="0" fontId="0" fillId="0" borderId="67" xfId="0" applyBorder="1" applyProtection="1"/>
    <xf numFmtId="0" fontId="25" fillId="8" borderId="71" xfId="2" applyFont="1" applyFill="1" applyBorder="1" applyAlignment="1" applyProtection="1">
      <alignment horizontal="justify" vertical="center"/>
    </xf>
    <xf numFmtId="0" fontId="25" fillId="8" borderId="69" xfId="2" applyFont="1" applyFill="1" applyBorder="1" applyAlignment="1" applyProtection="1">
      <alignment horizontal="justify" vertical="center"/>
    </xf>
    <xf numFmtId="0" fontId="25" fillId="8" borderId="73" xfId="2" applyFont="1" applyFill="1" applyBorder="1" applyAlignment="1" applyProtection="1">
      <alignment horizontal="justify" vertical="center"/>
    </xf>
    <xf numFmtId="0" fontId="27" fillId="8" borderId="69" xfId="2" applyFont="1" applyFill="1" applyBorder="1" applyAlignment="1" applyProtection="1">
      <alignment horizontal="justify" vertical="center"/>
    </xf>
    <xf numFmtId="0" fontId="27" fillId="8" borderId="70" xfId="2" applyFont="1" applyFill="1" applyBorder="1" applyAlignment="1" applyProtection="1">
      <alignment horizontal="justify" vertical="center" wrapText="1"/>
    </xf>
    <xf numFmtId="49" fontId="26" fillId="8" borderId="71" xfId="2" applyNumberFormat="1" applyFont="1" applyFill="1" applyBorder="1" applyAlignment="1" applyProtection="1">
      <alignment horizontal="justify" vertical="center"/>
    </xf>
    <xf numFmtId="49" fontId="26" fillId="8" borderId="69" xfId="2" applyNumberFormat="1" applyFont="1" applyFill="1" applyBorder="1" applyAlignment="1" applyProtection="1">
      <alignment horizontal="justify" vertical="center"/>
    </xf>
    <xf numFmtId="49" fontId="26" fillId="8" borderId="64" xfId="2" applyNumberFormat="1" applyFont="1" applyFill="1" applyBorder="1" applyProtection="1"/>
    <xf numFmtId="0" fontId="28" fillId="9" borderId="72" xfId="1" applyFont="1" applyFill="1" applyBorder="1" applyAlignment="1" applyProtection="1">
      <alignment wrapText="1"/>
    </xf>
    <xf numFmtId="0" fontId="28" fillId="9" borderId="72" xfId="1" applyFont="1" applyFill="1" applyBorder="1" applyProtection="1"/>
    <xf numFmtId="49" fontId="25" fillId="8" borderId="67" xfId="2" applyNumberFormat="1" applyFont="1" applyFill="1" applyBorder="1" applyProtection="1"/>
    <xf numFmtId="0" fontId="29" fillId="0" borderId="65" xfId="0" applyFont="1" applyBorder="1" applyProtection="1"/>
    <xf numFmtId="0" fontId="21" fillId="0" borderId="67" xfId="0" applyFont="1" applyBorder="1" applyProtection="1"/>
    <xf numFmtId="49" fontId="26" fillId="8" borderId="74" xfId="2" applyNumberFormat="1" applyFont="1" applyFill="1" applyBorder="1" applyAlignment="1" applyProtection="1">
      <alignment horizontal="justify" vertical="center" wrapText="1"/>
    </xf>
    <xf numFmtId="49" fontId="26" fillId="8" borderId="75" xfId="2" applyNumberFormat="1" applyFont="1" applyFill="1" applyBorder="1" applyAlignment="1" applyProtection="1">
      <alignment horizontal="justify" vertical="center" wrapText="1"/>
    </xf>
    <xf numFmtId="0" fontId="17" fillId="4" borderId="47" xfId="0" applyFont="1" applyFill="1" applyBorder="1" applyAlignment="1" applyProtection="1">
      <alignment horizontal="center"/>
      <protection locked="0"/>
    </xf>
    <xf numFmtId="0" fontId="17" fillId="4" borderId="48" xfId="0" applyFont="1" applyFill="1" applyBorder="1" applyAlignment="1" applyProtection="1">
      <alignment horizontal="center"/>
      <protection locked="0"/>
    </xf>
    <xf numFmtId="0" fontId="4" fillId="3" borderId="34" xfId="0" applyFont="1" applyFill="1" applyBorder="1" applyAlignment="1" applyProtection="1">
      <alignment horizontal="left"/>
    </xf>
    <xf numFmtId="0" fontId="4" fillId="3" borderId="21" xfId="0" applyFont="1" applyFill="1" applyBorder="1" applyAlignment="1" applyProtection="1">
      <alignment horizontal="left"/>
    </xf>
    <xf numFmtId="0" fontId="17" fillId="4" borderId="31" xfId="0" applyFont="1" applyFill="1" applyBorder="1" applyAlignment="1" applyProtection="1">
      <alignment horizontal="center"/>
      <protection locked="0"/>
    </xf>
    <xf numFmtId="0" fontId="17" fillId="4" borderId="42" xfId="0" applyFont="1" applyFill="1" applyBorder="1" applyAlignment="1" applyProtection="1">
      <alignment horizontal="center"/>
      <protection locked="0"/>
    </xf>
    <xf numFmtId="0" fontId="0" fillId="0" borderId="52" xfId="0" applyFill="1" applyBorder="1" applyAlignment="1" applyProtection="1">
      <alignment horizontal="center"/>
    </xf>
    <xf numFmtId="0" fontId="0" fillId="0" borderId="0" xfId="0" applyFill="1" applyBorder="1" applyAlignment="1" applyProtection="1">
      <alignment horizontal="center"/>
    </xf>
    <xf numFmtId="0" fontId="3" fillId="0" borderId="53" xfId="0" applyFont="1" applyBorder="1" applyAlignment="1" applyProtection="1">
      <alignment horizontal="center"/>
    </xf>
    <xf numFmtId="0" fontId="3" fillId="0" borderId="28" xfId="0" applyFont="1" applyBorder="1" applyAlignment="1" applyProtection="1">
      <alignment horizontal="center"/>
    </xf>
    <xf numFmtId="0" fontId="3" fillId="0" borderId="29" xfId="0" applyFont="1" applyBorder="1" applyAlignment="1" applyProtection="1">
      <alignment horizontal="center"/>
    </xf>
    <xf numFmtId="0" fontId="3" fillId="0" borderId="54" xfId="0" applyFont="1" applyBorder="1" applyAlignment="1" applyProtection="1">
      <alignment horizontal="center"/>
    </xf>
    <xf numFmtId="0" fontId="3" fillId="0" borderId="0" xfId="0" applyFont="1" applyBorder="1" applyAlignment="1" applyProtection="1">
      <alignment horizontal="center"/>
    </xf>
    <xf numFmtId="0" fontId="3" fillId="0" borderId="43" xfId="0" applyFont="1" applyBorder="1" applyAlignment="1" applyProtection="1">
      <alignment horizontal="center"/>
    </xf>
    <xf numFmtId="0" fontId="3" fillId="0" borderId="55" xfId="0" applyFont="1" applyBorder="1" applyAlignment="1" applyProtection="1">
      <alignment horizontal="center"/>
    </xf>
    <xf numFmtId="0" fontId="3" fillId="0" borderId="31" xfId="0" applyFont="1" applyBorder="1" applyAlignment="1" applyProtection="1">
      <alignment horizontal="center"/>
    </xf>
    <xf numFmtId="0" fontId="4" fillId="3" borderId="28" xfId="0" applyFont="1" applyFill="1" applyBorder="1" applyAlignment="1" applyProtection="1">
      <alignment horizontal="left"/>
    </xf>
    <xf numFmtId="0" fontId="4" fillId="3" borderId="38" xfId="0" applyFont="1" applyFill="1" applyBorder="1" applyAlignment="1" applyProtection="1">
      <alignment horizontal="left"/>
    </xf>
    <xf numFmtId="0" fontId="17" fillId="4" borderId="0" xfId="0" applyFont="1" applyFill="1" applyBorder="1" applyAlignment="1" applyProtection="1">
      <alignment horizontal="center"/>
      <protection locked="0"/>
    </xf>
    <xf numFmtId="0" fontId="17" fillId="4" borderId="43" xfId="0" applyFont="1" applyFill="1" applyBorder="1" applyAlignment="1" applyProtection="1">
      <alignment horizontal="center"/>
      <protection locked="0"/>
    </xf>
    <xf numFmtId="0" fontId="4" fillId="2" borderId="28" xfId="0" applyFont="1" applyFill="1" applyBorder="1" applyAlignment="1" applyProtection="1">
      <alignment horizontal="center"/>
    </xf>
    <xf numFmtId="0" fontId="1" fillId="2" borderId="0" xfId="0" applyFont="1" applyFill="1" applyBorder="1" applyAlignment="1" applyProtection="1">
      <alignment horizontal="center"/>
    </xf>
    <xf numFmtId="0" fontId="4" fillId="3" borderId="3" xfId="0" applyFont="1" applyFill="1" applyBorder="1" applyAlignment="1" applyProtection="1">
      <alignment horizontal="center"/>
    </xf>
    <xf numFmtId="0" fontId="4" fillId="3" borderId="34" xfId="0" applyFont="1" applyFill="1" applyBorder="1" applyAlignment="1" applyProtection="1">
      <alignment horizontal="center"/>
    </xf>
    <xf numFmtId="0" fontId="4" fillId="3" borderId="21" xfId="0" applyFont="1" applyFill="1" applyBorder="1" applyAlignment="1" applyProtection="1">
      <alignment horizontal="center"/>
    </xf>
    <xf numFmtId="0" fontId="5" fillId="4" borderId="3" xfId="0" applyFont="1" applyFill="1" applyBorder="1" applyAlignment="1" applyProtection="1">
      <alignment horizontal="center"/>
      <protection locked="0"/>
    </xf>
    <xf numFmtId="0" fontId="5" fillId="4" borderId="21" xfId="0" applyFont="1" applyFill="1" applyBorder="1" applyAlignment="1" applyProtection="1">
      <alignment horizontal="center"/>
      <protection locked="0"/>
    </xf>
    <xf numFmtId="0" fontId="0" fillId="0" borderId="60" xfId="0" applyBorder="1" applyAlignment="1" applyProtection="1">
      <alignment horizontal="center"/>
    </xf>
    <xf numFmtId="0" fontId="0" fillId="0" borderId="61" xfId="0" applyBorder="1" applyAlignment="1" applyProtection="1">
      <alignment horizontal="center"/>
    </xf>
    <xf numFmtId="0" fontId="8" fillId="3" borderId="3" xfId="0" applyFont="1" applyFill="1" applyBorder="1" applyAlignment="1" applyProtection="1">
      <alignment horizontal="center"/>
    </xf>
    <xf numFmtId="0" fontId="8" fillId="3" borderId="34" xfId="0" applyFont="1" applyFill="1" applyBorder="1" applyAlignment="1" applyProtection="1">
      <alignment horizontal="center"/>
    </xf>
    <xf numFmtId="0" fontId="8" fillId="3" borderId="21" xfId="0" applyFont="1" applyFill="1" applyBorder="1" applyAlignment="1" applyProtection="1">
      <alignment horizontal="center"/>
    </xf>
    <xf numFmtId="0" fontId="4" fillId="3" borderId="33" xfId="0" applyFont="1" applyFill="1" applyBorder="1" applyAlignment="1" applyProtection="1">
      <alignment horizontal="center"/>
    </xf>
    <xf numFmtId="0" fontId="18" fillId="4" borderId="3" xfId="0" applyFont="1" applyFill="1" applyBorder="1" applyAlignment="1" applyProtection="1">
      <alignment horizontal="center" vertical="center"/>
    </xf>
    <xf numFmtId="0" fontId="18" fillId="4" borderId="4" xfId="0" applyFont="1" applyFill="1" applyBorder="1" applyAlignment="1" applyProtection="1">
      <alignment horizontal="center" vertical="center"/>
    </xf>
    <xf numFmtId="0" fontId="10" fillId="4" borderId="3" xfId="0" applyFont="1" applyFill="1" applyBorder="1" applyAlignment="1" applyProtection="1">
      <alignment horizontal="center"/>
      <protection locked="0"/>
    </xf>
    <xf numFmtId="0" fontId="10" fillId="4" borderId="34" xfId="0" applyFont="1" applyFill="1" applyBorder="1" applyAlignment="1" applyProtection="1">
      <alignment horizontal="center"/>
      <protection locked="0"/>
    </xf>
    <xf numFmtId="0" fontId="10" fillId="4" borderId="4" xfId="0" applyFont="1" applyFill="1" applyBorder="1" applyAlignment="1" applyProtection="1">
      <alignment horizontal="center"/>
      <protection locked="0"/>
    </xf>
    <xf numFmtId="0" fontId="8" fillId="3" borderId="30" xfId="0" applyFont="1" applyFill="1" applyBorder="1" applyAlignment="1" applyProtection="1">
      <alignment horizontal="center"/>
    </xf>
    <xf numFmtId="0" fontId="8" fillId="3" borderId="31" xfId="0" applyFont="1" applyFill="1" applyBorder="1" applyAlignment="1" applyProtection="1">
      <alignment horizontal="center"/>
    </xf>
    <xf numFmtId="0" fontId="8" fillId="3" borderId="39" xfId="0" applyFont="1" applyFill="1" applyBorder="1" applyAlignment="1" applyProtection="1">
      <alignment horizontal="center"/>
    </xf>
    <xf numFmtId="0" fontId="4" fillId="5" borderId="3" xfId="0" applyFont="1" applyFill="1" applyBorder="1" applyAlignment="1" applyProtection="1">
      <alignment horizontal="center"/>
    </xf>
    <xf numFmtId="0" fontId="4" fillId="5" borderId="34" xfId="0" applyFont="1" applyFill="1" applyBorder="1" applyAlignment="1" applyProtection="1">
      <alignment horizontal="center"/>
    </xf>
    <xf numFmtId="0" fontId="4" fillId="5" borderId="21" xfId="0" applyFont="1" applyFill="1" applyBorder="1" applyAlignment="1" applyProtection="1">
      <alignment horizontal="center"/>
    </xf>
    <xf numFmtId="0" fontId="0" fillId="0" borderId="28" xfId="0" applyBorder="1" applyAlignment="1" applyProtection="1">
      <alignment horizontal="center"/>
    </xf>
    <xf numFmtId="0" fontId="0" fillId="0" borderId="38" xfId="0" applyBorder="1" applyAlignment="1" applyProtection="1">
      <alignment horizontal="center"/>
    </xf>
    <xf numFmtId="0" fontId="8" fillId="3" borderId="33" xfId="0" applyFont="1" applyFill="1" applyBorder="1" applyAlignment="1" applyProtection="1">
      <alignment horizontal="center"/>
    </xf>
    <xf numFmtId="0" fontId="18" fillId="4" borderId="21" xfId="0" applyFont="1" applyFill="1" applyBorder="1" applyAlignment="1" applyProtection="1">
      <alignment horizontal="center" vertical="center"/>
    </xf>
    <xf numFmtId="0" fontId="12" fillId="5" borderId="35" xfId="0" applyFont="1" applyFill="1" applyBorder="1" applyAlignment="1" applyProtection="1">
      <alignment horizontal="center"/>
    </xf>
    <xf numFmtId="0" fontId="12" fillId="5" borderId="36" xfId="0" applyFont="1" applyFill="1" applyBorder="1" applyAlignment="1" applyProtection="1">
      <alignment horizontal="center"/>
    </xf>
    <xf numFmtId="0" fontId="12" fillId="5" borderId="37" xfId="0" applyFont="1" applyFill="1" applyBorder="1" applyAlignment="1" applyProtection="1">
      <alignment horizontal="center"/>
    </xf>
    <xf numFmtId="0" fontId="13" fillId="3" borderId="27" xfId="0" applyFont="1" applyFill="1" applyBorder="1" applyAlignment="1" applyProtection="1">
      <alignment horizontal="center" vertical="center" wrapText="1"/>
    </xf>
    <xf numFmtId="0" fontId="13" fillId="3" borderId="28" xfId="0" applyFont="1" applyFill="1" applyBorder="1" applyAlignment="1" applyProtection="1">
      <alignment horizontal="center" vertical="center" wrapText="1"/>
    </xf>
    <xf numFmtId="0" fontId="13" fillId="3" borderId="38" xfId="0" applyFont="1" applyFill="1" applyBorder="1" applyAlignment="1" applyProtection="1">
      <alignment horizontal="center" vertical="center" wrapText="1"/>
    </xf>
    <xf numFmtId="0" fontId="13" fillId="3" borderId="30" xfId="0" applyFont="1" applyFill="1" applyBorder="1" applyAlignment="1" applyProtection="1">
      <alignment horizontal="center" vertical="center" wrapText="1"/>
    </xf>
    <xf numFmtId="0" fontId="13" fillId="3" borderId="31" xfId="0" applyFont="1" applyFill="1" applyBorder="1" applyAlignment="1" applyProtection="1">
      <alignment horizontal="center" vertical="center" wrapText="1"/>
    </xf>
    <xf numFmtId="0" fontId="13" fillId="3" borderId="39" xfId="0" applyFont="1" applyFill="1" applyBorder="1" applyAlignment="1" applyProtection="1">
      <alignment horizontal="center" vertical="center" wrapText="1"/>
    </xf>
    <xf numFmtId="0" fontId="13" fillId="3" borderId="40" xfId="0" applyFont="1" applyFill="1" applyBorder="1" applyAlignment="1" applyProtection="1">
      <alignment horizontal="center" vertical="center" wrapText="1"/>
    </xf>
    <xf numFmtId="0" fontId="13" fillId="3" borderId="41" xfId="0" applyFont="1" applyFill="1" applyBorder="1" applyAlignment="1" applyProtection="1">
      <alignment horizontal="center" vertical="center" wrapText="1"/>
    </xf>
    <xf numFmtId="0" fontId="11" fillId="4" borderId="15" xfId="0" applyFont="1" applyFill="1" applyBorder="1" applyAlignment="1" applyProtection="1">
      <alignment horizontal="center"/>
      <protection locked="0"/>
    </xf>
    <xf numFmtId="0" fontId="11" fillId="4" borderId="26" xfId="0" applyFont="1" applyFill="1" applyBorder="1" applyAlignment="1" applyProtection="1">
      <alignment horizontal="center"/>
      <protection locked="0"/>
    </xf>
    <xf numFmtId="0" fontId="11" fillId="4" borderId="25" xfId="0" applyFont="1" applyFill="1" applyBorder="1" applyAlignment="1" applyProtection="1">
      <alignment horizontal="center"/>
      <protection locked="0"/>
    </xf>
    <xf numFmtId="0" fontId="11" fillId="4" borderId="16" xfId="0" applyFont="1" applyFill="1" applyBorder="1" applyAlignment="1" applyProtection="1">
      <alignment horizontal="center"/>
      <protection locked="0"/>
    </xf>
    <xf numFmtId="0" fontId="13" fillId="3" borderId="29" xfId="0" applyFont="1" applyFill="1" applyBorder="1" applyAlignment="1" applyProtection="1">
      <alignment horizontal="center" vertical="center" wrapText="1"/>
    </xf>
    <xf numFmtId="0" fontId="9" fillId="4" borderId="16" xfId="0" quotePrefix="1" applyFont="1" applyFill="1" applyBorder="1" applyAlignment="1" applyProtection="1">
      <alignment horizontal="center"/>
      <protection locked="0"/>
    </xf>
    <xf numFmtId="0" fontId="9" fillId="4" borderId="26" xfId="0" quotePrefix="1" applyFont="1" applyFill="1" applyBorder="1" applyAlignment="1" applyProtection="1">
      <alignment horizontal="center"/>
      <protection locked="0"/>
    </xf>
    <xf numFmtId="0" fontId="11" fillId="4" borderId="50" xfId="0" applyFont="1" applyFill="1" applyBorder="1" applyAlignment="1" applyProtection="1">
      <alignment horizontal="center"/>
      <protection locked="0"/>
    </xf>
    <xf numFmtId="0" fontId="9" fillId="4" borderId="22" xfId="0" quotePrefix="1" applyFont="1" applyFill="1" applyBorder="1" applyAlignment="1" applyProtection="1">
      <alignment horizontal="center"/>
      <protection locked="0"/>
    </xf>
    <xf numFmtId="0" fontId="11" fillId="4" borderId="23" xfId="0" applyFont="1" applyFill="1" applyBorder="1" applyAlignment="1" applyProtection="1">
      <alignment horizontal="center"/>
      <protection locked="0"/>
    </xf>
    <xf numFmtId="0" fontId="11" fillId="4" borderId="17" xfId="0" applyFont="1" applyFill="1" applyBorder="1" applyAlignment="1" applyProtection="1">
      <alignment horizontal="center"/>
      <protection locked="0"/>
    </xf>
    <xf numFmtId="0" fontId="11" fillId="4" borderId="56" xfId="0" applyFont="1" applyFill="1" applyBorder="1" applyAlignment="1" applyProtection="1">
      <alignment horizontal="center"/>
      <protection locked="0"/>
    </xf>
    <xf numFmtId="0" fontId="11" fillId="4" borderId="57" xfId="0" applyFont="1" applyFill="1" applyBorder="1" applyAlignment="1" applyProtection="1">
      <alignment horizontal="center"/>
      <protection locked="0"/>
    </xf>
    <xf numFmtId="0" fontId="9" fillId="4" borderId="17" xfId="0" quotePrefix="1" applyFont="1" applyFill="1" applyBorder="1" applyAlignment="1" applyProtection="1">
      <alignment horizontal="center"/>
      <protection locked="0"/>
    </xf>
    <xf numFmtId="0" fontId="9" fillId="4" borderId="24" xfId="0" quotePrefix="1" applyFont="1" applyFill="1" applyBorder="1" applyAlignment="1" applyProtection="1">
      <alignment horizontal="center"/>
      <protection locked="0"/>
    </xf>
    <xf numFmtId="0" fontId="5" fillId="4" borderId="44" xfId="0" applyFont="1" applyFill="1" applyBorder="1" applyAlignment="1" applyProtection="1">
      <alignment horizontal="center"/>
      <protection locked="0"/>
    </xf>
    <xf numFmtId="0" fontId="5" fillId="4" borderId="50" xfId="0" applyFont="1" applyFill="1" applyBorder="1" applyAlignment="1" applyProtection="1">
      <alignment horizontal="center"/>
      <protection locked="0"/>
    </xf>
    <xf numFmtId="0" fontId="5" fillId="4" borderId="51" xfId="0" applyFont="1" applyFill="1" applyBorder="1" applyAlignment="1" applyProtection="1">
      <alignment horizontal="center"/>
      <protection locked="0"/>
    </xf>
    <xf numFmtId="0" fontId="0" fillId="4" borderId="31" xfId="0" applyFill="1" applyBorder="1" applyAlignment="1" applyProtection="1">
      <alignment horizontal="center"/>
      <protection locked="0"/>
    </xf>
    <xf numFmtId="0" fontId="5" fillId="4" borderId="46" xfId="0" applyFont="1" applyFill="1" applyBorder="1" applyAlignment="1" applyProtection="1">
      <alignment horizontal="center"/>
      <protection locked="0"/>
    </xf>
    <xf numFmtId="0" fontId="5" fillId="4" borderId="45" xfId="0" applyFont="1" applyFill="1" applyBorder="1" applyAlignment="1" applyProtection="1">
      <alignment horizontal="center"/>
      <protection locked="0"/>
    </xf>
    <xf numFmtId="0" fontId="0" fillId="4" borderId="39" xfId="0" applyFill="1" applyBorder="1" applyAlignment="1" applyProtection="1">
      <alignment horizontal="center"/>
      <protection locked="0"/>
    </xf>
    <xf numFmtId="14" fontId="5" fillId="4" borderId="49" xfId="0" applyNumberFormat="1" applyFont="1" applyFill="1" applyBorder="1" applyAlignment="1" applyProtection="1">
      <alignment horizontal="center"/>
      <protection locked="0"/>
    </xf>
    <xf numFmtId="0" fontId="11" fillId="4" borderId="30" xfId="0" applyFont="1" applyFill="1" applyBorder="1" applyAlignment="1" applyProtection="1">
      <alignment horizontal="center"/>
      <protection locked="0"/>
    </xf>
    <xf numFmtId="0" fontId="0" fillId="4" borderId="32" xfId="0" applyFont="1" applyFill="1" applyBorder="1" applyAlignment="1" applyProtection="1">
      <alignment horizontal="center"/>
      <protection locked="0"/>
    </xf>
    <xf numFmtId="0" fontId="30" fillId="4" borderId="16" xfId="0" applyFont="1" applyFill="1" applyBorder="1" applyAlignment="1" applyProtection="1">
      <alignment horizontal="center"/>
      <protection locked="0"/>
    </xf>
    <xf numFmtId="0" fontId="0" fillId="4" borderId="25" xfId="0" applyFont="1" applyFill="1" applyBorder="1" applyAlignment="1" applyProtection="1">
      <alignment horizontal="center"/>
      <protection locked="0"/>
    </xf>
    <xf numFmtId="0" fontId="30" fillId="4" borderId="15" xfId="0" applyFont="1" applyFill="1" applyBorder="1" applyAlignment="1" applyProtection="1">
      <alignment horizontal="center"/>
      <protection locked="0"/>
    </xf>
    <xf numFmtId="0" fontId="9" fillId="4" borderId="79" xfId="0" quotePrefix="1" applyFont="1" applyFill="1" applyBorder="1" applyAlignment="1" applyProtection="1">
      <alignment horizontal="center"/>
      <protection locked="0"/>
    </xf>
    <xf numFmtId="0" fontId="0" fillId="4" borderId="15" xfId="0" applyFont="1" applyFill="1" applyBorder="1" applyAlignment="1" applyProtection="1">
      <alignment horizontal="center"/>
      <protection locked="0"/>
    </xf>
    <xf numFmtId="0" fontId="0" fillId="4" borderId="16" xfId="0" applyFont="1" applyFill="1" applyBorder="1" applyAlignment="1" applyProtection="1">
      <alignment horizontal="center"/>
      <protection locked="0"/>
    </xf>
    <xf numFmtId="0" fontId="9" fillId="4" borderId="25" xfId="0" quotePrefix="1" applyFont="1" applyFill="1" applyBorder="1" applyAlignment="1" applyProtection="1">
      <alignment horizontal="center"/>
      <protection locked="0"/>
    </xf>
    <xf numFmtId="0" fontId="9" fillId="4" borderId="50" xfId="0" quotePrefix="1" applyFont="1" applyFill="1" applyBorder="1" applyAlignment="1" applyProtection="1">
      <alignment horizontal="center"/>
      <protection locked="0"/>
    </xf>
    <xf numFmtId="0" fontId="9" fillId="4" borderId="76" xfId="0" quotePrefix="1" applyFont="1" applyFill="1" applyBorder="1" applyAlignment="1" applyProtection="1">
      <alignment horizontal="center"/>
      <protection locked="0"/>
    </xf>
    <xf numFmtId="0" fontId="9" fillId="4" borderId="77" xfId="0" quotePrefix="1" applyFont="1" applyFill="1" applyBorder="1" applyAlignment="1" applyProtection="1">
      <alignment horizontal="center"/>
      <protection locked="0"/>
    </xf>
    <xf numFmtId="0" fontId="9" fillId="4" borderId="80" xfId="0" quotePrefix="1" applyFont="1" applyFill="1" applyBorder="1" applyAlignment="1" applyProtection="1">
      <alignment horizontal="center"/>
      <protection locked="0"/>
    </xf>
    <xf numFmtId="0" fontId="9" fillId="4" borderId="78" xfId="0" quotePrefix="1" applyFont="1" applyFill="1" applyBorder="1" applyAlignment="1" applyProtection="1">
      <alignment horizontal="center"/>
      <protection locked="0"/>
    </xf>
  </cellXfs>
  <cellStyles count="3">
    <cellStyle name="Normal" xfId="0" builtinId="0"/>
    <cellStyle name="Salida" xfId="1" builtinId="21"/>
    <cellStyle name="Texto explicativo" xfId="2" builtinId="53"/>
  </cellStyles>
  <dxfs count="22">
    <dxf>
      <fill>
        <patternFill>
          <bgColor indexed="10"/>
        </patternFill>
      </fill>
    </dxf>
    <dxf>
      <font>
        <condense val="0"/>
        <extend val="0"/>
        <color indexed="9"/>
      </font>
      <fill>
        <patternFill>
          <bgColor indexed="9"/>
        </patternFill>
      </fill>
      <border>
        <left/>
        <right/>
        <top/>
        <bottom/>
      </border>
    </dxf>
    <dxf>
      <border>
        <bottom style="thin">
          <color auto="1"/>
        </bottom>
        <vertical/>
        <horizontal/>
      </border>
    </dxf>
    <dxf>
      <border>
        <right style="thin">
          <color auto="1"/>
        </right>
        <vertical/>
        <horizontal/>
      </border>
    </dxf>
    <dxf>
      <font>
        <color auto="1"/>
      </font>
    </dxf>
    <dxf>
      <font>
        <b/>
        <i val="0"/>
        <color rgb="FFC00000"/>
      </font>
    </dxf>
    <dxf>
      <font>
        <condense val="0"/>
        <extend val="0"/>
        <color indexed="9"/>
      </font>
      <fill>
        <patternFill>
          <bgColor indexed="9"/>
        </patternFill>
      </fill>
      <border>
        <left/>
        <right/>
        <top/>
        <bottom/>
      </border>
    </dxf>
    <dxf>
      <fill>
        <patternFill>
          <bgColor indexed="10"/>
        </patternFill>
      </fill>
    </dxf>
    <dxf>
      <border>
        <right style="thin">
          <color auto="1"/>
        </right>
        <bottom style="thin">
          <color auto="1"/>
        </bottom>
        <vertical/>
        <horizontal/>
      </border>
    </dxf>
    <dxf>
      <fill>
        <patternFill>
          <bgColor indexed="9"/>
        </patternFill>
      </fill>
      <border>
        <left/>
        <right/>
        <top/>
        <bottom/>
      </border>
    </dxf>
    <dxf>
      <font>
        <condense val="0"/>
        <extend val="0"/>
        <color indexed="9"/>
      </font>
      <fill>
        <patternFill>
          <bgColor indexed="9"/>
        </patternFill>
      </fill>
      <border>
        <left/>
        <right/>
        <top/>
        <bottom/>
      </border>
    </dxf>
    <dxf>
      <fill>
        <patternFill>
          <bgColor indexed="10"/>
        </patternFill>
      </fill>
    </dxf>
    <dxf>
      <font>
        <condense val="0"/>
        <extend val="0"/>
        <color indexed="9"/>
      </font>
      <fill>
        <patternFill>
          <bgColor indexed="9"/>
        </patternFill>
      </fill>
      <border>
        <left/>
        <right/>
        <top/>
        <bottom/>
      </border>
    </dxf>
    <dxf>
      <fill>
        <patternFill>
          <bgColor indexed="10"/>
        </patternFill>
      </fill>
    </dxf>
    <dxf>
      <font>
        <condense val="0"/>
        <extend val="0"/>
        <color indexed="9"/>
      </font>
      <fill>
        <patternFill>
          <bgColor indexed="9"/>
        </patternFill>
      </fill>
      <border>
        <left/>
        <right/>
        <top/>
        <bottom/>
      </border>
    </dxf>
    <dxf>
      <fill>
        <patternFill>
          <bgColor indexed="10"/>
        </patternFill>
      </fill>
    </dxf>
    <dxf>
      <font>
        <condense val="0"/>
        <extend val="0"/>
        <color indexed="9"/>
      </font>
      <fill>
        <patternFill>
          <bgColor indexed="9"/>
        </patternFill>
      </fill>
      <border>
        <left/>
        <right/>
        <top/>
        <bottom/>
      </border>
    </dxf>
    <dxf>
      <font>
        <b/>
        <i val="0"/>
        <color rgb="FFFF0000"/>
      </font>
      <fill>
        <patternFill>
          <bgColor rgb="FFFFFF99"/>
        </patternFill>
      </fill>
    </dxf>
    <dxf>
      <fill>
        <patternFill>
          <bgColor indexed="10"/>
        </patternFill>
      </fill>
    </dxf>
    <dxf>
      <font>
        <condense val="0"/>
        <extend val="0"/>
        <color indexed="10"/>
      </font>
    </dxf>
    <dxf>
      <fill>
        <patternFill>
          <bgColor indexed="10"/>
        </patternFill>
      </fill>
    </dxf>
    <dxf>
      <fill>
        <patternFill>
          <bgColor indexed="10"/>
        </patternFill>
      </fill>
    </dxf>
  </dxfs>
  <tableStyles count="0" defaultTableStyle="TableStyleMedium9" defaultPivotStyle="PivotStyleLight16"/>
  <colors>
    <mruColors>
      <color rgb="FFFF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xdr:colOff>
      <xdr:row>0</xdr:row>
      <xdr:rowOff>152401</xdr:rowOff>
    </xdr:from>
    <xdr:to>
      <xdr:col>22</xdr:col>
      <xdr:colOff>1593055</xdr:colOff>
      <xdr:row>7</xdr:row>
      <xdr:rowOff>4714</xdr:rowOff>
    </xdr:to>
    <xdr:grpSp>
      <xdr:nvGrpSpPr>
        <xdr:cNvPr id="4" name="Grupo 3"/>
        <xdr:cNvGrpSpPr/>
      </xdr:nvGrpSpPr>
      <xdr:grpSpPr>
        <a:xfrm>
          <a:off x="214312" y="152401"/>
          <a:ext cx="12106274" cy="1162001"/>
          <a:chOff x="214313" y="152401"/>
          <a:chExt cx="12106274" cy="1162001"/>
        </a:xfrm>
      </xdr:grpSpPr>
      <xdr:pic>
        <xdr:nvPicPr>
          <xdr:cNvPr id="5" name="Imagen 4"/>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3484"/>
          <a:stretch/>
        </xdr:blipFill>
        <xdr:spPr>
          <a:xfrm>
            <a:off x="214313" y="154781"/>
            <a:ext cx="5024437" cy="1153267"/>
          </a:xfrm>
          <a:prstGeom prst="rect">
            <a:avLst/>
          </a:prstGeom>
        </xdr:spPr>
      </xdr:pic>
      <xdr:pic>
        <xdr:nvPicPr>
          <xdr:cNvPr id="6" name="Imagen 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226843" y="154782"/>
            <a:ext cx="5060157" cy="1159620"/>
          </a:xfrm>
          <a:prstGeom prst="rect">
            <a:avLst/>
          </a:prstGeom>
        </xdr:spPr>
      </xdr:pic>
      <xdr:pic>
        <xdr:nvPicPr>
          <xdr:cNvPr id="7" name="Imagen 6"/>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260430" y="152401"/>
            <a:ext cx="5060157" cy="1159620"/>
          </a:xfrm>
          <a:prstGeom prst="rect">
            <a:avLst/>
          </a:prstGeom>
        </xdr:spPr>
      </xdr:pic>
    </xdr:grpSp>
    <xdr:clientData/>
  </xdr:twoCellAnchor>
  <xdr:twoCellAnchor>
    <xdr:from>
      <xdr:col>3</xdr:col>
      <xdr:colOff>421480</xdr:colOff>
      <xdr:row>3</xdr:row>
      <xdr:rowOff>23811</xdr:rowOff>
    </xdr:from>
    <xdr:to>
      <xdr:col>15</xdr:col>
      <xdr:colOff>404811</xdr:colOff>
      <xdr:row>6</xdr:row>
      <xdr:rowOff>133350</xdr:rowOff>
    </xdr:to>
    <xdr:sp macro="" textlink="">
      <xdr:nvSpPr>
        <xdr:cNvPr id="8" name="Text Box 4"/>
        <xdr:cNvSpPr txBox="1">
          <a:spLocks noChangeArrowheads="1"/>
        </xdr:cNvSpPr>
      </xdr:nvSpPr>
      <xdr:spPr bwMode="auto">
        <a:xfrm>
          <a:off x="2028824" y="666749"/>
          <a:ext cx="5555456" cy="609601"/>
        </a:xfrm>
        <a:prstGeom prst="rect">
          <a:avLst/>
        </a:prstGeom>
        <a:noFill/>
        <a:ln w="101600" cmpd="dbl">
          <a:noFill/>
          <a:miter lim="800000"/>
          <a:headEnd/>
          <a:tailEnd/>
        </a:ln>
      </xdr:spPr>
      <xdr:txBody>
        <a:bodyPr vertOverflow="clip" wrap="square" lIns="54864" tIns="45720" rIns="54864" bIns="0" anchor="t" upright="1"/>
        <a:lstStyle/>
        <a:p>
          <a:pPr algn="ctr" rtl="0">
            <a:defRPr sz="1000"/>
          </a:pPr>
          <a:r>
            <a:rPr lang="es-ES" sz="3200" b="1" i="0" u="none" strike="noStrike" baseline="0">
              <a:solidFill>
                <a:sysClr val="windowText" lastClr="000000"/>
              </a:solidFill>
              <a:latin typeface="Arial"/>
              <a:cs typeface="Arial"/>
            </a:rPr>
            <a:t>Average Mark Declaration</a:t>
          </a: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53"/>
  <sheetViews>
    <sheetView topLeftCell="B1" zoomScaleNormal="100" workbookViewId="0">
      <selection activeCell="B24" sqref="B24"/>
    </sheetView>
  </sheetViews>
  <sheetFormatPr baseColWidth="10" defaultColWidth="9.140625" defaultRowHeight="12.75" x14ac:dyDescent="0.2"/>
  <cols>
    <col min="1" max="1" width="9.140625" style="5"/>
    <col min="2" max="2" width="208.28515625" style="5" customWidth="1"/>
    <col min="3" max="16384" width="9.140625" style="5"/>
  </cols>
  <sheetData>
    <row r="1" spans="1:45" x14ac:dyDescent="0.2">
      <c r="A1" s="60"/>
      <c r="B1" s="60"/>
      <c r="C1" s="60"/>
      <c r="D1" s="60"/>
      <c r="E1" s="60"/>
      <c r="F1" s="60"/>
      <c r="G1" s="60"/>
      <c r="H1" s="60"/>
      <c r="I1" s="60"/>
      <c r="J1" s="60"/>
      <c r="K1" s="60"/>
      <c r="L1" s="60"/>
      <c r="M1" s="60"/>
      <c r="N1" s="60"/>
      <c r="O1" s="60"/>
      <c r="P1" s="60"/>
      <c r="Q1" s="60"/>
      <c r="R1" s="60"/>
      <c r="S1" s="60"/>
      <c r="T1" s="60"/>
      <c r="U1" s="60"/>
      <c r="V1" s="60"/>
      <c r="W1" s="60"/>
      <c r="X1" s="60"/>
      <c r="Y1" s="60"/>
      <c r="Z1" s="60"/>
      <c r="AA1" s="60"/>
      <c r="AB1" s="60"/>
      <c r="AC1" s="60"/>
      <c r="AD1" s="60"/>
      <c r="AE1" s="60"/>
      <c r="AF1" s="60"/>
      <c r="AG1" s="60"/>
      <c r="AH1" s="60"/>
      <c r="AI1" s="60"/>
      <c r="AJ1" s="60"/>
      <c r="AK1" s="60"/>
      <c r="AL1" s="60"/>
      <c r="AM1" s="60"/>
      <c r="AN1" s="60"/>
      <c r="AO1" s="60"/>
      <c r="AP1" s="60"/>
      <c r="AQ1" s="60"/>
      <c r="AR1" s="60"/>
      <c r="AS1" s="60"/>
    </row>
    <row r="2" spans="1:45" x14ac:dyDescent="0.2">
      <c r="A2" s="60"/>
      <c r="B2" s="60"/>
      <c r="C2" s="60"/>
      <c r="D2" s="60"/>
      <c r="E2" s="60"/>
      <c r="F2" s="60"/>
      <c r="G2" s="60"/>
      <c r="H2" s="60"/>
      <c r="I2" s="60"/>
      <c r="J2" s="60"/>
      <c r="K2" s="60"/>
      <c r="L2" s="60"/>
      <c r="M2" s="60"/>
      <c r="N2" s="60"/>
      <c r="O2" s="60"/>
      <c r="P2" s="60"/>
      <c r="Q2" s="60"/>
      <c r="R2" s="60"/>
      <c r="S2" s="60"/>
      <c r="T2" s="60"/>
      <c r="U2" s="60"/>
      <c r="V2" s="60"/>
      <c r="W2" s="60"/>
      <c r="X2" s="60"/>
      <c r="Y2" s="60"/>
      <c r="Z2" s="60"/>
      <c r="AA2" s="60"/>
      <c r="AB2" s="60"/>
      <c r="AC2" s="60"/>
      <c r="AD2" s="60"/>
      <c r="AE2" s="60"/>
      <c r="AF2" s="60"/>
      <c r="AG2" s="60"/>
      <c r="AH2" s="60"/>
      <c r="AI2" s="60"/>
      <c r="AJ2" s="60"/>
      <c r="AK2" s="60"/>
      <c r="AL2" s="60"/>
      <c r="AM2" s="60"/>
      <c r="AN2" s="60"/>
      <c r="AO2" s="60"/>
      <c r="AP2" s="60"/>
      <c r="AQ2" s="60"/>
      <c r="AR2" s="60"/>
      <c r="AS2" s="60"/>
    </row>
    <row r="3" spans="1:45" x14ac:dyDescent="0.2">
      <c r="A3" s="61"/>
      <c r="B3" s="61"/>
      <c r="C3" s="60"/>
      <c r="D3" s="60"/>
      <c r="E3" s="60"/>
      <c r="F3" s="60"/>
      <c r="G3" s="60"/>
      <c r="H3" s="60"/>
      <c r="I3" s="60"/>
      <c r="J3" s="60"/>
      <c r="K3" s="60"/>
      <c r="L3" s="60"/>
      <c r="M3" s="60"/>
      <c r="N3" s="60"/>
      <c r="O3" s="60"/>
      <c r="P3" s="60"/>
      <c r="Q3" s="60"/>
      <c r="R3" s="60"/>
      <c r="S3" s="60"/>
      <c r="T3" s="60"/>
      <c r="U3" s="60"/>
      <c r="V3" s="60"/>
      <c r="W3" s="60"/>
      <c r="X3" s="60"/>
      <c r="Y3" s="60"/>
      <c r="Z3" s="60"/>
      <c r="AA3" s="60"/>
      <c r="AB3" s="60"/>
      <c r="AC3" s="60"/>
      <c r="AD3" s="60"/>
      <c r="AE3" s="60"/>
      <c r="AF3" s="60"/>
      <c r="AG3" s="60"/>
      <c r="AH3" s="60"/>
      <c r="AI3" s="60"/>
      <c r="AJ3" s="60"/>
      <c r="AK3" s="60"/>
      <c r="AL3" s="60"/>
      <c r="AM3" s="60"/>
      <c r="AN3" s="60"/>
      <c r="AO3" s="60"/>
      <c r="AP3" s="60"/>
      <c r="AQ3" s="60"/>
      <c r="AR3" s="60"/>
      <c r="AS3" s="60"/>
    </row>
    <row r="4" spans="1:45" ht="18.75" x14ac:dyDescent="0.3">
      <c r="A4" s="60"/>
      <c r="B4" s="62" t="s">
        <v>98</v>
      </c>
      <c r="C4" s="60"/>
      <c r="D4" s="60"/>
      <c r="E4" s="60"/>
      <c r="F4" s="60"/>
      <c r="G4" s="60"/>
      <c r="H4" s="60"/>
      <c r="I4" s="60"/>
      <c r="J4" s="60"/>
      <c r="K4" s="60"/>
      <c r="L4" s="60"/>
      <c r="M4" s="60"/>
      <c r="N4" s="60"/>
      <c r="O4" s="60"/>
      <c r="P4" s="60"/>
      <c r="Q4" s="60"/>
      <c r="R4" s="60"/>
      <c r="S4" s="60"/>
      <c r="T4" s="60"/>
      <c r="U4" s="60"/>
      <c r="V4" s="60"/>
      <c r="W4" s="60"/>
      <c r="X4" s="60"/>
      <c r="Y4" s="60"/>
      <c r="Z4" s="60"/>
      <c r="AA4" s="60"/>
      <c r="AB4" s="60"/>
      <c r="AC4" s="60"/>
      <c r="AD4" s="60"/>
      <c r="AE4" s="60"/>
      <c r="AF4" s="60"/>
      <c r="AG4" s="60"/>
      <c r="AH4" s="60"/>
      <c r="AI4" s="60"/>
      <c r="AJ4" s="60"/>
      <c r="AK4" s="60"/>
      <c r="AL4" s="60"/>
      <c r="AM4" s="60"/>
      <c r="AN4" s="60"/>
      <c r="AO4" s="60"/>
      <c r="AP4" s="60"/>
      <c r="AQ4" s="60"/>
      <c r="AR4" s="60"/>
      <c r="AS4" s="60"/>
    </row>
    <row r="5" spans="1:45" ht="21" thickBot="1" x14ac:dyDescent="0.35">
      <c r="A5" s="60"/>
      <c r="B5" s="63"/>
      <c r="C5" s="60"/>
      <c r="D5" s="60"/>
      <c r="E5" s="60"/>
      <c r="F5" s="60"/>
      <c r="G5" s="60"/>
      <c r="H5" s="60"/>
      <c r="I5" s="60"/>
      <c r="J5" s="60"/>
      <c r="K5" s="60"/>
      <c r="L5" s="60"/>
      <c r="M5" s="60"/>
      <c r="N5" s="60"/>
      <c r="O5" s="60"/>
      <c r="P5" s="60"/>
      <c r="Q5" s="60"/>
      <c r="R5" s="60"/>
      <c r="S5" s="60"/>
      <c r="T5" s="60"/>
      <c r="U5" s="60"/>
      <c r="V5" s="60"/>
      <c r="W5" s="60"/>
      <c r="X5" s="60"/>
      <c r="Y5" s="60"/>
      <c r="Z5" s="60"/>
      <c r="AA5" s="60"/>
      <c r="AB5" s="60"/>
      <c r="AC5" s="60"/>
      <c r="AD5" s="60"/>
      <c r="AE5" s="60"/>
      <c r="AF5" s="60"/>
      <c r="AG5" s="60"/>
      <c r="AH5" s="60"/>
      <c r="AI5" s="60"/>
      <c r="AJ5" s="60"/>
      <c r="AK5" s="60"/>
      <c r="AL5" s="60"/>
      <c r="AM5" s="60"/>
      <c r="AN5" s="60"/>
      <c r="AO5" s="60"/>
      <c r="AP5" s="60"/>
      <c r="AQ5" s="60"/>
      <c r="AR5" s="60"/>
      <c r="AS5" s="60"/>
    </row>
    <row r="6" spans="1:45" ht="20.25" customHeight="1" thickBot="1" x14ac:dyDescent="0.3">
      <c r="A6" s="64"/>
      <c r="B6" s="78" t="s">
        <v>97</v>
      </c>
      <c r="C6" s="65"/>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row>
    <row r="7" spans="1:45" ht="20.100000000000001" customHeight="1" x14ac:dyDescent="0.2">
      <c r="A7" s="64"/>
      <c r="B7" s="69" t="s">
        <v>89</v>
      </c>
      <c r="C7" s="65"/>
      <c r="D7" s="60"/>
      <c r="E7" s="60"/>
      <c r="F7" s="60"/>
      <c r="G7" s="60"/>
      <c r="H7" s="60"/>
      <c r="I7" s="60"/>
      <c r="J7" s="60"/>
      <c r="K7" s="60"/>
      <c r="L7" s="60"/>
      <c r="M7" s="60"/>
      <c r="N7" s="60"/>
      <c r="O7" s="60"/>
      <c r="P7" s="60"/>
      <c r="Q7" s="60"/>
      <c r="R7" s="60"/>
      <c r="S7" s="60"/>
      <c r="T7" s="60"/>
      <c r="U7" s="60"/>
      <c r="V7" s="60"/>
      <c r="W7" s="60"/>
      <c r="X7" s="60"/>
      <c r="Y7" s="60"/>
      <c r="Z7" s="60"/>
      <c r="AA7" s="60"/>
      <c r="AB7" s="60"/>
      <c r="AC7" s="60"/>
      <c r="AD7" s="60"/>
      <c r="AE7" s="60"/>
      <c r="AF7" s="60"/>
      <c r="AG7" s="60"/>
      <c r="AH7" s="60"/>
      <c r="AI7" s="60"/>
      <c r="AJ7" s="60"/>
      <c r="AK7" s="60"/>
      <c r="AL7" s="60"/>
      <c r="AM7" s="60"/>
      <c r="AN7" s="60"/>
      <c r="AO7" s="60"/>
      <c r="AP7" s="60"/>
      <c r="AQ7" s="60"/>
      <c r="AR7" s="60"/>
      <c r="AS7" s="60"/>
    </row>
    <row r="8" spans="1:45" ht="20.100000000000001" customHeight="1" x14ac:dyDescent="0.2">
      <c r="A8" s="64"/>
      <c r="B8" s="70" t="s">
        <v>90</v>
      </c>
      <c r="C8" s="65"/>
      <c r="D8" s="60"/>
      <c r="E8" s="60"/>
      <c r="F8" s="60"/>
      <c r="G8" s="60"/>
      <c r="H8" s="60"/>
      <c r="I8" s="60"/>
      <c r="J8" s="60"/>
      <c r="K8" s="60"/>
      <c r="L8" s="60"/>
      <c r="M8" s="60"/>
      <c r="N8" s="60"/>
      <c r="O8" s="60"/>
      <c r="P8" s="60"/>
      <c r="Q8" s="60"/>
      <c r="R8" s="60"/>
      <c r="S8" s="60"/>
      <c r="T8" s="60"/>
      <c r="U8" s="60"/>
      <c r="V8" s="60"/>
      <c r="W8" s="60"/>
      <c r="X8" s="60"/>
      <c r="Y8" s="60"/>
      <c r="Z8" s="60"/>
      <c r="AA8" s="60"/>
      <c r="AB8" s="60"/>
      <c r="AC8" s="60"/>
      <c r="AD8" s="60"/>
      <c r="AE8" s="60"/>
      <c r="AF8" s="60"/>
      <c r="AG8" s="60"/>
      <c r="AH8" s="60"/>
      <c r="AI8" s="60"/>
      <c r="AJ8" s="60"/>
      <c r="AK8" s="60"/>
      <c r="AL8" s="60"/>
      <c r="AM8" s="60"/>
      <c r="AN8" s="60"/>
      <c r="AO8" s="60"/>
      <c r="AP8" s="60"/>
      <c r="AQ8" s="60"/>
      <c r="AR8" s="60"/>
      <c r="AS8" s="60"/>
    </row>
    <row r="9" spans="1:45" ht="20.100000000000001" customHeight="1" x14ac:dyDescent="0.2">
      <c r="A9" s="64"/>
      <c r="B9" s="70" t="s">
        <v>91</v>
      </c>
      <c r="C9" s="65"/>
      <c r="D9" s="60"/>
      <c r="E9" s="60"/>
      <c r="F9" s="60"/>
      <c r="G9" s="60"/>
      <c r="H9" s="60"/>
      <c r="I9" s="60"/>
      <c r="J9" s="60"/>
      <c r="K9" s="60"/>
      <c r="L9" s="60"/>
      <c r="M9" s="60"/>
      <c r="N9" s="60"/>
      <c r="O9" s="60"/>
      <c r="P9" s="60"/>
      <c r="Q9" s="60"/>
      <c r="R9" s="60"/>
      <c r="S9" s="60"/>
      <c r="T9" s="60"/>
      <c r="U9" s="60"/>
      <c r="V9" s="60"/>
      <c r="W9" s="60"/>
      <c r="X9" s="60"/>
      <c r="Y9" s="60"/>
      <c r="Z9" s="60"/>
      <c r="AA9" s="60"/>
      <c r="AB9" s="60"/>
      <c r="AC9" s="60"/>
      <c r="AD9" s="60"/>
      <c r="AE9" s="60"/>
      <c r="AF9" s="60"/>
      <c r="AG9" s="60"/>
      <c r="AH9" s="60"/>
      <c r="AI9" s="60"/>
      <c r="AJ9" s="60"/>
      <c r="AK9" s="60"/>
      <c r="AL9" s="60"/>
      <c r="AM9" s="60"/>
      <c r="AN9" s="60"/>
      <c r="AO9" s="60"/>
      <c r="AP9" s="60"/>
      <c r="AQ9" s="60"/>
      <c r="AR9" s="60"/>
      <c r="AS9" s="60"/>
    </row>
    <row r="10" spans="1:45" ht="20.100000000000001" customHeight="1" x14ac:dyDescent="0.2">
      <c r="A10" s="64"/>
      <c r="B10" s="70" t="s">
        <v>92</v>
      </c>
      <c r="C10" s="65"/>
      <c r="D10" s="60"/>
      <c r="E10" s="60"/>
      <c r="F10" s="60"/>
      <c r="G10" s="60"/>
      <c r="H10" s="60"/>
      <c r="I10" s="60"/>
      <c r="J10" s="60"/>
      <c r="K10" s="60"/>
      <c r="L10" s="60"/>
      <c r="M10" s="60"/>
      <c r="N10" s="60"/>
      <c r="O10" s="60"/>
      <c r="P10" s="60"/>
      <c r="Q10" s="60"/>
      <c r="R10" s="60"/>
      <c r="S10" s="60"/>
      <c r="T10" s="60"/>
      <c r="U10" s="60"/>
      <c r="V10" s="60"/>
      <c r="W10" s="60"/>
      <c r="X10" s="60"/>
      <c r="Y10" s="60"/>
      <c r="Z10" s="60"/>
      <c r="AA10" s="60"/>
      <c r="AB10" s="60"/>
      <c r="AC10" s="60"/>
      <c r="AD10" s="60"/>
      <c r="AE10" s="60"/>
      <c r="AF10" s="60"/>
      <c r="AG10" s="60"/>
      <c r="AH10" s="60"/>
      <c r="AI10" s="60"/>
      <c r="AJ10" s="60"/>
      <c r="AK10" s="60"/>
      <c r="AL10" s="60"/>
      <c r="AM10" s="60"/>
      <c r="AN10" s="60"/>
      <c r="AO10" s="60"/>
      <c r="AP10" s="60"/>
      <c r="AQ10" s="60"/>
      <c r="AR10" s="60"/>
      <c r="AS10" s="60"/>
    </row>
    <row r="11" spans="1:45" ht="20.100000000000001" customHeight="1" x14ac:dyDescent="0.2">
      <c r="A11" s="64"/>
      <c r="B11" s="70" t="s">
        <v>93</v>
      </c>
      <c r="C11" s="65"/>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c r="AH11" s="60"/>
      <c r="AI11" s="60"/>
      <c r="AJ11" s="60"/>
      <c r="AK11" s="60"/>
      <c r="AL11" s="60"/>
      <c r="AM11" s="60"/>
      <c r="AN11" s="60"/>
      <c r="AO11" s="60"/>
      <c r="AP11" s="60"/>
      <c r="AQ11" s="60"/>
      <c r="AR11" s="60"/>
      <c r="AS11" s="60"/>
    </row>
    <row r="12" spans="1:45" ht="20.100000000000001" customHeight="1" x14ac:dyDescent="0.2">
      <c r="A12" s="64"/>
      <c r="B12" s="70" t="s">
        <v>94</v>
      </c>
      <c r="C12" s="65"/>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c r="AH12" s="60"/>
      <c r="AI12" s="60"/>
      <c r="AJ12" s="60"/>
      <c r="AK12" s="60"/>
      <c r="AL12" s="60"/>
      <c r="AM12" s="60"/>
      <c r="AN12" s="60"/>
      <c r="AO12" s="60"/>
      <c r="AP12" s="60"/>
      <c r="AQ12" s="60"/>
      <c r="AR12" s="60"/>
      <c r="AS12" s="60"/>
    </row>
    <row r="13" spans="1:45" ht="20.100000000000001" customHeight="1" x14ac:dyDescent="0.2">
      <c r="A13" s="64"/>
      <c r="B13" s="70" t="s">
        <v>95</v>
      </c>
      <c r="C13" s="65"/>
      <c r="D13" s="60"/>
      <c r="E13" s="60"/>
      <c r="F13" s="60"/>
      <c r="G13" s="60"/>
      <c r="H13" s="60"/>
      <c r="I13" s="60"/>
      <c r="J13" s="60"/>
      <c r="K13" s="60"/>
      <c r="L13" s="60"/>
      <c r="M13" s="60"/>
      <c r="N13" s="60"/>
      <c r="O13" s="60"/>
      <c r="P13" s="60"/>
      <c r="Q13" s="60"/>
      <c r="R13" s="60"/>
      <c r="S13" s="60"/>
      <c r="T13" s="60"/>
      <c r="U13" s="60"/>
      <c r="V13" s="60"/>
      <c r="W13" s="60"/>
      <c r="X13" s="60"/>
      <c r="Y13" s="60"/>
      <c r="Z13" s="60"/>
      <c r="AA13" s="60"/>
      <c r="AB13" s="60"/>
      <c r="AC13" s="60"/>
      <c r="AD13" s="60"/>
      <c r="AE13" s="60"/>
      <c r="AF13" s="60"/>
      <c r="AG13" s="60"/>
      <c r="AH13" s="60"/>
      <c r="AI13" s="60"/>
      <c r="AJ13" s="60"/>
      <c r="AK13" s="60"/>
      <c r="AL13" s="60"/>
      <c r="AM13" s="60"/>
      <c r="AN13" s="60"/>
      <c r="AO13" s="60"/>
      <c r="AP13" s="60"/>
      <c r="AQ13" s="60"/>
      <c r="AR13" s="60"/>
      <c r="AS13" s="60"/>
    </row>
    <row r="14" spans="1:45" ht="20.100000000000001" customHeight="1" thickBot="1" x14ac:dyDescent="0.25">
      <c r="A14" s="64"/>
      <c r="B14" s="71" t="s">
        <v>96</v>
      </c>
      <c r="C14" s="65"/>
      <c r="D14" s="60"/>
      <c r="E14" s="60"/>
      <c r="F14" s="60"/>
      <c r="G14" s="60"/>
      <c r="H14" s="60"/>
      <c r="I14" s="60"/>
      <c r="J14" s="60"/>
      <c r="K14" s="60"/>
      <c r="L14" s="60"/>
      <c r="M14" s="60"/>
      <c r="N14" s="60"/>
      <c r="O14" s="60"/>
      <c r="P14" s="60"/>
      <c r="Q14" s="60"/>
      <c r="R14" s="60"/>
      <c r="S14" s="60"/>
      <c r="T14" s="60"/>
      <c r="U14" s="60"/>
      <c r="V14" s="60"/>
      <c r="W14" s="60"/>
      <c r="X14" s="60"/>
      <c r="Y14" s="60"/>
      <c r="Z14" s="60"/>
      <c r="AA14" s="60"/>
      <c r="AB14" s="60"/>
      <c r="AC14" s="60"/>
      <c r="AD14" s="60"/>
      <c r="AE14" s="60"/>
      <c r="AF14" s="60"/>
      <c r="AG14" s="60"/>
      <c r="AH14" s="60"/>
      <c r="AI14" s="60"/>
      <c r="AJ14" s="60"/>
      <c r="AK14" s="60"/>
      <c r="AL14" s="60"/>
      <c r="AM14" s="60"/>
      <c r="AN14" s="60"/>
      <c r="AO14" s="60"/>
      <c r="AP14" s="60"/>
      <c r="AQ14" s="60"/>
      <c r="AR14" s="60"/>
      <c r="AS14" s="60"/>
    </row>
    <row r="15" spans="1:45" ht="33.75" customHeight="1" thickBot="1" x14ac:dyDescent="0.3">
      <c r="A15" s="64"/>
      <c r="B15" s="77" t="s">
        <v>99</v>
      </c>
      <c r="C15" s="65"/>
      <c r="D15" s="60"/>
      <c r="E15" s="60"/>
      <c r="F15" s="60"/>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60"/>
      <c r="AG15" s="60"/>
      <c r="AH15" s="60"/>
      <c r="AI15" s="60"/>
      <c r="AJ15" s="60"/>
      <c r="AK15" s="60"/>
      <c r="AL15" s="60"/>
      <c r="AM15" s="60"/>
      <c r="AN15" s="60"/>
      <c r="AO15" s="60"/>
      <c r="AP15" s="60"/>
      <c r="AQ15" s="60"/>
      <c r="AR15" s="60"/>
      <c r="AS15" s="60"/>
    </row>
    <row r="16" spans="1:45" ht="20.100000000000001" customHeight="1" x14ac:dyDescent="0.2">
      <c r="A16" s="64"/>
      <c r="B16" s="74" t="s">
        <v>102</v>
      </c>
      <c r="C16" s="65"/>
      <c r="D16" s="60"/>
      <c r="E16" s="60"/>
      <c r="F16" s="60"/>
      <c r="G16" s="60"/>
      <c r="H16" s="60"/>
      <c r="I16" s="60"/>
      <c r="J16" s="60"/>
      <c r="K16" s="60"/>
      <c r="L16" s="60"/>
      <c r="M16" s="60"/>
      <c r="N16" s="60"/>
      <c r="O16" s="60"/>
      <c r="P16" s="60"/>
      <c r="Q16" s="60"/>
      <c r="R16" s="60"/>
      <c r="S16" s="60"/>
      <c r="T16" s="60"/>
      <c r="U16" s="60"/>
      <c r="V16" s="60"/>
      <c r="W16" s="60"/>
      <c r="X16" s="60"/>
      <c r="Y16" s="60"/>
      <c r="Z16" s="60"/>
      <c r="AA16" s="60"/>
      <c r="AB16" s="60"/>
      <c r="AC16" s="60"/>
      <c r="AD16" s="60"/>
      <c r="AE16" s="60"/>
      <c r="AF16" s="60"/>
      <c r="AG16" s="60"/>
      <c r="AH16" s="60"/>
      <c r="AI16" s="60"/>
      <c r="AJ16" s="60"/>
      <c r="AK16" s="60"/>
      <c r="AL16" s="60"/>
      <c r="AM16" s="60"/>
      <c r="AN16" s="60"/>
      <c r="AO16" s="60"/>
      <c r="AP16" s="60"/>
      <c r="AQ16" s="60"/>
      <c r="AR16" s="60"/>
      <c r="AS16" s="60"/>
    </row>
    <row r="17" spans="1:45" ht="20.100000000000001" customHeight="1" x14ac:dyDescent="0.25">
      <c r="A17" s="64"/>
      <c r="B17" s="76" t="s">
        <v>103</v>
      </c>
      <c r="C17" s="65"/>
      <c r="D17" s="60"/>
      <c r="E17" s="60"/>
      <c r="F17" s="60"/>
      <c r="G17" s="60"/>
      <c r="H17" s="60"/>
      <c r="I17" s="60"/>
      <c r="J17" s="60"/>
      <c r="K17" s="60"/>
      <c r="L17" s="60"/>
      <c r="M17" s="60"/>
      <c r="N17" s="60"/>
      <c r="O17" s="60"/>
      <c r="P17" s="60"/>
      <c r="Q17" s="60"/>
      <c r="R17" s="60"/>
      <c r="S17" s="60"/>
      <c r="T17" s="60"/>
      <c r="U17" s="60"/>
      <c r="V17" s="60"/>
      <c r="W17" s="60"/>
      <c r="X17" s="60"/>
      <c r="Y17" s="60"/>
      <c r="Z17" s="60"/>
      <c r="AA17" s="60"/>
      <c r="AB17" s="60"/>
      <c r="AC17" s="60"/>
      <c r="AD17" s="60"/>
      <c r="AE17" s="60"/>
      <c r="AF17" s="60"/>
      <c r="AG17" s="60"/>
      <c r="AH17" s="60"/>
      <c r="AI17" s="60"/>
      <c r="AJ17" s="60"/>
      <c r="AK17" s="60"/>
      <c r="AL17" s="60"/>
      <c r="AM17" s="60"/>
      <c r="AN17" s="60"/>
      <c r="AO17" s="60"/>
      <c r="AP17" s="60"/>
      <c r="AQ17" s="60"/>
      <c r="AR17" s="60"/>
      <c r="AS17" s="60"/>
    </row>
    <row r="18" spans="1:45" ht="20.100000000000001" customHeight="1" x14ac:dyDescent="0.2">
      <c r="A18" s="64"/>
      <c r="B18" s="75" t="s">
        <v>105</v>
      </c>
      <c r="C18" s="65"/>
      <c r="D18" s="60"/>
      <c r="E18" s="60"/>
      <c r="F18" s="60"/>
      <c r="G18" s="60"/>
      <c r="H18" s="60"/>
      <c r="I18" s="60"/>
      <c r="J18" s="60"/>
      <c r="K18" s="60"/>
      <c r="L18" s="60"/>
      <c r="M18" s="60"/>
      <c r="N18" s="60"/>
      <c r="O18" s="60"/>
      <c r="P18" s="60"/>
      <c r="Q18" s="60"/>
      <c r="R18" s="60"/>
      <c r="S18" s="60"/>
      <c r="T18" s="60"/>
      <c r="U18" s="60"/>
      <c r="V18" s="60"/>
      <c r="W18" s="60"/>
      <c r="X18" s="60"/>
      <c r="Y18" s="60"/>
      <c r="Z18" s="60"/>
      <c r="AA18" s="60"/>
      <c r="AB18" s="60"/>
      <c r="AC18" s="60"/>
      <c r="AD18" s="60"/>
      <c r="AE18" s="60"/>
      <c r="AF18" s="60"/>
      <c r="AG18" s="60"/>
      <c r="AH18" s="60"/>
      <c r="AI18" s="60"/>
      <c r="AJ18" s="60"/>
      <c r="AK18" s="60"/>
      <c r="AL18" s="60"/>
      <c r="AM18" s="60"/>
      <c r="AN18" s="60"/>
      <c r="AO18" s="60"/>
      <c r="AP18" s="60"/>
      <c r="AQ18" s="60"/>
      <c r="AR18" s="60"/>
      <c r="AS18" s="60"/>
    </row>
    <row r="19" spans="1:45" ht="30" x14ac:dyDescent="0.2">
      <c r="A19" s="64"/>
      <c r="B19" s="72" t="s">
        <v>100</v>
      </c>
      <c r="C19" s="65"/>
      <c r="D19" s="60"/>
      <c r="E19" s="60"/>
      <c r="F19" s="60"/>
      <c r="G19" s="60"/>
      <c r="H19" s="60"/>
      <c r="I19" s="60"/>
      <c r="J19" s="60"/>
      <c r="K19" s="60"/>
      <c r="L19" s="60"/>
      <c r="M19" s="60"/>
      <c r="N19" s="60"/>
      <c r="O19" s="60"/>
      <c r="P19" s="60"/>
      <c r="Q19" s="60"/>
      <c r="R19" s="60"/>
      <c r="S19" s="60"/>
      <c r="T19" s="60"/>
      <c r="U19" s="60"/>
      <c r="V19" s="60"/>
      <c r="W19" s="60"/>
      <c r="X19" s="60"/>
      <c r="Y19" s="60"/>
      <c r="Z19" s="60"/>
      <c r="AA19" s="60"/>
      <c r="AB19" s="60"/>
      <c r="AC19" s="60"/>
      <c r="AD19" s="60"/>
      <c r="AE19" s="60"/>
      <c r="AF19" s="60"/>
      <c r="AG19" s="60"/>
      <c r="AH19" s="60"/>
      <c r="AI19" s="60"/>
      <c r="AJ19" s="60"/>
      <c r="AK19" s="60"/>
      <c r="AL19" s="60"/>
      <c r="AM19" s="60"/>
      <c r="AN19" s="60"/>
      <c r="AO19" s="60"/>
      <c r="AP19" s="60"/>
      <c r="AQ19" s="60"/>
      <c r="AR19" s="60"/>
      <c r="AS19" s="60"/>
    </row>
    <row r="20" spans="1:45" ht="75.75" thickBot="1" x14ac:dyDescent="0.25">
      <c r="A20" s="64"/>
      <c r="B20" s="73" t="s">
        <v>101</v>
      </c>
      <c r="C20" s="65"/>
      <c r="D20" s="60"/>
      <c r="E20" s="60"/>
      <c r="F20" s="60"/>
      <c r="G20" s="60"/>
      <c r="H20" s="60"/>
      <c r="I20" s="60"/>
      <c r="J20" s="60"/>
      <c r="K20" s="60"/>
      <c r="L20" s="60"/>
      <c r="M20" s="60"/>
      <c r="N20" s="60"/>
      <c r="O20" s="60"/>
      <c r="P20" s="60"/>
      <c r="Q20" s="60"/>
      <c r="R20" s="60"/>
      <c r="S20" s="60"/>
      <c r="T20" s="60"/>
      <c r="U20" s="60"/>
      <c r="V20" s="60"/>
      <c r="W20" s="60"/>
      <c r="X20" s="60"/>
      <c r="Y20" s="60"/>
      <c r="Z20" s="60"/>
      <c r="AA20" s="60"/>
      <c r="AB20" s="60"/>
      <c r="AC20" s="60"/>
      <c r="AD20" s="60"/>
      <c r="AE20" s="60"/>
      <c r="AF20" s="60"/>
      <c r="AG20" s="60"/>
      <c r="AH20" s="60"/>
      <c r="AI20" s="60"/>
      <c r="AJ20" s="60"/>
      <c r="AK20" s="60"/>
      <c r="AL20" s="60"/>
      <c r="AM20" s="60"/>
      <c r="AN20" s="60"/>
      <c r="AO20" s="60"/>
      <c r="AP20" s="60"/>
      <c r="AQ20" s="60"/>
      <c r="AR20" s="60"/>
      <c r="AS20" s="60"/>
    </row>
    <row r="21" spans="1:45" ht="20.100000000000001" customHeight="1" thickBot="1" x14ac:dyDescent="0.25">
      <c r="A21" s="80"/>
      <c r="B21" s="82" t="s">
        <v>106</v>
      </c>
      <c r="C21" s="65"/>
      <c r="D21" s="60"/>
      <c r="E21" s="60"/>
      <c r="F21" s="60"/>
      <c r="G21" s="60"/>
      <c r="H21" s="60"/>
      <c r="I21" s="60"/>
      <c r="J21" s="60"/>
      <c r="K21" s="60"/>
      <c r="L21" s="60"/>
      <c r="M21" s="60"/>
      <c r="N21" s="60"/>
      <c r="O21" s="60"/>
      <c r="P21" s="60"/>
      <c r="Q21" s="60"/>
      <c r="R21" s="60"/>
      <c r="S21" s="60"/>
      <c r="T21" s="60"/>
      <c r="U21" s="60"/>
      <c r="V21" s="60"/>
      <c r="W21" s="60"/>
      <c r="X21" s="60"/>
      <c r="Y21" s="60"/>
      <c r="Z21" s="60"/>
      <c r="AA21" s="60"/>
      <c r="AB21" s="60"/>
      <c r="AC21" s="60"/>
      <c r="AD21" s="60"/>
      <c r="AE21" s="60"/>
      <c r="AF21" s="60"/>
      <c r="AG21" s="60"/>
      <c r="AH21" s="60"/>
      <c r="AI21" s="60"/>
      <c r="AJ21" s="60"/>
      <c r="AK21" s="60"/>
      <c r="AL21" s="60"/>
      <c r="AM21" s="60"/>
      <c r="AN21" s="60"/>
      <c r="AO21" s="60"/>
      <c r="AP21" s="60"/>
      <c r="AQ21" s="60"/>
      <c r="AR21" s="60"/>
      <c r="AS21" s="60"/>
    </row>
    <row r="22" spans="1:45" ht="20.100000000000001" customHeight="1" thickBot="1" x14ac:dyDescent="0.25">
      <c r="A22" s="80"/>
      <c r="B22" s="83" t="s">
        <v>107</v>
      </c>
      <c r="C22" s="65"/>
      <c r="D22" s="60"/>
      <c r="E22" s="60"/>
      <c r="F22" s="60"/>
      <c r="G22" s="60"/>
      <c r="H22" s="60"/>
      <c r="I22" s="60"/>
      <c r="J22" s="60"/>
      <c r="K22" s="60"/>
      <c r="L22" s="60"/>
      <c r="M22" s="60"/>
      <c r="N22" s="60"/>
      <c r="O22" s="60"/>
      <c r="P22" s="60"/>
      <c r="Q22" s="60"/>
      <c r="R22" s="60"/>
      <c r="S22" s="60"/>
      <c r="T22" s="60"/>
      <c r="U22" s="60"/>
      <c r="V22" s="60"/>
      <c r="W22" s="60"/>
      <c r="X22" s="60"/>
      <c r="Y22" s="60"/>
      <c r="Z22" s="60"/>
      <c r="AA22" s="60"/>
      <c r="AB22" s="60"/>
      <c r="AC22" s="60"/>
      <c r="AD22" s="60"/>
      <c r="AE22" s="60"/>
      <c r="AF22" s="60"/>
      <c r="AG22" s="60"/>
      <c r="AH22" s="60"/>
      <c r="AI22" s="60"/>
      <c r="AJ22" s="60"/>
      <c r="AK22" s="60"/>
      <c r="AL22" s="60"/>
      <c r="AM22" s="60"/>
      <c r="AN22" s="60"/>
      <c r="AO22" s="60"/>
      <c r="AP22" s="60"/>
      <c r="AQ22" s="60"/>
      <c r="AR22" s="60"/>
      <c r="AS22" s="60"/>
    </row>
    <row r="23" spans="1:45" ht="20.100000000000001" customHeight="1" thickBot="1" x14ac:dyDescent="0.25">
      <c r="A23" s="80"/>
      <c r="B23" s="83" t="s">
        <v>108</v>
      </c>
      <c r="C23" s="65"/>
      <c r="D23" s="60"/>
      <c r="E23" s="60"/>
      <c r="F23" s="60"/>
      <c r="G23" s="60"/>
      <c r="H23" s="60"/>
      <c r="I23" s="60"/>
      <c r="J23" s="60"/>
      <c r="K23" s="60"/>
      <c r="L23" s="60"/>
      <c r="M23" s="60"/>
      <c r="N23" s="60"/>
      <c r="O23" s="60"/>
      <c r="P23" s="60"/>
      <c r="Q23" s="60"/>
      <c r="R23" s="60"/>
      <c r="S23" s="60"/>
      <c r="T23" s="60"/>
      <c r="U23" s="60"/>
      <c r="V23" s="60"/>
      <c r="W23" s="60"/>
      <c r="X23" s="60"/>
      <c r="Y23" s="60"/>
      <c r="Z23" s="60"/>
      <c r="AA23" s="60"/>
      <c r="AB23" s="60"/>
      <c r="AC23" s="60"/>
      <c r="AD23" s="60"/>
      <c r="AE23" s="60"/>
      <c r="AF23" s="60"/>
      <c r="AG23" s="60"/>
      <c r="AH23" s="60"/>
      <c r="AI23" s="60"/>
      <c r="AJ23" s="60"/>
      <c r="AK23" s="60"/>
      <c r="AL23" s="60"/>
      <c r="AM23" s="60"/>
      <c r="AN23" s="60"/>
      <c r="AO23" s="60"/>
      <c r="AP23" s="60"/>
      <c r="AQ23" s="60"/>
      <c r="AR23" s="60"/>
      <c r="AS23" s="60"/>
    </row>
    <row r="24" spans="1:45" ht="20.100000000000001" customHeight="1" x14ac:dyDescent="0.25">
      <c r="A24" s="60"/>
      <c r="B24" s="79" t="s">
        <v>104</v>
      </c>
      <c r="C24" s="60"/>
      <c r="D24" s="60"/>
      <c r="E24" s="60"/>
      <c r="F24" s="60"/>
      <c r="G24" s="60"/>
      <c r="H24" s="60"/>
      <c r="I24" s="60"/>
      <c r="J24" s="60"/>
      <c r="K24" s="60"/>
      <c r="L24" s="60"/>
      <c r="M24" s="60"/>
      <c r="N24" s="60"/>
      <c r="O24" s="60"/>
      <c r="P24" s="60"/>
      <c r="Q24" s="60"/>
      <c r="R24" s="60"/>
      <c r="S24" s="60"/>
      <c r="T24" s="60"/>
      <c r="U24" s="60"/>
      <c r="V24" s="60"/>
      <c r="W24" s="60"/>
      <c r="X24" s="60"/>
      <c r="Y24" s="60"/>
      <c r="Z24" s="60"/>
      <c r="AA24" s="60"/>
      <c r="AB24" s="60"/>
      <c r="AC24" s="60"/>
      <c r="AD24" s="60"/>
      <c r="AE24" s="60"/>
      <c r="AF24" s="60"/>
      <c r="AG24" s="60"/>
      <c r="AH24" s="60"/>
      <c r="AI24" s="60"/>
      <c r="AJ24" s="60"/>
      <c r="AK24" s="60"/>
      <c r="AL24" s="60"/>
      <c r="AM24" s="60"/>
      <c r="AN24" s="60"/>
      <c r="AO24" s="60"/>
      <c r="AP24" s="60"/>
      <c r="AQ24" s="60"/>
      <c r="AR24" s="60"/>
      <c r="AS24" s="60"/>
    </row>
    <row r="25" spans="1:45" ht="20.25" x14ac:dyDescent="0.3">
      <c r="A25" s="60"/>
      <c r="B25" s="81"/>
      <c r="C25" s="60"/>
      <c r="D25" s="60"/>
      <c r="E25" s="60"/>
      <c r="F25" s="60"/>
      <c r="G25" s="60"/>
      <c r="H25" s="60"/>
      <c r="I25" s="60"/>
      <c r="J25" s="60"/>
      <c r="K25" s="60"/>
      <c r="L25" s="60"/>
      <c r="M25" s="60"/>
      <c r="N25" s="60"/>
      <c r="O25" s="60"/>
      <c r="P25" s="60"/>
      <c r="Q25" s="60"/>
      <c r="R25" s="60"/>
      <c r="S25" s="60"/>
      <c r="T25" s="60"/>
      <c r="U25" s="60"/>
      <c r="V25" s="60"/>
      <c r="W25" s="60"/>
      <c r="X25" s="60"/>
      <c r="Y25" s="60"/>
      <c r="Z25" s="60"/>
      <c r="AA25" s="60"/>
      <c r="AB25" s="60"/>
      <c r="AC25" s="60"/>
      <c r="AD25" s="60"/>
      <c r="AE25" s="60"/>
      <c r="AF25" s="60"/>
      <c r="AG25" s="60"/>
      <c r="AH25" s="60"/>
      <c r="AI25" s="60"/>
      <c r="AJ25" s="60"/>
      <c r="AK25" s="60"/>
      <c r="AL25" s="60"/>
      <c r="AM25" s="60"/>
      <c r="AN25" s="60"/>
      <c r="AO25" s="60"/>
      <c r="AP25" s="60"/>
      <c r="AQ25" s="60"/>
      <c r="AR25" s="60"/>
      <c r="AS25" s="60"/>
    </row>
    <row r="26" spans="1:45" ht="21" x14ac:dyDescent="0.2">
      <c r="A26" s="60"/>
      <c r="B26" s="66"/>
      <c r="C26" s="60"/>
      <c r="D26" s="60"/>
      <c r="E26" s="60"/>
      <c r="F26" s="60"/>
      <c r="G26" s="60"/>
      <c r="H26" s="60"/>
      <c r="I26" s="60"/>
      <c r="J26" s="60"/>
      <c r="K26" s="60"/>
      <c r="L26" s="60"/>
      <c r="M26" s="60"/>
      <c r="N26" s="60"/>
      <c r="O26" s="60"/>
      <c r="P26" s="60"/>
      <c r="Q26" s="60"/>
      <c r="R26" s="60"/>
      <c r="S26" s="60"/>
      <c r="T26" s="60"/>
      <c r="U26" s="60"/>
      <c r="V26" s="60"/>
      <c r="W26" s="60"/>
      <c r="X26" s="60"/>
      <c r="Y26" s="60"/>
      <c r="Z26" s="60"/>
      <c r="AA26" s="60"/>
      <c r="AB26" s="60"/>
      <c r="AC26" s="60"/>
      <c r="AD26" s="60"/>
      <c r="AE26" s="60"/>
      <c r="AF26" s="60"/>
      <c r="AG26" s="60"/>
      <c r="AH26" s="60"/>
      <c r="AI26" s="60"/>
      <c r="AJ26" s="60"/>
      <c r="AK26" s="60"/>
      <c r="AL26" s="60"/>
      <c r="AM26" s="60"/>
      <c r="AN26" s="60"/>
      <c r="AO26" s="60"/>
      <c r="AP26" s="60"/>
      <c r="AQ26" s="60"/>
      <c r="AR26" s="60"/>
      <c r="AS26" s="60"/>
    </row>
    <row r="27" spans="1:45" x14ac:dyDescent="0.2">
      <c r="A27" s="60"/>
      <c r="B27" s="60"/>
      <c r="C27" s="60"/>
      <c r="D27" s="60"/>
      <c r="E27" s="60"/>
      <c r="F27" s="60"/>
      <c r="G27" s="60"/>
      <c r="H27" s="60"/>
      <c r="I27" s="60"/>
      <c r="J27" s="60"/>
      <c r="K27" s="60"/>
      <c r="L27" s="60"/>
      <c r="M27" s="60"/>
      <c r="N27" s="60"/>
      <c r="O27" s="60"/>
      <c r="P27" s="60"/>
      <c r="Q27" s="60"/>
      <c r="R27" s="60"/>
      <c r="S27" s="60"/>
      <c r="T27" s="60"/>
      <c r="U27" s="60"/>
      <c r="V27" s="60"/>
      <c r="W27" s="60"/>
      <c r="X27" s="60"/>
      <c r="Y27" s="60"/>
      <c r="Z27" s="60"/>
      <c r="AA27" s="60"/>
      <c r="AB27" s="60"/>
      <c r="AC27" s="60"/>
      <c r="AD27" s="60"/>
      <c r="AE27" s="60"/>
      <c r="AF27" s="60"/>
      <c r="AG27" s="60"/>
      <c r="AH27" s="60"/>
      <c r="AI27" s="60"/>
      <c r="AJ27" s="60"/>
      <c r="AK27" s="60"/>
      <c r="AL27" s="60"/>
      <c r="AM27" s="60"/>
      <c r="AN27" s="60"/>
      <c r="AO27" s="60"/>
      <c r="AP27" s="60"/>
      <c r="AQ27" s="60"/>
      <c r="AR27" s="60"/>
      <c r="AS27" s="60"/>
    </row>
    <row r="28" spans="1:45" ht="18" x14ac:dyDescent="0.25">
      <c r="A28" s="60"/>
      <c r="B28" s="67"/>
      <c r="C28" s="60"/>
      <c r="D28" s="60"/>
      <c r="E28" s="60"/>
      <c r="F28" s="60"/>
      <c r="G28" s="60"/>
      <c r="H28" s="60"/>
      <c r="I28" s="60"/>
      <c r="J28" s="60"/>
      <c r="K28" s="60"/>
      <c r="L28" s="60"/>
      <c r="M28" s="60"/>
      <c r="N28" s="60"/>
      <c r="O28" s="60"/>
      <c r="P28" s="60"/>
      <c r="Q28" s="60"/>
      <c r="R28" s="60"/>
      <c r="S28" s="60"/>
      <c r="T28" s="60"/>
      <c r="U28" s="60"/>
      <c r="V28" s="60"/>
      <c r="W28" s="60"/>
      <c r="X28" s="60"/>
      <c r="Y28" s="60"/>
      <c r="Z28" s="60"/>
      <c r="AA28" s="60"/>
      <c r="AB28" s="60"/>
      <c r="AC28" s="60"/>
      <c r="AD28" s="60"/>
      <c r="AE28" s="60"/>
      <c r="AF28" s="60"/>
      <c r="AG28" s="60"/>
      <c r="AH28" s="60"/>
      <c r="AI28" s="60"/>
      <c r="AJ28" s="60"/>
      <c r="AK28" s="60"/>
      <c r="AL28" s="60"/>
      <c r="AM28" s="60"/>
      <c r="AN28" s="60"/>
      <c r="AO28" s="60"/>
      <c r="AP28" s="60"/>
      <c r="AQ28" s="60"/>
      <c r="AR28" s="60"/>
      <c r="AS28" s="60"/>
    </row>
    <row r="29" spans="1:45" ht="18" x14ac:dyDescent="0.25">
      <c r="A29" s="60"/>
      <c r="B29" s="67"/>
      <c r="C29" s="60"/>
      <c r="D29" s="60"/>
      <c r="E29" s="60"/>
      <c r="F29" s="60"/>
      <c r="G29" s="60"/>
      <c r="H29" s="60"/>
      <c r="I29" s="60"/>
      <c r="J29" s="60"/>
      <c r="K29" s="60"/>
      <c r="L29" s="60"/>
      <c r="M29" s="60"/>
      <c r="N29" s="60"/>
      <c r="O29" s="60"/>
      <c r="P29" s="60"/>
      <c r="Q29" s="60"/>
      <c r="R29" s="60"/>
      <c r="S29" s="60"/>
      <c r="T29" s="60"/>
      <c r="U29" s="60"/>
      <c r="V29" s="60"/>
      <c r="W29" s="60"/>
      <c r="X29" s="60"/>
      <c r="Y29" s="60"/>
      <c r="Z29" s="60"/>
      <c r="AA29" s="60"/>
      <c r="AB29" s="60"/>
      <c r="AC29" s="60"/>
      <c r="AD29" s="60"/>
      <c r="AE29" s="60"/>
      <c r="AF29" s="60"/>
      <c r="AG29" s="60"/>
      <c r="AH29" s="60"/>
      <c r="AI29" s="60"/>
      <c r="AJ29" s="60"/>
      <c r="AK29" s="60"/>
      <c r="AL29" s="60"/>
      <c r="AM29" s="60"/>
      <c r="AN29" s="60"/>
      <c r="AO29" s="60"/>
      <c r="AP29" s="60"/>
      <c r="AQ29" s="60"/>
      <c r="AR29" s="60"/>
      <c r="AS29" s="60"/>
    </row>
    <row r="30" spans="1:45" x14ac:dyDescent="0.2">
      <c r="A30" s="60"/>
      <c r="C30" s="60"/>
      <c r="D30" s="60"/>
      <c r="E30" s="60"/>
      <c r="F30" s="60"/>
      <c r="G30" s="60"/>
      <c r="H30" s="60"/>
      <c r="I30" s="60"/>
      <c r="J30" s="60"/>
      <c r="K30" s="60"/>
      <c r="L30" s="60"/>
      <c r="M30" s="60"/>
      <c r="N30" s="60"/>
      <c r="O30" s="60"/>
      <c r="P30" s="60"/>
      <c r="Q30" s="60"/>
      <c r="R30" s="60"/>
      <c r="S30" s="60"/>
      <c r="T30" s="60"/>
      <c r="U30" s="60"/>
      <c r="V30" s="60"/>
      <c r="W30" s="60"/>
      <c r="X30" s="60"/>
      <c r="Y30" s="60"/>
      <c r="Z30" s="60"/>
      <c r="AA30" s="60"/>
      <c r="AB30" s="60"/>
      <c r="AC30" s="60"/>
      <c r="AD30" s="60"/>
      <c r="AE30" s="60"/>
      <c r="AF30" s="60"/>
      <c r="AG30" s="60"/>
      <c r="AH30" s="60"/>
      <c r="AI30" s="60"/>
      <c r="AJ30" s="60"/>
      <c r="AK30" s="60"/>
      <c r="AL30" s="60"/>
      <c r="AM30" s="60"/>
      <c r="AN30" s="60"/>
      <c r="AO30" s="60"/>
      <c r="AP30" s="60"/>
      <c r="AQ30" s="60"/>
      <c r="AR30" s="60"/>
      <c r="AS30" s="60"/>
    </row>
    <row r="31" spans="1:45" ht="18" x14ac:dyDescent="0.25">
      <c r="A31" s="60"/>
      <c r="B31" s="67"/>
      <c r="C31" s="60"/>
      <c r="D31" s="60"/>
      <c r="E31" s="60"/>
      <c r="F31" s="60"/>
      <c r="G31" s="60"/>
      <c r="H31" s="60"/>
      <c r="I31" s="60"/>
      <c r="J31" s="60"/>
      <c r="K31" s="60"/>
      <c r="L31" s="60"/>
      <c r="M31" s="60"/>
      <c r="N31" s="60"/>
      <c r="O31" s="60"/>
      <c r="P31" s="60"/>
      <c r="Q31" s="60"/>
      <c r="R31" s="60"/>
      <c r="S31" s="60"/>
      <c r="T31" s="60"/>
      <c r="U31" s="60"/>
      <c r="V31" s="60"/>
      <c r="W31" s="60"/>
      <c r="X31" s="60"/>
      <c r="Y31" s="60"/>
      <c r="Z31" s="60"/>
      <c r="AA31" s="60"/>
      <c r="AB31" s="60"/>
      <c r="AC31" s="60"/>
      <c r="AD31" s="60"/>
      <c r="AE31" s="60"/>
      <c r="AF31" s="60"/>
      <c r="AG31" s="60"/>
      <c r="AH31" s="60"/>
      <c r="AI31" s="60"/>
      <c r="AJ31" s="60"/>
      <c r="AK31" s="60"/>
      <c r="AL31" s="60"/>
      <c r="AM31" s="60"/>
      <c r="AN31" s="60"/>
      <c r="AO31" s="60"/>
      <c r="AP31" s="60"/>
      <c r="AQ31" s="60"/>
      <c r="AR31" s="60"/>
      <c r="AS31" s="60"/>
    </row>
    <row r="32" spans="1:45" ht="18" x14ac:dyDescent="0.25">
      <c r="A32" s="60"/>
      <c r="B32" s="67"/>
      <c r="C32" s="60"/>
      <c r="D32" s="60"/>
      <c r="E32" s="60"/>
      <c r="F32" s="60"/>
      <c r="G32" s="60"/>
      <c r="H32" s="60"/>
      <c r="I32" s="60"/>
      <c r="J32" s="60"/>
      <c r="K32" s="60"/>
      <c r="L32" s="60"/>
      <c r="M32" s="60"/>
      <c r="N32" s="60"/>
      <c r="O32" s="60"/>
      <c r="P32" s="60"/>
      <c r="Q32" s="60"/>
      <c r="R32" s="60"/>
      <c r="S32" s="60"/>
      <c r="T32" s="60"/>
      <c r="U32" s="60"/>
      <c r="V32" s="60"/>
      <c r="W32" s="60"/>
      <c r="X32" s="60"/>
      <c r="Y32" s="60"/>
      <c r="Z32" s="60"/>
      <c r="AA32" s="60"/>
      <c r="AB32" s="60"/>
      <c r="AC32" s="60"/>
      <c r="AD32" s="60"/>
      <c r="AE32" s="60"/>
      <c r="AF32" s="60"/>
      <c r="AG32" s="60"/>
      <c r="AH32" s="60"/>
      <c r="AI32" s="60"/>
      <c r="AJ32" s="60"/>
      <c r="AK32" s="60"/>
      <c r="AL32" s="60"/>
      <c r="AM32" s="60"/>
      <c r="AN32" s="60"/>
      <c r="AO32" s="60"/>
      <c r="AP32" s="60"/>
      <c r="AQ32" s="60"/>
      <c r="AR32" s="60"/>
      <c r="AS32" s="60"/>
    </row>
    <row r="33" spans="1:45" ht="18" x14ac:dyDescent="0.25">
      <c r="A33" s="60"/>
      <c r="B33" s="67"/>
      <c r="C33" s="60"/>
      <c r="D33" s="60"/>
      <c r="E33" s="60"/>
      <c r="F33" s="60"/>
      <c r="G33" s="60"/>
      <c r="H33" s="60"/>
      <c r="I33" s="60"/>
      <c r="J33" s="60"/>
      <c r="K33" s="60"/>
      <c r="L33" s="60"/>
      <c r="M33" s="60"/>
      <c r="N33" s="60"/>
      <c r="O33" s="60"/>
      <c r="P33" s="60"/>
      <c r="Q33" s="60"/>
      <c r="R33" s="60"/>
      <c r="S33" s="60"/>
      <c r="T33" s="60"/>
      <c r="U33" s="60"/>
      <c r="V33" s="60"/>
      <c r="W33" s="60"/>
      <c r="X33" s="60"/>
      <c r="Y33" s="60"/>
      <c r="Z33" s="60"/>
      <c r="AA33" s="60"/>
      <c r="AB33" s="60"/>
      <c r="AC33" s="60"/>
      <c r="AD33" s="60"/>
      <c r="AE33" s="60"/>
      <c r="AF33" s="60"/>
      <c r="AG33" s="60"/>
      <c r="AH33" s="60"/>
      <c r="AI33" s="60"/>
      <c r="AJ33" s="60"/>
      <c r="AK33" s="60"/>
      <c r="AL33" s="60"/>
      <c r="AM33" s="60"/>
      <c r="AN33" s="60"/>
      <c r="AO33" s="60"/>
      <c r="AP33" s="60"/>
      <c r="AQ33" s="60"/>
      <c r="AR33" s="60"/>
      <c r="AS33" s="60"/>
    </row>
    <row r="34" spans="1:45" x14ac:dyDescent="0.2">
      <c r="A34" s="60"/>
      <c r="B34" s="60"/>
      <c r="C34" s="60"/>
      <c r="D34" s="60"/>
      <c r="E34" s="60"/>
      <c r="F34" s="60"/>
      <c r="G34" s="60"/>
      <c r="H34" s="60"/>
      <c r="I34" s="60"/>
      <c r="J34" s="60"/>
      <c r="K34" s="60"/>
      <c r="L34" s="60"/>
      <c r="M34" s="60"/>
      <c r="N34" s="60"/>
      <c r="O34" s="60"/>
      <c r="P34" s="60"/>
      <c r="Q34" s="60"/>
      <c r="R34" s="60"/>
      <c r="S34" s="60"/>
      <c r="T34" s="60"/>
      <c r="U34" s="60"/>
      <c r="V34" s="60"/>
      <c r="W34" s="60"/>
      <c r="X34" s="60"/>
      <c r="Y34" s="60"/>
      <c r="Z34" s="60"/>
      <c r="AA34" s="60"/>
      <c r="AB34" s="60"/>
      <c r="AC34" s="60"/>
      <c r="AD34" s="60"/>
      <c r="AE34" s="60"/>
      <c r="AF34" s="60"/>
      <c r="AG34" s="60"/>
      <c r="AH34" s="60"/>
      <c r="AI34" s="60"/>
      <c r="AJ34" s="60"/>
      <c r="AK34" s="60"/>
      <c r="AL34" s="60"/>
      <c r="AM34" s="60"/>
      <c r="AN34" s="60"/>
      <c r="AO34" s="60"/>
      <c r="AP34" s="60"/>
      <c r="AQ34" s="60"/>
      <c r="AR34" s="60"/>
      <c r="AS34" s="60"/>
    </row>
    <row r="35" spans="1:45" x14ac:dyDescent="0.2">
      <c r="A35" s="60"/>
      <c r="B35" s="60"/>
      <c r="C35" s="60"/>
      <c r="D35" s="60"/>
      <c r="E35" s="60"/>
      <c r="F35" s="60"/>
      <c r="G35" s="60"/>
      <c r="H35" s="60"/>
      <c r="I35" s="60"/>
      <c r="J35" s="60"/>
      <c r="K35" s="60"/>
      <c r="L35" s="60"/>
      <c r="M35" s="60"/>
      <c r="N35" s="60"/>
      <c r="O35" s="60"/>
      <c r="P35" s="60"/>
      <c r="Q35" s="60"/>
      <c r="R35" s="60"/>
      <c r="S35" s="60"/>
      <c r="T35" s="60"/>
      <c r="U35" s="60"/>
      <c r="V35" s="60"/>
      <c r="W35" s="60"/>
      <c r="X35" s="60"/>
      <c r="Y35" s="60"/>
      <c r="Z35" s="60"/>
      <c r="AA35" s="60"/>
      <c r="AB35" s="60"/>
      <c r="AC35" s="60"/>
      <c r="AD35" s="60"/>
      <c r="AE35" s="60"/>
      <c r="AF35" s="60"/>
      <c r="AG35" s="60"/>
      <c r="AH35" s="60"/>
      <c r="AI35" s="60"/>
      <c r="AJ35" s="60"/>
      <c r="AK35" s="60"/>
      <c r="AL35" s="60"/>
      <c r="AM35" s="60"/>
      <c r="AN35" s="60"/>
      <c r="AO35" s="60"/>
      <c r="AP35" s="60"/>
      <c r="AQ35" s="60"/>
      <c r="AR35" s="60"/>
      <c r="AS35" s="60"/>
    </row>
    <row r="36" spans="1:45" x14ac:dyDescent="0.2">
      <c r="A36" s="60"/>
      <c r="B36" s="60"/>
      <c r="C36" s="60"/>
      <c r="D36" s="60"/>
      <c r="E36" s="60"/>
      <c r="F36" s="60"/>
      <c r="G36" s="60"/>
      <c r="H36" s="60"/>
      <c r="I36" s="60"/>
      <c r="J36" s="60"/>
      <c r="K36" s="60"/>
      <c r="L36" s="60"/>
      <c r="M36" s="60"/>
      <c r="N36" s="60"/>
      <c r="O36" s="60"/>
      <c r="P36" s="60"/>
      <c r="Q36" s="60"/>
      <c r="R36" s="60"/>
      <c r="S36" s="60"/>
      <c r="T36" s="60"/>
      <c r="U36" s="60"/>
      <c r="V36" s="60"/>
      <c r="W36" s="60"/>
      <c r="X36" s="60"/>
      <c r="Y36" s="60"/>
      <c r="Z36" s="60"/>
      <c r="AA36" s="60"/>
      <c r="AB36" s="60"/>
      <c r="AC36" s="60"/>
      <c r="AD36" s="60"/>
      <c r="AE36" s="60"/>
      <c r="AF36" s="60"/>
      <c r="AG36" s="60"/>
      <c r="AH36" s="60"/>
      <c r="AI36" s="60"/>
      <c r="AJ36" s="60"/>
      <c r="AK36" s="60"/>
      <c r="AL36" s="60"/>
      <c r="AM36" s="60"/>
      <c r="AN36" s="60"/>
      <c r="AO36" s="60"/>
      <c r="AP36" s="60"/>
      <c r="AQ36" s="60"/>
      <c r="AR36" s="60"/>
      <c r="AS36" s="60"/>
    </row>
    <row r="37" spans="1:45" x14ac:dyDescent="0.2">
      <c r="A37" s="60"/>
      <c r="B37" s="60"/>
      <c r="C37" s="60"/>
      <c r="D37" s="60"/>
      <c r="E37" s="60"/>
      <c r="F37" s="60"/>
      <c r="G37" s="60"/>
      <c r="H37" s="60"/>
      <c r="I37" s="60"/>
      <c r="J37" s="60"/>
      <c r="K37" s="60"/>
      <c r="L37" s="60"/>
      <c r="M37" s="60"/>
      <c r="N37" s="60"/>
      <c r="O37" s="60"/>
      <c r="P37" s="60"/>
      <c r="Q37" s="60"/>
      <c r="R37" s="60"/>
      <c r="S37" s="60"/>
      <c r="T37" s="60"/>
      <c r="U37" s="60"/>
      <c r="V37" s="60"/>
      <c r="W37" s="60"/>
      <c r="X37" s="60"/>
      <c r="Y37" s="60"/>
      <c r="Z37" s="60"/>
      <c r="AA37" s="60"/>
      <c r="AB37" s="60"/>
      <c r="AC37" s="60"/>
      <c r="AD37" s="60"/>
      <c r="AE37" s="60"/>
      <c r="AF37" s="60"/>
      <c r="AG37" s="60"/>
      <c r="AH37" s="60"/>
      <c r="AI37" s="60"/>
      <c r="AJ37" s="60"/>
      <c r="AK37" s="60"/>
      <c r="AL37" s="60"/>
      <c r="AM37" s="60"/>
      <c r="AN37" s="60"/>
      <c r="AO37" s="60"/>
      <c r="AP37" s="60"/>
      <c r="AQ37" s="60"/>
      <c r="AR37" s="60"/>
      <c r="AS37" s="60"/>
    </row>
    <row r="38" spans="1:45" x14ac:dyDescent="0.2">
      <c r="A38" s="60"/>
      <c r="B38" s="60"/>
      <c r="C38" s="60"/>
      <c r="D38" s="60"/>
      <c r="E38" s="60"/>
      <c r="F38" s="60"/>
      <c r="G38" s="60"/>
      <c r="H38" s="60"/>
      <c r="I38" s="60"/>
      <c r="J38" s="60"/>
      <c r="K38" s="60"/>
      <c r="L38" s="60"/>
      <c r="M38" s="60"/>
      <c r="N38" s="60"/>
      <c r="O38" s="60"/>
      <c r="P38" s="60"/>
      <c r="Q38" s="60"/>
      <c r="R38" s="60"/>
      <c r="S38" s="60"/>
      <c r="T38" s="60"/>
      <c r="U38" s="60"/>
      <c r="V38" s="60"/>
      <c r="W38" s="60"/>
      <c r="X38" s="60"/>
      <c r="Y38" s="60"/>
      <c r="Z38" s="60"/>
      <c r="AA38" s="60"/>
      <c r="AB38" s="60"/>
      <c r="AC38" s="60"/>
      <c r="AD38" s="60"/>
      <c r="AE38" s="60"/>
      <c r="AF38" s="60"/>
      <c r="AG38" s="60"/>
      <c r="AH38" s="60"/>
      <c r="AI38" s="60"/>
      <c r="AJ38" s="60"/>
      <c r="AK38" s="60"/>
      <c r="AL38" s="60"/>
      <c r="AM38" s="60"/>
      <c r="AN38" s="60"/>
      <c r="AO38" s="60"/>
      <c r="AP38" s="60"/>
      <c r="AQ38" s="60"/>
      <c r="AR38" s="60"/>
      <c r="AS38" s="60"/>
    </row>
    <row r="39" spans="1:45" x14ac:dyDescent="0.2">
      <c r="A39" s="60"/>
      <c r="B39" s="60"/>
      <c r="C39" s="60"/>
      <c r="D39" s="60"/>
      <c r="E39" s="60"/>
      <c r="F39" s="60"/>
      <c r="G39" s="60"/>
      <c r="H39" s="60"/>
      <c r="I39" s="60"/>
      <c r="J39" s="60"/>
      <c r="K39" s="60"/>
      <c r="L39" s="60"/>
      <c r="M39" s="60"/>
      <c r="N39" s="60"/>
      <c r="O39" s="60"/>
      <c r="P39" s="60"/>
      <c r="Q39" s="60"/>
      <c r="R39" s="60"/>
      <c r="S39" s="60"/>
      <c r="T39" s="60"/>
      <c r="U39" s="60"/>
      <c r="V39" s="60"/>
      <c r="W39" s="60"/>
      <c r="X39" s="60"/>
      <c r="Y39" s="60"/>
      <c r="Z39" s="60"/>
      <c r="AA39" s="60"/>
      <c r="AB39" s="60"/>
      <c r="AC39" s="60"/>
      <c r="AD39" s="60"/>
      <c r="AE39" s="60"/>
      <c r="AF39" s="60"/>
      <c r="AG39" s="60"/>
      <c r="AH39" s="60"/>
      <c r="AI39" s="60"/>
      <c r="AJ39" s="60"/>
      <c r="AK39" s="60"/>
      <c r="AL39" s="60"/>
      <c r="AM39" s="60"/>
      <c r="AN39" s="60"/>
      <c r="AO39" s="60"/>
      <c r="AP39" s="60"/>
      <c r="AQ39" s="60"/>
      <c r="AR39" s="60"/>
      <c r="AS39" s="60"/>
    </row>
    <row r="40" spans="1:45" x14ac:dyDescent="0.2">
      <c r="A40" s="60"/>
      <c r="B40" s="60"/>
      <c r="C40" s="60"/>
      <c r="D40" s="60"/>
      <c r="E40" s="60"/>
      <c r="F40" s="60"/>
      <c r="G40" s="60"/>
      <c r="H40" s="60"/>
      <c r="I40" s="60"/>
      <c r="J40" s="60"/>
      <c r="K40" s="60"/>
      <c r="L40" s="60"/>
      <c r="M40" s="60"/>
      <c r="N40" s="60"/>
      <c r="O40" s="60"/>
      <c r="P40" s="60"/>
      <c r="Q40" s="60"/>
      <c r="R40" s="60"/>
      <c r="S40" s="60"/>
      <c r="T40" s="60"/>
      <c r="U40" s="60"/>
      <c r="V40" s="60"/>
      <c r="W40" s="60"/>
      <c r="X40" s="60"/>
      <c r="Y40" s="60"/>
      <c r="Z40" s="60"/>
      <c r="AA40" s="60"/>
      <c r="AB40" s="60"/>
      <c r="AC40" s="60"/>
      <c r="AD40" s="60"/>
      <c r="AE40" s="60"/>
      <c r="AF40" s="60"/>
      <c r="AG40" s="60"/>
      <c r="AH40" s="60"/>
      <c r="AI40" s="60"/>
      <c r="AJ40" s="60"/>
      <c r="AK40" s="60"/>
      <c r="AL40" s="60"/>
      <c r="AM40" s="60"/>
      <c r="AN40" s="60"/>
      <c r="AO40" s="60"/>
      <c r="AP40" s="60"/>
      <c r="AQ40" s="60"/>
      <c r="AR40" s="60"/>
      <c r="AS40" s="60"/>
    </row>
    <row r="41" spans="1:45" x14ac:dyDescent="0.2">
      <c r="A41" s="60"/>
      <c r="B41" s="60"/>
      <c r="C41" s="68"/>
      <c r="D41" s="68"/>
      <c r="E41" s="68"/>
      <c r="F41" s="68"/>
    </row>
    <row r="42" spans="1:45" x14ac:dyDescent="0.2">
      <c r="A42" s="60"/>
      <c r="B42" s="60"/>
      <c r="C42" s="60"/>
      <c r="D42" s="60"/>
      <c r="E42" s="60"/>
      <c r="F42" s="60"/>
    </row>
    <row r="43" spans="1:45" x14ac:dyDescent="0.2">
      <c r="A43" s="60"/>
      <c r="B43" s="60"/>
      <c r="C43" s="60"/>
      <c r="D43" s="60"/>
      <c r="E43" s="60"/>
      <c r="F43" s="60"/>
    </row>
    <row r="44" spans="1:45" x14ac:dyDescent="0.2">
      <c r="A44" s="60"/>
      <c r="B44" s="60"/>
      <c r="C44" s="60"/>
      <c r="D44" s="60"/>
      <c r="E44" s="60"/>
      <c r="F44" s="60"/>
    </row>
    <row r="45" spans="1:45" x14ac:dyDescent="0.2">
      <c r="A45" s="60"/>
      <c r="B45" s="60"/>
      <c r="C45" s="60"/>
      <c r="D45" s="60"/>
      <c r="E45" s="60"/>
      <c r="F45" s="60"/>
    </row>
    <row r="46" spans="1:45" x14ac:dyDescent="0.2">
      <c r="A46" s="60"/>
      <c r="B46" s="60"/>
      <c r="C46" s="60"/>
      <c r="D46" s="60"/>
      <c r="E46" s="60"/>
      <c r="F46" s="60"/>
    </row>
    <row r="47" spans="1:45" x14ac:dyDescent="0.2">
      <c r="A47" s="60"/>
      <c r="B47" s="60"/>
      <c r="C47" s="60"/>
      <c r="D47" s="60"/>
      <c r="E47" s="60"/>
      <c r="F47" s="60"/>
    </row>
    <row r="48" spans="1:45" x14ac:dyDescent="0.2">
      <c r="A48" s="60"/>
      <c r="B48" s="60"/>
      <c r="C48" s="60"/>
      <c r="D48" s="60"/>
      <c r="E48" s="60"/>
      <c r="F48" s="60"/>
    </row>
    <row r="49" spans="1:6" x14ac:dyDescent="0.2">
      <c r="A49" s="60"/>
      <c r="B49" s="60"/>
      <c r="C49" s="60"/>
      <c r="D49" s="60"/>
      <c r="E49" s="60"/>
      <c r="F49" s="60"/>
    </row>
    <row r="50" spans="1:6" x14ac:dyDescent="0.2">
      <c r="A50" s="60"/>
      <c r="B50" s="60"/>
      <c r="C50" s="60"/>
      <c r="D50" s="60"/>
      <c r="E50" s="60"/>
      <c r="F50" s="60"/>
    </row>
    <row r="51" spans="1:6" x14ac:dyDescent="0.2">
      <c r="A51" s="60"/>
      <c r="B51" s="60"/>
      <c r="C51" s="60"/>
      <c r="D51" s="60"/>
      <c r="E51" s="60"/>
      <c r="F51" s="60"/>
    </row>
    <row r="52" spans="1:6" x14ac:dyDescent="0.2">
      <c r="A52" s="60"/>
      <c r="B52" s="60"/>
      <c r="C52" s="60"/>
      <c r="D52" s="60"/>
      <c r="E52" s="60"/>
      <c r="F52" s="60"/>
    </row>
    <row r="53" spans="1:6" x14ac:dyDescent="0.2">
      <c r="A53" s="60"/>
      <c r="B53" s="60"/>
      <c r="C53" s="60"/>
      <c r="D53" s="60"/>
      <c r="E53" s="60"/>
      <c r="F53" s="60"/>
    </row>
  </sheetData>
  <sheetProtection password="883E" sheet="1" objects="1" scenarios="1" selectLockedCells="1" selectUnlockedCells="1"/>
  <customSheetViews>
    <customSheetView guid="{2B2C9776-0AEF-4B92-9189-E57D41CA5521}">
      <pageMargins left="0.75" right="0.75" top="1" bottom="1" header="0.5" footer="0.5"/>
      <headerFooter alignWithMargins="0"/>
    </customSheetView>
  </customSheetViews>
  <phoneticPr fontId="16"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B1174"/>
  <sheetViews>
    <sheetView tabSelected="1" zoomScale="80" zoomScaleNormal="80" workbookViewId="0">
      <selection activeCell="O32" sqref="O32:W62"/>
    </sheetView>
  </sheetViews>
  <sheetFormatPr baseColWidth="10" defaultColWidth="9.140625" defaultRowHeight="12.75" x14ac:dyDescent="0.2"/>
  <cols>
    <col min="1" max="1" width="3.28515625" style="5" customWidth="1"/>
    <col min="2" max="2" width="5.140625" style="5" customWidth="1"/>
    <col min="3" max="3" width="15.7109375" style="5" customWidth="1"/>
    <col min="4" max="4" width="13.85546875" style="5" customWidth="1"/>
    <col min="5" max="5" width="8.28515625" style="5" customWidth="1"/>
    <col min="6" max="6" width="5.85546875" style="5" customWidth="1"/>
    <col min="7" max="7" width="5" style="5" customWidth="1"/>
    <col min="8" max="8" width="11.5703125" style="5" customWidth="1"/>
    <col min="9" max="9" width="4.85546875" style="5" customWidth="1"/>
    <col min="10" max="10" width="2.5703125" style="5" customWidth="1"/>
    <col min="11" max="11" width="5.5703125" style="5" customWidth="1"/>
    <col min="12" max="12" width="5" style="5" customWidth="1"/>
    <col min="13" max="13" width="5.140625" style="5" customWidth="1"/>
    <col min="14" max="14" width="8.42578125" style="5" customWidth="1"/>
    <col min="15" max="15" width="7.5703125" style="5" customWidth="1"/>
    <col min="16" max="16" width="8" style="5" customWidth="1"/>
    <col min="17" max="19" width="7.28515625" style="5" customWidth="1"/>
    <col min="20" max="20" width="7.140625" style="5" customWidth="1"/>
    <col min="21" max="22" width="8" style="5" customWidth="1"/>
    <col min="23" max="23" width="24.140625" style="5" customWidth="1"/>
    <col min="24" max="24" width="3" style="5" customWidth="1"/>
    <col min="25" max="16384" width="9.140625" style="5"/>
  </cols>
  <sheetData>
    <row r="1" spans="1:80" ht="12.75" customHeight="1" thickBot="1" x14ac:dyDescent="0.25">
      <c r="A1" s="90"/>
      <c r="B1" s="91"/>
      <c r="C1" s="91"/>
      <c r="D1" s="91"/>
      <c r="E1" s="91"/>
      <c r="F1" s="91"/>
      <c r="G1" s="91"/>
      <c r="H1" s="91"/>
      <c r="I1" s="91"/>
      <c r="J1" s="91"/>
      <c r="K1" s="91"/>
      <c r="L1" s="91"/>
      <c r="M1" s="91"/>
      <c r="N1" s="91"/>
      <c r="O1" s="91"/>
      <c r="P1" s="91"/>
      <c r="Q1" s="91"/>
      <c r="R1" s="91"/>
      <c r="S1" s="91"/>
      <c r="T1" s="91"/>
      <c r="U1" s="91"/>
      <c r="V1" s="91"/>
      <c r="W1" s="91"/>
      <c r="X1" s="1"/>
      <c r="Y1" s="2"/>
      <c r="Z1" s="3"/>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row>
    <row r="2" spans="1:80" ht="12.75" customHeight="1" thickBot="1" x14ac:dyDescent="0.25">
      <c r="A2" s="6"/>
      <c r="B2" s="92"/>
      <c r="C2" s="93"/>
      <c r="D2" s="93"/>
      <c r="E2" s="93"/>
      <c r="F2" s="93"/>
      <c r="G2" s="93"/>
      <c r="H2" s="93"/>
      <c r="I2" s="93"/>
      <c r="J2" s="93"/>
      <c r="K2" s="93"/>
      <c r="L2" s="93"/>
      <c r="M2" s="93"/>
      <c r="N2" s="93"/>
      <c r="O2" s="93"/>
      <c r="P2" s="93"/>
      <c r="Q2" s="93"/>
      <c r="R2" s="93"/>
      <c r="S2" s="93"/>
      <c r="T2" s="93"/>
      <c r="U2" s="93"/>
      <c r="V2" s="93"/>
      <c r="W2" s="94"/>
      <c r="X2" s="1" t="s">
        <v>109</v>
      </c>
      <c r="Y2" s="2"/>
      <c r="Z2" s="3"/>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row>
    <row r="3" spans="1:80" ht="24" customHeight="1" thickBot="1" x14ac:dyDescent="0.25">
      <c r="A3" s="7"/>
      <c r="B3" s="95"/>
      <c r="C3" s="96"/>
      <c r="D3" s="96"/>
      <c r="E3" s="96"/>
      <c r="F3" s="96"/>
      <c r="G3" s="96"/>
      <c r="H3" s="96"/>
      <c r="I3" s="96"/>
      <c r="J3" s="96"/>
      <c r="K3" s="96"/>
      <c r="L3" s="96"/>
      <c r="M3" s="96"/>
      <c r="N3" s="96"/>
      <c r="O3" s="96"/>
      <c r="P3" s="96"/>
      <c r="Q3" s="96"/>
      <c r="R3" s="96"/>
      <c r="S3" s="96"/>
      <c r="T3" s="96"/>
      <c r="U3" s="96"/>
      <c r="V3" s="96"/>
      <c r="W3" s="97"/>
      <c r="X3" s="1"/>
      <c r="Y3" s="2"/>
      <c r="Z3" s="3"/>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row>
    <row r="4" spans="1:80" ht="12.75" customHeight="1" thickBot="1" x14ac:dyDescent="0.25">
      <c r="A4" s="7"/>
      <c r="B4" s="95"/>
      <c r="C4" s="96"/>
      <c r="D4" s="96"/>
      <c r="E4" s="96"/>
      <c r="F4" s="96"/>
      <c r="G4" s="96"/>
      <c r="H4" s="96"/>
      <c r="I4" s="96"/>
      <c r="J4" s="96"/>
      <c r="K4" s="96"/>
      <c r="L4" s="96"/>
      <c r="M4" s="96"/>
      <c r="N4" s="96"/>
      <c r="O4" s="96"/>
      <c r="P4" s="96"/>
      <c r="Q4" s="96"/>
      <c r="R4" s="96"/>
      <c r="S4" s="96"/>
      <c r="T4" s="96"/>
      <c r="U4" s="96"/>
      <c r="V4" s="96"/>
      <c r="W4" s="97"/>
      <c r="X4" s="1"/>
      <c r="Y4" s="2"/>
      <c r="Z4" s="3"/>
      <c r="AA4" s="4"/>
      <c r="AB4" s="8"/>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row>
    <row r="5" spans="1:80" ht="12.75" customHeight="1" thickBot="1" x14ac:dyDescent="0.25">
      <c r="A5" s="7"/>
      <c r="B5" s="95"/>
      <c r="C5" s="96"/>
      <c r="D5" s="96"/>
      <c r="E5" s="96"/>
      <c r="F5" s="96"/>
      <c r="G5" s="96"/>
      <c r="H5" s="96"/>
      <c r="I5" s="96"/>
      <c r="J5" s="96"/>
      <c r="K5" s="96"/>
      <c r="L5" s="96"/>
      <c r="M5" s="96"/>
      <c r="N5" s="96"/>
      <c r="O5" s="96"/>
      <c r="P5" s="96"/>
      <c r="Q5" s="96"/>
      <c r="R5" s="96"/>
      <c r="S5" s="96"/>
      <c r="T5" s="96"/>
      <c r="U5" s="96"/>
      <c r="V5" s="96"/>
      <c r="W5" s="97"/>
      <c r="X5" s="1"/>
      <c r="Y5" s="2"/>
      <c r="Z5" s="3"/>
      <c r="AA5" s="4"/>
      <c r="AB5" s="8"/>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row>
    <row r="6" spans="1:80" ht="13.5" customHeight="1" thickBot="1" x14ac:dyDescent="0.25">
      <c r="A6" s="7"/>
      <c r="B6" s="95"/>
      <c r="C6" s="96"/>
      <c r="D6" s="96"/>
      <c r="E6" s="96"/>
      <c r="F6" s="96"/>
      <c r="G6" s="96"/>
      <c r="H6" s="96"/>
      <c r="I6" s="96"/>
      <c r="J6" s="96"/>
      <c r="K6" s="96"/>
      <c r="L6" s="96"/>
      <c r="M6" s="96"/>
      <c r="N6" s="96"/>
      <c r="O6" s="96"/>
      <c r="P6" s="96"/>
      <c r="Q6" s="96"/>
      <c r="R6" s="96"/>
      <c r="S6" s="96"/>
      <c r="T6" s="96"/>
      <c r="U6" s="96"/>
      <c r="V6" s="96"/>
      <c r="W6" s="97"/>
      <c r="X6" s="1"/>
      <c r="Y6" s="2"/>
      <c r="Z6" s="3"/>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row>
    <row r="7" spans="1:80" ht="13.5" customHeight="1" thickBot="1" x14ac:dyDescent="0.25">
      <c r="A7" s="7"/>
      <c r="B7" s="98"/>
      <c r="C7" s="99"/>
      <c r="D7" s="96"/>
      <c r="E7" s="96"/>
      <c r="F7" s="96"/>
      <c r="G7" s="96"/>
      <c r="H7" s="96"/>
      <c r="I7" s="96"/>
      <c r="J7" s="96"/>
      <c r="K7" s="96"/>
      <c r="L7" s="96"/>
      <c r="M7" s="96"/>
      <c r="N7" s="96"/>
      <c r="O7" s="96"/>
      <c r="P7" s="96"/>
      <c r="Q7" s="96"/>
      <c r="R7" s="96"/>
      <c r="S7" s="96"/>
      <c r="T7" s="96"/>
      <c r="U7" s="96"/>
      <c r="V7" s="96"/>
      <c r="W7" s="97"/>
      <c r="X7" s="1"/>
      <c r="Y7" s="2"/>
      <c r="Z7" s="3"/>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row>
    <row r="8" spans="1:80" ht="16.5" thickBot="1" x14ac:dyDescent="0.3">
      <c r="A8" s="7"/>
      <c r="B8" s="9" t="s">
        <v>0</v>
      </c>
      <c r="C8" s="10"/>
      <c r="D8" s="84" t="s">
        <v>110</v>
      </c>
      <c r="E8" s="84"/>
      <c r="F8" s="84"/>
      <c r="G8" s="84"/>
      <c r="H8" s="84"/>
      <c r="I8" s="84"/>
      <c r="J8" s="84"/>
      <c r="K8" s="85"/>
      <c r="L8" s="100" t="s">
        <v>1</v>
      </c>
      <c r="M8" s="100"/>
      <c r="N8" s="101"/>
      <c r="O8" s="158" t="s">
        <v>114</v>
      </c>
      <c r="P8" s="159"/>
      <c r="Q8" s="159"/>
      <c r="R8" s="159"/>
      <c r="S8" s="159"/>
      <c r="T8" s="159"/>
      <c r="U8" s="159"/>
      <c r="V8" s="159"/>
      <c r="W8" s="160"/>
      <c r="X8" s="1"/>
      <c r="Y8" s="2"/>
      <c r="Z8" s="3"/>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row>
    <row r="9" spans="1:80" ht="16.5" thickBot="1" x14ac:dyDescent="0.3">
      <c r="A9" s="7"/>
      <c r="B9" s="9" t="s">
        <v>2</v>
      </c>
      <c r="C9" s="10"/>
      <c r="D9" s="102" t="s">
        <v>111</v>
      </c>
      <c r="E9" s="102"/>
      <c r="F9" s="102"/>
      <c r="G9" s="102"/>
      <c r="H9" s="102"/>
      <c r="I9" s="102"/>
      <c r="J9" s="102"/>
      <c r="K9" s="103"/>
      <c r="L9" s="86" t="s">
        <v>3</v>
      </c>
      <c r="M9" s="86"/>
      <c r="N9" s="86"/>
      <c r="O9" s="87"/>
      <c r="P9" s="158">
        <v>123456</v>
      </c>
      <c r="Q9" s="163"/>
      <c r="R9" s="163"/>
      <c r="S9" s="163"/>
      <c r="T9" s="163"/>
      <c r="U9" s="163"/>
      <c r="V9" s="163"/>
      <c r="W9" s="162"/>
      <c r="X9" s="1"/>
      <c r="Y9" s="2"/>
      <c r="Z9" s="3"/>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row>
    <row r="10" spans="1:80" ht="16.5" thickBot="1" x14ac:dyDescent="0.3">
      <c r="A10" s="7"/>
      <c r="B10" s="9" t="s">
        <v>4</v>
      </c>
      <c r="C10" s="10"/>
      <c r="D10" s="84" t="s">
        <v>112</v>
      </c>
      <c r="E10" s="84"/>
      <c r="F10" s="84"/>
      <c r="G10" s="84"/>
      <c r="H10" s="84"/>
      <c r="I10" s="84"/>
      <c r="J10" s="84"/>
      <c r="K10" s="85"/>
      <c r="L10" s="86" t="s">
        <v>5</v>
      </c>
      <c r="M10" s="86"/>
      <c r="N10" s="86"/>
      <c r="O10" s="86"/>
      <c r="P10" s="87"/>
      <c r="Q10" s="165">
        <v>38205</v>
      </c>
      <c r="R10" s="159"/>
      <c r="S10" s="159"/>
      <c r="T10" s="159"/>
      <c r="U10" s="159"/>
      <c r="V10" s="159"/>
      <c r="W10" s="160"/>
      <c r="X10" s="1"/>
      <c r="Y10" s="2"/>
      <c r="Z10" s="3"/>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row>
    <row r="11" spans="1:80" ht="16.5" thickBot="1" x14ac:dyDescent="0.3">
      <c r="A11" s="7"/>
      <c r="B11" s="9" t="s">
        <v>6</v>
      </c>
      <c r="C11" s="10"/>
      <c r="D11" s="88" t="s">
        <v>113</v>
      </c>
      <c r="E11" s="88"/>
      <c r="F11" s="88"/>
      <c r="G11" s="88"/>
      <c r="H11" s="88"/>
      <c r="I11" s="88"/>
      <c r="J11" s="88"/>
      <c r="K11" s="89"/>
      <c r="L11" s="86" t="s">
        <v>7</v>
      </c>
      <c r="M11" s="86"/>
      <c r="N11" s="87"/>
      <c r="O11" s="166" t="s">
        <v>115</v>
      </c>
      <c r="P11" s="161"/>
      <c r="Q11" s="161"/>
      <c r="R11" s="161"/>
      <c r="S11" s="161"/>
      <c r="T11" s="161"/>
      <c r="U11" s="161"/>
      <c r="V11" s="161"/>
      <c r="W11" s="164"/>
      <c r="X11" s="1"/>
      <c r="Y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row>
    <row r="12" spans="1:80" ht="16.5" thickBot="1" x14ac:dyDescent="0.3">
      <c r="A12" s="7"/>
      <c r="B12" s="104"/>
      <c r="C12" s="104"/>
      <c r="D12" s="104"/>
      <c r="E12" s="104"/>
      <c r="F12" s="104"/>
      <c r="G12" s="104"/>
      <c r="H12" s="104"/>
      <c r="I12" s="104"/>
      <c r="J12" s="104"/>
      <c r="K12" s="104"/>
      <c r="L12" s="104"/>
      <c r="M12" s="104"/>
      <c r="N12" s="104"/>
      <c r="O12" s="104"/>
      <c r="P12" s="104"/>
      <c r="Q12" s="104"/>
      <c r="R12" s="104"/>
      <c r="S12" s="104"/>
      <c r="T12" s="104"/>
      <c r="U12" s="104"/>
      <c r="V12" s="104"/>
      <c r="W12" s="104"/>
      <c r="X12" s="1"/>
      <c r="Y12" s="2"/>
      <c r="Z12" s="3"/>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row>
    <row r="13" spans="1:80" ht="16.5" thickBot="1" x14ac:dyDescent="0.3">
      <c r="A13" s="7"/>
      <c r="B13" s="106" t="s">
        <v>8</v>
      </c>
      <c r="C13" s="107"/>
      <c r="D13" s="107"/>
      <c r="E13" s="107"/>
      <c r="F13" s="108"/>
      <c r="G13" s="109">
        <v>120</v>
      </c>
      <c r="H13" s="110"/>
      <c r="I13" s="111"/>
      <c r="J13" s="112"/>
      <c r="K13" s="106" t="s">
        <v>86</v>
      </c>
      <c r="L13" s="107"/>
      <c r="M13" s="107"/>
      <c r="N13" s="107"/>
      <c r="O13" s="107"/>
      <c r="P13" s="108"/>
      <c r="Q13" s="11">
        <v>4</v>
      </c>
      <c r="R13" s="12"/>
      <c r="S13" s="13"/>
      <c r="T13" s="105"/>
      <c r="U13" s="105"/>
      <c r="V13" s="105"/>
      <c r="W13" s="105"/>
      <c r="X13" s="1"/>
      <c r="Y13" s="2"/>
      <c r="Z13" s="3"/>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row>
    <row r="14" spans="1:80" ht="16.5" thickBot="1" x14ac:dyDescent="0.3">
      <c r="A14" s="7"/>
      <c r="B14" s="54"/>
      <c r="C14" s="54"/>
      <c r="D14" s="54"/>
      <c r="E14" s="54"/>
      <c r="F14" s="54"/>
      <c r="G14" s="57"/>
      <c r="H14" s="57"/>
      <c r="I14" s="55"/>
      <c r="J14" s="55"/>
      <c r="K14" s="54"/>
      <c r="L14" s="54"/>
      <c r="M14" s="54"/>
      <c r="N14" s="54"/>
      <c r="O14" s="59"/>
      <c r="P14" s="59"/>
      <c r="Q14" s="57"/>
      <c r="R14" s="56"/>
      <c r="S14" s="56"/>
      <c r="T14" s="49"/>
      <c r="U14" s="49"/>
      <c r="V14" s="49"/>
      <c r="W14" s="49"/>
      <c r="X14" s="1"/>
      <c r="Y14" s="2"/>
      <c r="Z14" s="3"/>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row>
    <row r="15" spans="1:80" ht="16.5" thickBot="1" x14ac:dyDescent="0.3">
      <c r="A15" s="7" t="s">
        <v>87</v>
      </c>
      <c r="B15" s="14"/>
      <c r="C15" s="14"/>
      <c r="D15" s="14"/>
      <c r="E15" s="113" t="s">
        <v>9</v>
      </c>
      <c r="F15" s="114"/>
      <c r="G15" s="114"/>
      <c r="H15" s="114"/>
      <c r="I15" s="113" t="str">
        <f>IF(E16 = "Numerical mark (e.g., 1 - 10)","Minimum passing mark:","Mark equivalence 1")</f>
        <v>Mark equivalence 1</v>
      </c>
      <c r="J15" s="114"/>
      <c r="K15" s="114"/>
      <c r="L15" s="114"/>
      <c r="M15" s="114"/>
      <c r="N15" s="115"/>
      <c r="O15" s="15" t="s">
        <v>119</v>
      </c>
      <c r="P15" s="40" t="s">
        <v>121</v>
      </c>
      <c r="Q15" s="40"/>
      <c r="R15" s="40"/>
      <c r="S15" s="40"/>
      <c r="T15" s="15"/>
      <c r="U15" s="58"/>
      <c r="V15" s="58"/>
      <c r="W15" s="58"/>
      <c r="X15" s="1"/>
      <c r="Y15" s="2"/>
      <c r="Z15" s="3"/>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c r="BZ15" s="4"/>
      <c r="CA15" s="4"/>
      <c r="CB15" s="4"/>
    </row>
    <row r="16" spans="1:80" ht="16.5" thickBot="1" x14ac:dyDescent="0.3">
      <c r="A16" s="7"/>
      <c r="B16" s="14"/>
      <c r="C16" s="14"/>
      <c r="D16" s="14"/>
      <c r="E16" s="119" t="s">
        <v>85</v>
      </c>
      <c r="F16" s="120"/>
      <c r="G16" s="120"/>
      <c r="H16" s="121"/>
      <c r="I16" s="130" t="str">
        <f>IF(E16 = "Numerical mark (e.g., 1 - 10)","Maximum passing mark:","Mark equivalence 2")</f>
        <v>Mark equivalence 2</v>
      </c>
      <c r="J16" s="114"/>
      <c r="K16" s="114"/>
      <c r="L16" s="114"/>
      <c r="M16" s="114"/>
      <c r="N16" s="115"/>
      <c r="O16" s="15" t="s">
        <v>118</v>
      </c>
      <c r="P16" s="40" t="s">
        <v>120</v>
      </c>
      <c r="Q16" s="15"/>
      <c r="R16" s="15"/>
      <c r="S16" s="15"/>
      <c r="T16" s="41"/>
      <c r="U16" s="13"/>
      <c r="V16" s="13"/>
      <c r="W16" s="1"/>
      <c r="X16" s="1"/>
      <c r="Y16" s="2"/>
      <c r="Z16" s="3"/>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c r="BP16" s="4"/>
      <c r="BQ16" s="4"/>
      <c r="BR16" s="4"/>
      <c r="BS16" s="4"/>
      <c r="BT16" s="4"/>
      <c r="BU16" s="4"/>
      <c r="BV16" s="4"/>
      <c r="BW16" s="4"/>
      <c r="BX16" s="4"/>
      <c r="BY16" s="4"/>
      <c r="BZ16" s="4"/>
      <c r="CA16" s="4"/>
      <c r="CB16" s="4"/>
    </row>
    <row r="17" spans="1:80" ht="16.5" thickBot="1" x14ac:dyDescent="0.3">
      <c r="A17" s="7"/>
      <c r="B17" s="14"/>
      <c r="C17" s="14"/>
      <c r="D17" s="14"/>
      <c r="E17" s="128"/>
      <c r="F17" s="128"/>
      <c r="G17" s="128"/>
      <c r="H17" s="129"/>
      <c r="I17" s="113" t="str">
        <f>IF(E16="Numerical mark (e.g., 1 - 10)","","Mark equivalence 3")</f>
        <v>Mark equivalence 3</v>
      </c>
      <c r="J17" s="114"/>
      <c r="K17" s="114"/>
      <c r="L17" s="114"/>
      <c r="M17" s="114"/>
      <c r="N17" s="115"/>
      <c r="O17" s="15" t="s">
        <v>117</v>
      </c>
      <c r="P17" s="15"/>
      <c r="Q17" s="15"/>
      <c r="R17" s="15"/>
      <c r="S17" s="15"/>
      <c r="T17" s="41"/>
      <c r="U17" s="13"/>
      <c r="V17" s="13"/>
      <c r="W17" s="1"/>
      <c r="X17" s="1"/>
      <c r="Y17" s="2"/>
      <c r="Z17" s="3"/>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c r="BZ17" s="4"/>
      <c r="CA17" s="4"/>
      <c r="CB17" s="4"/>
    </row>
    <row r="18" spans="1:80" ht="16.5" thickBot="1" x14ac:dyDescent="0.3">
      <c r="A18" s="7"/>
      <c r="B18" s="14"/>
      <c r="C18" s="14"/>
      <c r="D18" s="14"/>
      <c r="E18" s="14"/>
      <c r="F18" s="14"/>
      <c r="G18" s="14"/>
      <c r="H18" s="16"/>
      <c r="I18" s="122" t="str">
        <f>IF(E16 = "Numerical mark (e.g., 1 - 10)","","Mark equivalence 4")</f>
        <v>Mark equivalence 4</v>
      </c>
      <c r="J18" s="123"/>
      <c r="K18" s="123"/>
      <c r="L18" s="123"/>
      <c r="M18" s="123"/>
      <c r="N18" s="124"/>
      <c r="O18" s="15" t="s">
        <v>116</v>
      </c>
      <c r="P18" s="15"/>
      <c r="Q18" s="15"/>
      <c r="R18" s="15"/>
      <c r="S18" s="15"/>
      <c r="T18" s="41"/>
      <c r="U18" s="13"/>
      <c r="V18" s="13"/>
      <c r="W18" s="1"/>
      <c r="X18" s="1"/>
      <c r="Y18" s="2"/>
      <c r="Z18" s="3"/>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4"/>
      <c r="BP18" s="4"/>
      <c r="BQ18" s="4"/>
      <c r="BR18" s="4"/>
      <c r="BS18" s="4"/>
      <c r="BT18" s="4"/>
      <c r="BU18" s="4"/>
      <c r="BV18" s="4"/>
      <c r="BW18" s="4"/>
      <c r="BX18" s="4"/>
      <c r="BY18" s="4"/>
      <c r="BZ18" s="4"/>
      <c r="CA18" s="4"/>
      <c r="CB18" s="4"/>
    </row>
    <row r="19" spans="1:80" ht="16.5" thickBot="1" x14ac:dyDescent="0.3">
      <c r="A19" s="7"/>
      <c r="B19" s="14"/>
      <c r="C19" s="14"/>
      <c r="D19" s="14"/>
      <c r="E19" s="14"/>
      <c r="F19" s="14"/>
      <c r="G19" s="14"/>
      <c r="H19" s="16"/>
      <c r="I19" s="45"/>
      <c r="J19" s="45"/>
      <c r="K19" s="45"/>
      <c r="L19" s="45"/>
      <c r="M19" s="45"/>
      <c r="N19" s="45"/>
      <c r="O19" s="45"/>
      <c r="P19" s="45"/>
      <c r="Q19" s="45"/>
      <c r="R19" s="45"/>
      <c r="S19" s="45"/>
      <c r="T19" s="45"/>
      <c r="U19" s="13"/>
      <c r="V19" s="13"/>
      <c r="W19" s="1"/>
      <c r="X19" s="1"/>
      <c r="Y19" s="2"/>
      <c r="Z19" s="3"/>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c r="BT19" s="4"/>
      <c r="BU19" s="4"/>
      <c r="BV19" s="4"/>
      <c r="BW19" s="4"/>
      <c r="BX19" s="4"/>
      <c r="BY19" s="4"/>
      <c r="BZ19" s="4"/>
      <c r="CA19" s="4"/>
      <c r="CB19" s="4"/>
    </row>
    <row r="20" spans="1:80" ht="17.25" customHeight="1" thickBot="1" x14ac:dyDescent="0.25">
      <c r="A20" s="17"/>
      <c r="B20" s="17"/>
      <c r="C20" s="17"/>
      <c r="D20" s="17"/>
      <c r="E20" s="17"/>
      <c r="F20" s="17"/>
      <c r="G20" s="17"/>
      <c r="H20" s="1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4"/>
      <c r="CA20" s="4"/>
      <c r="CB20" s="4"/>
    </row>
    <row r="21" spans="1:80" ht="16.5" thickBot="1" x14ac:dyDescent="0.3">
      <c r="A21" s="17"/>
      <c r="B21" s="17"/>
      <c r="C21" s="17"/>
      <c r="D21" s="17"/>
      <c r="E21" s="17"/>
      <c r="F21" s="17"/>
      <c r="G21" s="17"/>
      <c r="H21" s="17"/>
      <c r="I21" s="17"/>
      <c r="J21" s="17"/>
      <c r="K21" s="17"/>
      <c r="L21" s="17"/>
      <c r="M21" s="17"/>
      <c r="N21" s="17"/>
      <c r="O21" s="17"/>
      <c r="P21" s="17"/>
      <c r="Q21" s="17"/>
      <c r="R21" s="17"/>
      <c r="S21" s="125" t="s">
        <v>11</v>
      </c>
      <c r="T21" s="126"/>
      <c r="U21" s="126"/>
      <c r="V21" s="126"/>
      <c r="W21" s="127"/>
      <c r="X21" s="17"/>
      <c r="Y21" s="17"/>
      <c r="Z21" s="17"/>
      <c r="AA21" s="17"/>
      <c r="AB21" s="17"/>
      <c r="AC21" s="17"/>
      <c r="AD21" s="17"/>
      <c r="AE21" s="17"/>
      <c r="AF21" s="17"/>
      <c r="AG21" s="17"/>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4"/>
      <c r="CA21" s="4"/>
      <c r="CB21" s="4"/>
    </row>
    <row r="22" spans="1:80" ht="16.5" thickBot="1" x14ac:dyDescent="0.3">
      <c r="A22" s="17"/>
      <c r="B22" s="17"/>
      <c r="C22" s="17"/>
      <c r="D22" s="17"/>
      <c r="E22" s="17"/>
      <c r="F22" s="17"/>
      <c r="G22" s="17"/>
      <c r="H22" s="17"/>
      <c r="I22" s="17"/>
      <c r="J22" s="17"/>
      <c r="K22" s="17"/>
      <c r="L22" s="17"/>
      <c r="M22" s="17"/>
      <c r="N22" s="17"/>
      <c r="O22" s="17"/>
      <c r="P22" s="17"/>
      <c r="Q22" s="17"/>
      <c r="R22" s="17"/>
      <c r="S22" s="116" t="s">
        <v>12</v>
      </c>
      <c r="T22" s="107"/>
      <c r="U22" s="108"/>
      <c r="V22" s="117">
        <f>SUM(H32:H151)</f>
        <v>240</v>
      </c>
      <c r="W22" s="118"/>
      <c r="X22" s="17"/>
      <c r="Y22" s="17"/>
      <c r="Z22" s="17"/>
      <c r="AA22" s="17"/>
      <c r="AB22" s="17"/>
      <c r="AC22" s="17"/>
      <c r="AD22" s="17"/>
      <c r="AE22" s="17"/>
      <c r="AF22" s="17"/>
      <c r="AG22" s="17"/>
      <c r="AH22" s="4"/>
      <c r="AI22" s="4"/>
      <c r="AJ22" s="4"/>
      <c r="AK22" s="4"/>
      <c r="AL22" s="4"/>
      <c r="AM22" s="4"/>
      <c r="AN22" s="4"/>
      <c r="AO22" s="4"/>
      <c r="AP22" s="4"/>
      <c r="AQ22" s="4"/>
      <c r="AR22" s="4"/>
      <c r="AS22" s="4"/>
      <c r="AT22" s="4"/>
      <c r="AU22" s="4"/>
      <c r="AV22" s="4"/>
      <c r="AW22" s="4"/>
      <c r="AX22" s="4"/>
      <c r="AY22" s="4"/>
      <c r="AZ22" s="4"/>
      <c r="BA22" s="4"/>
      <c r="BB22" s="4"/>
      <c r="BC22" s="4"/>
      <c r="BD22" s="4"/>
      <c r="BE22" s="4"/>
      <c r="BF22" s="4"/>
      <c r="BG22" s="4"/>
      <c r="BH22" s="4"/>
      <c r="BI22" s="4"/>
      <c r="BJ22" s="4"/>
      <c r="BK22" s="4"/>
      <c r="BL22" s="4"/>
      <c r="BM22" s="4"/>
      <c r="BN22" s="4"/>
      <c r="BO22" s="4"/>
      <c r="BP22" s="4"/>
      <c r="BQ22" s="4"/>
      <c r="BR22" s="4"/>
      <c r="BS22" s="4"/>
      <c r="BT22" s="4"/>
      <c r="BU22" s="4"/>
      <c r="BV22" s="4"/>
      <c r="BW22" s="4"/>
      <c r="BX22" s="4"/>
      <c r="BY22" s="4"/>
      <c r="BZ22" s="4"/>
      <c r="CA22" s="4"/>
      <c r="CB22" s="4"/>
    </row>
    <row r="23" spans="1:80" ht="16.5" thickBot="1" x14ac:dyDescent="0.3">
      <c r="A23" s="17"/>
      <c r="B23" s="17"/>
      <c r="C23" s="17"/>
      <c r="D23" s="17"/>
      <c r="E23" s="17"/>
      <c r="F23" s="17"/>
      <c r="G23" s="17"/>
      <c r="H23" s="17"/>
      <c r="I23" s="17"/>
      <c r="J23" s="17"/>
      <c r="K23" s="17"/>
      <c r="L23" s="17"/>
      <c r="M23" s="17"/>
      <c r="N23" s="17"/>
      <c r="O23" s="17"/>
      <c r="P23" s="17"/>
      <c r="Q23" s="17"/>
      <c r="R23" s="17"/>
      <c r="S23" s="116" t="s">
        <v>13</v>
      </c>
      <c r="T23" s="107"/>
      <c r="U23" s="108"/>
      <c r="V23" s="117">
        <f>IF(SUMIF(AE32:AE151,"&gt;0")=0,0,SUMIF(AE32:AE151,"&gt;0")/SUMIF(AG32:AG151,"&gt;0"))</f>
        <v>2.9416666666666669</v>
      </c>
      <c r="W23" s="118"/>
      <c r="X23" s="17"/>
      <c r="Y23" s="17"/>
      <c r="Z23" s="17"/>
      <c r="AA23" s="17"/>
      <c r="AB23" s="17"/>
      <c r="AC23" s="17"/>
      <c r="AD23" s="17"/>
      <c r="AE23" s="17"/>
      <c r="AF23" s="17"/>
      <c r="AG23" s="17"/>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4"/>
      <c r="CA23" s="4"/>
      <c r="CB23" s="4"/>
    </row>
    <row r="24" spans="1:80" ht="16.5" thickBot="1" x14ac:dyDescent="0.3">
      <c r="A24" s="17"/>
      <c r="B24" s="17"/>
      <c r="C24" s="17"/>
      <c r="D24" s="17"/>
      <c r="E24" s="17"/>
      <c r="F24" s="17"/>
      <c r="G24" s="17"/>
      <c r="H24" s="17"/>
      <c r="I24" s="17"/>
      <c r="J24" s="17"/>
      <c r="K24" s="17"/>
      <c r="L24" s="17"/>
      <c r="M24" s="17"/>
      <c r="N24" s="17"/>
      <c r="O24" s="17"/>
      <c r="P24" s="17"/>
      <c r="Q24" s="17"/>
      <c r="R24" s="17"/>
      <c r="S24" s="116" t="s">
        <v>14</v>
      </c>
      <c r="T24" s="107"/>
      <c r="U24" s="108"/>
      <c r="V24" s="117">
        <f>SUM(AB32:AB151)</f>
        <v>170</v>
      </c>
      <c r="W24" s="118"/>
      <c r="X24" s="17"/>
      <c r="Y24" s="17"/>
      <c r="Z24" s="17"/>
      <c r="AA24" s="17"/>
      <c r="AB24" s="17"/>
      <c r="AC24" s="17"/>
      <c r="AD24" s="17"/>
      <c r="AE24" s="17"/>
      <c r="AF24" s="17"/>
      <c r="AG24" s="17"/>
      <c r="AH24" s="4"/>
      <c r="AI24" s="4"/>
      <c r="AJ24" s="4"/>
      <c r="AK24" s="4"/>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4"/>
      <c r="CA24" s="4"/>
      <c r="CB24" s="4"/>
    </row>
    <row r="25" spans="1:80" ht="16.5" thickBot="1" x14ac:dyDescent="0.3">
      <c r="A25" s="17"/>
      <c r="B25" s="17"/>
      <c r="C25" s="17"/>
      <c r="D25" s="17"/>
      <c r="E25" s="17"/>
      <c r="F25" s="17"/>
      <c r="G25" s="17"/>
      <c r="H25" s="17"/>
      <c r="I25" s="17"/>
      <c r="J25" s="17"/>
      <c r="K25" s="17"/>
      <c r="L25" s="17"/>
      <c r="M25" s="17"/>
      <c r="N25" s="17"/>
      <c r="O25" s="17"/>
      <c r="P25" s="17"/>
      <c r="Q25" s="17"/>
      <c r="R25" s="17"/>
      <c r="S25" s="116" t="s">
        <v>15</v>
      </c>
      <c r="T25" s="107"/>
      <c r="U25" s="108"/>
      <c r="V25" s="117">
        <f>SUM(AC32:AC151)</f>
        <v>18</v>
      </c>
      <c r="W25" s="118"/>
      <c r="X25" s="17"/>
      <c r="Y25" s="17"/>
      <c r="Z25" s="17"/>
      <c r="AA25" s="17"/>
      <c r="AB25" s="17"/>
      <c r="AC25" s="17"/>
      <c r="AD25" s="17"/>
      <c r="AE25" s="17"/>
      <c r="AF25" s="17"/>
      <c r="AG25" s="17"/>
      <c r="AH25" s="4"/>
      <c r="AI25" s="4"/>
      <c r="AJ25" s="4"/>
      <c r="AK25" s="4"/>
      <c r="AL25" s="4"/>
      <c r="AM25" s="4"/>
      <c r="AN25" s="4"/>
      <c r="AO25" s="4"/>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4"/>
      <c r="BV25" s="4"/>
      <c r="BW25" s="4"/>
      <c r="BX25" s="4"/>
      <c r="BY25" s="4"/>
      <c r="BZ25" s="4"/>
      <c r="CA25" s="4"/>
      <c r="CB25" s="4"/>
    </row>
    <row r="26" spans="1:80" ht="16.5" thickBot="1" x14ac:dyDescent="0.3">
      <c r="A26" s="17"/>
      <c r="B26" s="17"/>
      <c r="C26" s="17"/>
      <c r="D26" s="17"/>
      <c r="E26" s="17"/>
      <c r="F26" s="17"/>
      <c r="G26" s="17"/>
      <c r="H26" s="17"/>
      <c r="I26" s="17"/>
      <c r="J26" s="17"/>
      <c r="K26" s="17"/>
      <c r="L26" s="17"/>
      <c r="M26" s="17"/>
      <c r="N26" s="17"/>
      <c r="O26" s="17"/>
      <c r="P26" s="17"/>
      <c r="Q26" s="17"/>
      <c r="R26" s="17"/>
      <c r="S26" s="116" t="s">
        <v>16</v>
      </c>
      <c r="T26" s="107"/>
      <c r="U26" s="108"/>
      <c r="V26" s="117">
        <f>SUM(AD32:AD151)</f>
        <v>188</v>
      </c>
      <c r="W26" s="131"/>
      <c r="X26" s="17"/>
      <c r="Y26" s="17"/>
      <c r="Z26" s="17"/>
      <c r="AA26" s="17"/>
      <c r="AB26" s="17"/>
      <c r="AC26" s="17"/>
      <c r="AD26" s="17"/>
      <c r="AE26" s="17"/>
      <c r="AF26" s="17"/>
      <c r="AG26" s="17"/>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c r="BZ26" s="4"/>
      <c r="CA26" s="4"/>
      <c r="CB26" s="4"/>
    </row>
    <row r="27" spans="1:80" ht="16.5" thickBot="1" x14ac:dyDescent="0.3">
      <c r="A27" s="17"/>
      <c r="B27" s="17"/>
      <c r="C27" s="17"/>
      <c r="D27" s="17"/>
      <c r="E27" s="17"/>
      <c r="F27" s="17"/>
      <c r="G27" s="17"/>
      <c r="H27" s="17"/>
      <c r="I27" s="17"/>
      <c r="J27" s="17"/>
      <c r="K27" s="17"/>
      <c r="L27" s="17"/>
      <c r="M27" s="17"/>
      <c r="N27" s="17"/>
      <c r="O27" s="17"/>
      <c r="P27" s="17"/>
      <c r="Q27" s="17"/>
      <c r="R27" s="17"/>
      <c r="S27" s="106" t="s">
        <v>88</v>
      </c>
      <c r="T27" s="107"/>
      <c r="U27" s="108"/>
      <c r="V27" s="117">
        <f>SUM(F32:F150)</f>
        <v>120</v>
      </c>
      <c r="W27" s="131"/>
      <c r="X27" s="17"/>
      <c r="Y27" s="17"/>
      <c r="Z27" s="17"/>
      <c r="AA27" s="17"/>
      <c r="AB27" s="17"/>
      <c r="AC27" s="17"/>
      <c r="AD27" s="17"/>
      <c r="AE27" s="17"/>
      <c r="AF27" s="17"/>
      <c r="AG27" s="17"/>
      <c r="AH27" s="4"/>
      <c r="AI27" s="4"/>
      <c r="AJ27" s="4"/>
      <c r="AK27" s="4"/>
      <c r="AL27" s="4"/>
      <c r="AM27" s="4"/>
      <c r="AN27" s="4"/>
      <c r="AO27" s="4"/>
      <c r="AP27" s="4"/>
      <c r="AQ27" s="4"/>
      <c r="AR27" s="4"/>
      <c r="AS27" s="4"/>
      <c r="AT27" s="4"/>
      <c r="AU27" s="4"/>
      <c r="AV27" s="4"/>
      <c r="AW27" s="4"/>
      <c r="AX27" s="4"/>
      <c r="AY27" s="4"/>
      <c r="AZ27" s="4"/>
      <c r="BA27" s="4"/>
      <c r="BB27" s="4"/>
      <c r="BC27" s="4"/>
      <c r="BD27" s="4"/>
      <c r="BE27" s="4"/>
      <c r="BF27" s="4"/>
      <c r="BG27" s="4"/>
      <c r="BH27" s="4"/>
      <c r="BI27" s="4"/>
      <c r="BJ27" s="4"/>
      <c r="BK27" s="4"/>
      <c r="BL27" s="4"/>
      <c r="BM27" s="4"/>
      <c r="BN27" s="4"/>
      <c r="BO27" s="4"/>
      <c r="BP27" s="4"/>
      <c r="BQ27" s="4"/>
      <c r="BR27" s="4"/>
      <c r="BS27" s="4"/>
      <c r="BT27" s="4"/>
      <c r="BU27" s="4"/>
      <c r="BV27" s="4"/>
      <c r="BW27" s="4"/>
      <c r="BX27" s="4"/>
      <c r="BY27" s="4"/>
      <c r="BZ27" s="4"/>
      <c r="CA27" s="4"/>
      <c r="CB27" s="4"/>
    </row>
    <row r="28" spans="1:80" ht="13.5" thickBot="1" x14ac:dyDescent="0.25">
      <c r="A28" s="7"/>
      <c r="B28" s="18"/>
      <c r="C28" s="19"/>
      <c r="D28" s="19"/>
      <c r="E28" s="19"/>
      <c r="F28" s="19"/>
      <c r="G28" s="19"/>
      <c r="H28" s="19"/>
      <c r="I28" s="19"/>
      <c r="J28" s="19"/>
      <c r="K28" s="19"/>
      <c r="L28" s="19"/>
      <c r="M28" s="19"/>
      <c r="N28" s="19"/>
      <c r="O28" s="19"/>
      <c r="P28" s="19"/>
      <c r="Q28" s="19"/>
      <c r="R28" s="19"/>
      <c r="S28" s="19"/>
      <c r="T28" s="19"/>
      <c r="U28" s="19"/>
      <c r="V28" s="19"/>
      <c r="W28" s="20"/>
      <c r="X28" s="7"/>
      <c r="Y28" s="21"/>
      <c r="Z28" s="21"/>
      <c r="AA28" s="17"/>
      <c r="AB28" s="17"/>
      <c r="AC28" s="17"/>
      <c r="AD28" s="17"/>
      <c r="AE28" s="17"/>
      <c r="AF28" s="17"/>
      <c r="AG28" s="17"/>
      <c r="AH28" s="4"/>
      <c r="AI28" s="4"/>
      <c r="AJ28" s="4"/>
      <c r="AK28" s="4"/>
      <c r="AL28" s="4"/>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c r="BX28" s="4"/>
      <c r="BY28" s="4"/>
      <c r="BZ28" s="4"/>
      <c r="CA28" s="4"/>
      <c r="CB28" s="4"/>
    </row>
    <row r="29" spans="1:80" ht="18.75" thickBot="1" x14ac:dyDescent="0.3">
      <c r="A29" s="7"/>
      <c r="B29" s="132" t="s">
        <v>17</v>
      </c>
      <c r="C29" s="133"/>
      <c r="D29" s="133"/>
      <c r="E29" s="133"/>
      <c r="F29" s="133"/>
      <c r="G29" s="133"/>
      <c r="H29" s="133"/>
      <c r="I29" s="133"/>
      <c r="J29" s="133"/>
      <c r="K29" s="133"/>
      <c r="L29" s="133"/>
      <c r="M29" s="133"/>
      <c r="N29" s="133"/>
      <c r="O29" s="133"/>
      <c r="P29" s="133"/>
      <c r="Q29" s="133"/>
      <c r="R29" s="133"/>
      <c r="S29" s="133"/>
      <c r="T29" s="133"/>
      <c r="U29" s="133"/>
      <c r="V29" s="133"/>
      <c r="W29" s="134"/>
      <c r="X29" s="7"/>
      <c r="Y29" s="21"/>
      <c r="Z29" s="21"/>
      <c r="AA29" s="17"/>
      <c r="AB29" s="17"/>
      <c r="AC29" s="17"/>
      <c r="AD29" s="17"/>
      <c r="AE29" s="17"/>
      <c r="AF29" s="17"/>
      <c r="AG29" s="17"/>
      <c r="AH29" s="4"/>
      <c r="AI29" s="4"/>
      <c r="AJ29" s="4"/>
      <c r="AK29" s="4"/>
      <c r="AL29" s="4"/>
      <c r="AM29" s="4"/>
      <c r="AN29" s="4"/>
      <c r="AO29" s="4"/>
      <c r="AP29" s="4"/>
      <c r="AQ29" s="4"/>
      <c r="AR29" s="4"/>
      <c r="AS29" s="4"/>
      <c r="AT29" s="4"/>
      <c r="AU29" s="4"/>
      <c r="AV29" s="4"/>
      <c r="AW29" s="4"/>
      <c r="AX29" s="4"/>
      <c r="AY29" s="4"/>
      <c r="AZ29" s="4"/>
      <c r="BA29" s="4"/>
      <c r="BB29" s="4"/>
      <c r="BC29" s="4"/>
      <c r="BD29" s="4"/>
      <c r="BE29" s="4"/>
      <c r="BF29" s="4"/>
      <c r="BG29" s="4"/>
      <c r="BH29" s="4"/>
      <c r="BI29" s="4"/>
      <c r="BJ29" s="4"/>
      <c r="BK29" s="4"/>
      <c r="BL29" s="4"/>
      <c r="BM29" s="4"/>
      <c r="BN29" s="4"/>
      <c r="BO29" s="4"/>
      <c r="BP29" s="4"/>
      <c r="BQ29" s="4"/>
      <c r="BR29" s="4"/>
      <c r="BS29" s="4"/>
      <c r="BT29" s="4"/>
      <c r="BU29" s="4"/>
      <c r="BV29" s="4"/>
      <c r="BW29" s="4"/>
      <c r="BX29" s="4"/>
      <c r="BY29" s="4"/>
      <c r="BZ29" s="4"/>
      <c r="CA29" s="4"/>
      <c r="CB29" s="4"/>
    </row>
    <row r="30" spans="1:80" ht="13.5" thickBot="1" x14ac:dyDescent="0.25">
      <c r="A30" s="7"/>
      <c r="B30" s="22"/>
      <c r="C30" s="135" t="s">
        <v>18</v>
      </c>
      <c r="D30" s="136"/>
      <c r="E30" s="137"/>
      <c r="F30" s="135" t="s">
        <v>19</v>
      </c>
      <c r="G30" s="137"/>
      <c r="H30" s="141" t="s">
        <v>20</v>
      </c>
      <c r="I30" s="135" t="s">
        <v>21</v>
      </c>
      <c r="J30" s="136"/>
      <c r="K30" s="137"/>
      <c r="L30" s="135" t="s">
        <v>22</v>
      </c>
      <c r="M30" s="137"/>
      <c r="N30" s="141" t="s">
        <v>23</v>
      </c>
      <c r="O30" s="135" t="s">
        <v>24</v>
      </c>
      <c r="P30" s="136"/>
      <c r="Q30" s="136"/>
      <c r="R30" s="136"/>
      <c r="S30" s="136"/>
      <c r="T30" s="137"/>
      <c r="U30" s="135" t="s">
        <v>25</v>
      </c>
      <c r="V30" s="136"/>
      <c r="W30" s="147"/>
      <c r="X30" s="7"/>
      <c r="Y30" s="21"/>
      <c r="Z30" s="21"/>
      <c r="AA30" s="17"/>
      <c r="AB30" s="17"/>
      <c r="AC30" s="17"/>
      <c r="AD30" s="17"/>
      <c r="AE30" s="17"/>
      <c r="AF30" s="17"/>
      <c r="AG30" s="17"/>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c r="BP30" s="4"/>
      <c r="BQ30" s="4"/>
      <c r="BR30" s="4"/>
      <c r="BS30" s="4"/>
      <c r="BT30" s="4"/>
      <c r="BU30" s="4"/>
      <c r="BV30" s="4"/>
      <c r="BW30" s="4"/>
      <c r="BX30" s="4"/>
      <c r="BY30" s="4"/>
      <c r="BZ30" s="4"/>
      <c r="CA30" s="4"/>
      <c r="CB30" s="4"/>
    </row>
    <row r="31" spans="1:80" ht="28.5" customHeight="1" thickBot="1" x14ac:dyDescent="0.25">
      <c r="A31" s="7"/>
      <c r="B31" s="23"/>
      <c r="C31" s="138"/>
      <c r="D31" s="139"/>
      <c r="E31" s="140"/>
      <c r="F31" s="138"/>
      <c r="G31" s="140"/>
      <c r="H31" s="142"/>
      <c r="I31" s="138"/>
      <c r="J31" s="139"/>
      <c r="K31" s="140"/>
      <c r="L31" s="138"/>
      <c r="M31" s="140"/>
      <c r="N31" s="142"/>
      <c r="O31" s="138"/>
      <c r="P31" s="139"/>
      <c r="Q31" s="139"/>
      <c r="R31" s="139"/>
      <c r="S31" s="139"/>
      <c r="T31" s="140"/>
      <c r="U31" s="138"/>
      <c r="V31" s="139"/>
      <c r="W31" s="139"/>
      <c r="X31" s="24"/>
      <c r="Y31" s="21"/>
      <c r="Z31" s="21"/>
      <c r="AA31" s="17"/>
      <c r="AB31" s="17"/>
      <c r="AC31" s="17"/>
      <c r="AD31" s="17"/>
      <c r="AE31" s="17"/>
      <c r="AF31" s="17"/>
      <c r="AG31" s="17"/>
      <c r="AH31" s="4"/>
      <c r="AI31" s="4"/>
      <c r="AJ31" s="4"/>
      <c r="AK31" s="4"/>
      <c r="AL31" s="4"/>
      <c r="AM31" s="4"/>
      <c r="AN31" s="4"/>
      <c r="AO31" s="4"/>
      <c r="AP31" s="4"/>
      <c r="AQ31" s="4"/>
      <c r="AR31" s="4"/>
      <c r="AS31" s="4"/>
      <c r="AT31" s="4"/>
      <c r="AU31" s="4"/>
      <c r="AV31" s="4"/>
      <c r="AW31" s="4"/>
      <c r="AX31" s="4"/>
      <c r="AY31" s="4"/>
      <c r="AZ31" s="4"/>
      <c r="BA31" s="4"/>
      <c r="BB31" s="4"/>
      <c r="BC31" s="4"/>
      <c r="BD31" s="4"/>
      <c r="BE31" s="4"/>
      <c r="BF31" s="4"/>
      <c r="BG31" s="4"/>
      <c r="BH31" s="4"/>
      <c r="BI31" s="4"/>
      <c r="BJ31" s="4"/>
      <c r="BK31" s="4"/>
      <c r="BL31" s="4"/>
      <c r="BM31" s="4"/>
      <c r="BN31" s="4"/>
      <c r="BO31" s="4"/>
      <c r="BP31" s="4"/>
      <c r="BQ31" s="4"/>
      <c r="BR31" s="4"/>
      <c r="BS31" s="4"/>
      <c r="BT31" s="4"/>
      <c r="BU31" s="4"/>
      <c r="BV31" s="4"/>
      <c r="BW31" s="4"/>
      <c r="BX31" s="4"/>
      <c r="BY31" s="4"/>
      <c r="BZ31" s="4"/>
      <c r="CA31" s="4"/>
      <c r="CB31" s="4"/>
    </row>
    <row r="32" spans="1:80" ht="15.75" thickBot="1" x14ac:dyDescent="0.25">
      <c r="A32" s="7"/>
      <c r="B32" s="25">
        <v>1</v>
      </c>
      <c r="C32" s="167" t="s">
        <v>122</v>
      </c>
      <c r="D32" s="170"/>
      <c r="E32" s="170"/>
      <c r="F32" s="170">
        <v>5</v>
      </c>
      <c r="G32" s="170"/>
      <c r="H32" s="26">
        <f>IF(OR($Q$13="",$Q$13=0,$G$13="",$G$13=0),"",(60*F32)/($G$13/$Q$13))</f>
        <v>10</v>
      </c>
      <c r="I32" s="143"/>
      <c r="J32" s="143"/>
      <c r="K32" s="143"/>
      <c r="L32" s="172" t="s">
        <v>116</v>
      </c>
      <c r="M32" s="143"/>
      <c r="N32" s="27">
        <f t="shared" ref="N32:N63" si="0">IF($E$16="Numerical mark (e.g., 1 - 10)",IF(AND(NOT(I32=""),(I32&gt;=$O$15),(I32&lt;=($O$15+($O$16-$O$15)/4))),1,IF(AND(NOT(I32=""),I32&gt;$O$15+($O$16-$O$15)/4,I32&lt;=$O$15+2*($O$16-$O$15)/4),2,IF(AND(NOT(I32=""),I32&gt;$O$15+2*($O$16-$O$15)/4,I32&lt;=$O$15+3*($O$16-$O$15)/4),3,IF(AND(NOT(I32=""),I32&gt;$O$15+3*($O$16-$O$15)/4,I32&lt;=$O$16),4,IF(NOT(I32=""),"INVALID",""))))),IF($E$16="Textual mark (e.g., F - A)",IF(AND(NOT(L32=""),OR(L32=$O$15,L32=$P$15,L32=$Q$15,L32=$R$15,L32=$S$15,L32=$T$15)),1,IF(AND(NOT(L32=""),OR(L32=$O$16,L32=$P$16,L32=$Q$16,L32=$R$16,L32=$S$16,L32=$T$16)),2,IF(AND(NOT(L32=""),OR(L32=$O$17,L32=$P$17,L32=$Q$17,L32=$R$17,L32=$S$17,L32=$T$17)),3,IF(AND(NOT(L32=""),OR(L32=$O$18,L32=$P$18,L32=$Q$18,L32=$R$18,L32=$S$18,L32=$T$18)),4,IF(NOT(L32=""),"INVALID",""))))),""))</f>
        <v>4</v>
      </c>
      <c r="O32" s="176" t="s">
        <v>56</v>
      </c>
      <c r="P32" s="177"/>
      <c r="Q32" s="177"/>
      <c r="R32" s="177"/>
      <c r="S32" s="177"/>
      <c r="T32" s="178"/>
      <c r="U32" s="176"/>
      <c r="V32" s="177"/>
      <c r="W32" s="179"/>
      <c r="X32" s="24"/>
      <c r="Y32" s="21">
        <v>1</v>
      </c>
      <c r="Z32" s="21"/>
      <c r="AA32" s="17"/>
      <c r="AB32" s="17">
        <f>IF(O32="",0,H32)</f>
        <v>10</v>
      </c>
      <c r="AC32" s="17">
        <f>IF(U32="",0,H32)</f>
        <v>0</v>
      </c>
      <c r="AD32" s="17">
        <f>IF(AND(O32="",U32=""),0,H32)</f>
        <v>10</v>
      </c>
      <c r="AE32" s="17">
        <f>IF(OR(H32="INVALID",N32="INVALID",H32="",N32=""),0,H32*N32)</f>
        <v>40</v>
      </c>
      <c r="AF32" s="17"/>
      <c r="AG32" s="17">
        <f>IF(AND(OR(I32="",I32=0),L32=""),0,H32)</f>
        <v>10</v>
      </c>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row>
    <row r="33" spans="1:80" ht="15.75" thickBot="1" x14ac:dyDescent="0.25">
      <c r="A33" s="7"/>
      <c r="B33" s="25">
        <v>2</v>
      </c>
      <c r="C33" s="169" t="s">
        <v>123</v>
      </c>
      <c r="D33" s="168"/>
      <c r="E33" s="168"/>
      <c r="F33" s="168">
        <v>3</v>
      </c>
      <c r="G33" s="168"/>
      <c r="H33" s="28">
        <f>IF(OR($Q$13="",$Q$13=0,$G$13="",$G$13=0),"",(60*F33)/($G$13/$Q$13))</f>
        <v>6</v>
      </c>
      <c r="I33" s="146"/>
      <c r="J33" s="146"/>
      <c r="K33" s="146"/>
      <c r="L33" s="173" t="s">
        <v>120</v>
      </c>
      <c r="M33" s="146"/>
      <c r="N33" s="27">
        <f t="shared" si="0"/>
        <v>2</v>
      </c>
      <c r="O33" s="149"/>
      <c r="P33" s="175"/>
      <c r="Q33" s="175"/>
      <c r="R33" s="175"/>
      <c r="S33" s="175"/>
      <c r="T33" s="174"/>
      <c r="U33" s="149"/>
      <c r="V33" s="175"/>
      <c r="W33" s="171"/>
      <c r="X33" s="24"/>
      <c r="Y33" s="29">
        <v>2</v>
      </c>
      <c r="Z33" s="21"/>
      <c r="AA33" s="17"/>
      <c r="AB33" s="17">
        <f t="shared" ref="AB33:AB84" si="1">IF(O33="",0,H33)</f>
        <v>0</v>
      </c>
      <c r="AC33" s="17">
        <f t="shared" ref="AC33:AC84" si="2">IF(U33="",0,H33)</f>
        <v>0</v>
      </c>
      <c r="AD33" s="17">
        <f t="shared" ref="AD33:AD84" si="3">IF(AND(O33="",U33=""),0,H33)</f>
        <v>0</v>
      </c>
      <c r="AE33" s="17">
        <f>IF(OR(H33="INVALID",N33="INVALID",H33="",N33=""),0,H33*N33)</f>
        <v>12</v>
      </c>
      <c r="AF33" s="17"/>
      <c r="AG33" s="17">
        <f t="shared" ref="AG33:AG96" si="4">IF(AND(OR(I33="",I33=0),L33=""),0,H33)</f>
        <v>6</v>
      </c>
      <c r="AH33" s="4"/>
      <c r="AI33" s="4"/>
      <c r="AJ33" s="4"/>
      <c r="AK33" s="4"/>
      <c r="AL33" s="4"/>
      <c r="AM33" s="4"/>
      <c r="AN33" s="4"/>
      <c r="AO33" s="4"/>
      <c r="AP33" s="4"/>
      <c r="AQ33" s="4"/>
      <c r="AR33" s="4"/>
      <c r="AS33" s="4"/>
      <c r="AT33" s="4"/>
      <c r="AU33" s="4"/>
      <c r="AV33" s="4"/>
      <c r="AW33" s="4"/>
      <c r="AX33" s="4"/>
      <c r="AY33" s="4"/>
      <c r="AZ33" s="4"/>
      <c r="BA33" s="4"/>
      <c r="BB33" s="4"/>
      <c r="BC33" s="4"/>
      <c r="BD33" s="4"/>
      <c r="BE33" s="4"/>
      <c r="BF33" s="4"/>
      <c r="BG33" s="4"/>
      <c r="BH33" s="4"/>
      <c r="BI33" s="4"/>
      <c r="BJ33" s="4"/>
      <c r="BK33" s="4"/>
      <c r="BL33" s="4"/>
      <c r="BM33" s="4"/>
      <c r="BN33" s="4"/>
      <c r="BO33" s="4"/>
      <c r="BP33" s="4"/>
      <c r="BQ33" s="4"/>
      <c r="BR33" s="4"/>
      <c r="BS33" s="4"/>
      <c r="BT33" s="4"/>
      <c r="BU33" s="4"/>
      <c r="BV33" s="4"/>
      <c r="BW33" s="4"/>
      <c r="BX33" s="4"/>
      <c r="BY33" s="4"/>
      <c r="BZ33" s="4"/>
      <c r="CA33" s="4"/>
      <c r="CB33" s="4"/>
    </row>
    <row r="34" spans="1:80" ht="15.75" thickBot="1" x14ac:dyDescent="0.25">
      <c r="A34" s="7"/>
      <c r="B34" s="25">
        <v>3</v>
      </c>
      <c r="C34" s="169" t="s">
        <v>124</v>
      </c>
      <c r="D34" s="168"/>
      <c r="E34" s="168"/>
      <c r="F34" s="168">
        <v>1</v>
      </c>
      <c r="G34" s="168"/>
      <c r="H34" s="28">
        <f t="shared" ref="H34:H84" si="5">IF(OR($Q$13="",$Q$13=0,$G$13="",$G$13=0),"",(60*F34)/($G$13/$Q$13))</f>
        <v>2</v>
      </c>
      <c r="I34" s="146"/>
      <c r="J34" s="146"/>
      <c r="K34" s="146"/>
      <c r="L34" s="173" t="s">
        <v>116</v>
      </c>
      <c r="M34" s="146"/>
      <c r="N34" s="27">
        <f t="shared" si="0"/>
        <v>4</v>
      </c>
      <c r="O34" s="149"/>
      <c r="P34" s="175"/>
      <c r="Q34" s="175"/>
      <c r="R34" s="175"/>
      <c r="S34" s="175"/>
      <c r="T34" s="174"/>
      <c r="U34" s="149" t="s">
        <v>84</v>
      </c>
      <c r="V34" s="175"/>
      <c r="W34" s="171"/>
      <c r="X34" s="24"/>
      <c r="Y34" s="21">
        <v>3</v>
      </c>
      <c r="Z34" s="21"/>
      <c r="AA34" s="17"/>
      <c r="AB34" s="17">
        <f t="shared" si="1"/>
        <v>0</v>
      </c>
      <c r="AC34" s="17">
        <f t="shared" si="2"/>
        <v>2</v>
      </c>
      <c r="AD34" s="17">
        <f t="shared" si="3"/>
        <v>2</v>
      </c>
      <c r="AE34" s="17">
        <f t="shared" ref="AE34:AE84" si="6">IF(OR(H34="INVALID",N34="INVALID",H34="",N34=""),0,H34*N34)</f>
        <v>8</v>
      </c>
      <c r="AF34" s="17"/>
      <c r="AG34" s="17">
        <f t="shared" si="4"/>
        <v>2</v>
      </c>
      <c r="AH34" s="4"/>
      <c r="AI34" s="4"/>
      <c r="AJ34" s="4"/>
      <c r="AK34" s="4"/>
      <c r="AL34" s="4"/>
      <c r="AM34" s="4"/>
      <c r="AN34" s="4"/>
      <c r="AO34" s="4"/>
      <c r="AP34" s="4"/>
      <c r="AQ34" s="4"/>
      <c r="AR34" s="4"/>
      <c r="AS34" s="4"/>
      <c r="AT34" s="4"/>
      <c r="AU34" s="4"/>
      <c r="AV34" s="4"/>
      <c r="AW34" s="4"/>
      <c r="AX34" s="4"/>
      <c r="AY34" s="4"/>
      <c r="AZ34" s="4"/>
      <c r="BA34" s="4"/>
      <c r="BB34" s="4"/>
      <c r="BC34" s="4"/>
      <c r="BD34" s="4"/>
      <c r="BE34" s="4"/>
      <c r="BF34" s="4"/>
      <c r="BG34" s="4"/>
      <c r="BH34" s="4"/>
      <c r="BI34" s="4"/>
      <c r="BJ34" s="4"/>
      <c r="BK34" s="4"/>
      <c r="BL34" s="4"/>
      <c r="BM34" s="4"/>
      <c r="BN34" s="4"/>
      <c r="BO34" s="4"/>
      <c r="BP34" s="4"/>
      <c r="BQ34" s="4"/>
      <c r="BR34" s="4"/>
      <c r="BS34" s="4"/>
      <c r="BT34" s="4"/>
      <c r="BU34" s="4"/>
      <c r="BV34" s="4"/>
      <c r="BW34" s="4"/>
      <c r="BX34" s="4"/>
      <c r="BY34" s="4"/>
      <c r="BZ34" s="4"/>
      <c r="CA34" s="4"/>
      <c r="CB34" s="4"/>
    </row>
    <row r="35" spans="1:80" ht="15.75" thickBot="1" x14ac:dyDescent="0.25">
      <c r="A35" s="7"/>
      <c r="B35" s="25">
        <v>4</v>
      </c>
      <c r="C35" s="169" t="s">
        <v>125</v>
      </c>
      <c r="D35" s="168"/>
      <c r="E35" s="168"/>
      <c r="F35" s="168">
        <v>5</v>
      </c>
      <c r="G35" s="168"/>
      <c r="H35" s="28">
        <f t="shared" si="5"/>
        <v>10</v>
      </c>
      <c r="I35" s="146"/>
      <c r="J35" s="146"/>
      <c r="K35" s="146"/>
      <c r="L35" s="173" t="s">
        <v>120</v>
      </c>
      <c r="M35" s="146"/>
      <c r="N35" s="27">
        <f t="shared" si="0"/>
        <v>2</v>
      </c>
      <c r="O35" s="149" t="s">
        <v>63</v>
      </c>
      <c r="P35" s="175"/>
      <c r="Q35" s="175"/>
      <c r="R35" s="175"/>
      <c r="S35" s="175"/>
      <c r="T35" s="174"/>
      <c r="U35" s="149"/>
      <c r="V35" s="175"/>
      <c r="W35" s="171"/>
      <c r="X35" s="30"/>
      <c r="Y35" s="2">
        <v>4</v>
      </c>
      <c r="Z35" s="3"/>
      <c r="AA35" s="4"/>
      <c r="AB35" s="4">
        <f t="shared" si="1"/>
        <v>10</v>
      </c>
      <c r="AC35" s="4">
        <f t="shared" si="2"/>
        <v>0</v>
      </c>
      <c r="AD35" s="4">
        <f t="shared" si="3"/>
        <v>10</v>
      </c>
      <c r="AE35" s="4">
        <f t="shared" si="6"/>
        <v>20</v>
      </c>
      <c r="AF35" s="4"/>
      <c r="AG35" s="17">
        <f t="shared" si="4"/>
        <v>10</v>
      </c>
      <c r="AH35" s="4"/>
      <c r="AI35" s="4"/>
      <c r="AJ35" s="4"/>
      <c r="AK35" s="4"/>
      <c r="AL35" s="4"/>
      <c r="AM35" s="4"/>
      <c r="AN35" s="4"/>
      <c r="AO35" s="4"/>
      <c r="AP35" s="4"/>
      <c r="AQ35" s="4"/>
      <c r="AR35" s="4"/>
      <c r="AS35" s="4"/>
      <c r="AT35" s="4"/>
      <c r="AU35" s="4"/>
      <c r="AV35" s="4"/>
      <c r="AW35" s="4"/>
      <c r="AX35" s="4"/>
      <c r="AY35" s="4"/>
      <c r="AZ35" s="4"/>
      <c r="BA35" s="4"/>
      <c r="BB35" s="4"/>
      <c r="BC35" s="4"/>
      <c r="BD35" s="4"/>
      <c r="BE35" s="4"/>
      <c r="BF35" s="4"/>
      <c r="BG35" s="4"/>
      <c r="BH35" s="4"/>
      <c r="BI35" s="4"/>
      <c r="BJ35" s="4"/>
      <c r="BK35" s="4"/>
      <c r="BL35" s="4"/>
      <c r="BM35" s="4"/>
      <c r="BN35" s="4"/>
      <c r="BO35" s="4"/>
      <c r="BP35" s="4"/>
      <c r="BQ35" s="4"/>
      <c r="BR35" s="4"/>
      <c r="BS35" s="4"/>
      <c r="BT35" s="4"/>
      <c r="BU35" s="4"/>
      <c r="BV35" s="4"/>
      <c r="BW35" s="4"/>
      <c r="BX35" s="4"/>
      <c r="BY35" s="4"/>
      <c r="BZ35" s="4"/>
      <c r="CA35" s="4"/>
      <c r="CB35" s="4"/>
    </row>
    <row r="36" spans="1:80" ht="15.75" thickBot="1" x14ac:dyDescent="0.25">
      <c r="A36" s="7"/>
      <c r="B36" s="25">
        <v>5</v>
      </c>
      <c r="C36" s="169" t="s">
        <v>126</v>
      </c>
      <c r="D36" s="168"/>
      <c r="E36" s="168"/>
      <c r="F36" s="168">
        <v>5</v>
      </c>
      <c r="G36" s="168"/>
      <c r="H36" s="28">
        <f t="shared" si="5"/>
        <v>10</v>
      </c>
      <c r="I36" s="146"/>
      <c r="J36" s="146"/>
      <c r="K36" s="146"/>
      <c r="L36" s="173" t="s">
        <v>116</v>
      </c>
      <c r="M36" s="146"/>
      <c r="N36" s="27">
        <f t="shared" si="0"/>
        <v>4</v>
      </c>
      <c r="O36" s="149" t="s">
        <v>30</v>
      </c>
      <c r="P36" s="175"/>
      <c r="Q36" s="175"/>
      <c r="R36" s="175"/>
      <c r="S36" s="175"/>
      <c r="T36" s="174"/>
      <c r="U36" s="149"/>
      <c r="V36" s="175"/>
      <c r="W36" s="171"/>
      <c r="X36" s="30"/>
      <c r="Y36" s="2"/>
      <c r="Z36" s="3"/>
      <c r="AA36" s="4"/>
      <c r="AB36" s="4">
        <f t="shared" si="1"/>
        <v>10</v>
      </c>
      <c r="AC36" s="4">
        <f t="shared" si="2"/>
        <v>0</v>
      </c>
      <c r="AD36" s="4">
        <f t="shared" si="3"/>
        <v>10</v>
      </c>
      <c r="AE36" s="4">
        <f t="shared" si="6"/>
        <v>40</v>
      </c>
      <c r="AF36" s="4"/>
      <c r="AG36" s="17">
        <f t="shared" si="4"/>
        <v>10</v>
      </c>
      <c r="AH36" s="4"/>
      <c r="AI36" s="4"/>
      <c r="AJ36" s="4"/>
      <c r="AK36" s="4"/>
      <c r="AL36" s="4"/>
      <c r="AM36" s="4"/>
      <c r="AN36" s="4"/>
      <c r="AO36" s="4"/>
      <c r="AP36" s="4"/>
      <c r="AQ36" s="4"/>
      <c r="AR36" s="4"/>
      <c r="AS36" s="4"/>
      <c r="AT36" s="4"/>
      <c r="AU36" s="4"/>
      <c r="AV36" s="4"/>
      <c r="AW36" s="4"/>
      <c r="AX36" s="4"/>
      <c r="AY36" s="4"/>
      <c r="AZ36" s="4"/>
      <c r="BA36" s="4"/>
      <c r="BB36" s="4"/>
      <c r="BC36" s="4"/>
      <c r="BD36" s="4"/>
      <c r="BE36" s="4"/>
      <c r="BF36" s="4"/>
      <c r="BG36" s="4"/>
      <c r="BH36" s="4"/>
      <c r="BI36" s="4"/>
      <c r="BJ36" s="4"/>
      <c r="BK36" s="4"/>
      <c r="BL36" s="4"/>
      <c r="BM36" s="4"/>
      <c r="BN36" s="4"/>
      <c r="BO36" s="4"/>
      <c r="BP36" s="4"/>
      <c r="BQ36" s="4"/>
      <c r="BR36" s="4"/>
      <c r="BS36" s="4"/>
      <c r="BT36" s="4"/>
      <c r="BU36" s="4"/>
      <c r="BV36" s="4"/>
      <c r="BW36" s="4"/>
      <c r="BX36" s="4"/>
      <c r="BY36" s="4"/>
      <c r="BZ36" s="4"/>
      <c r="CA36" s="4"/>
      <c r="CB36" s="4"/>
    </row>
    <row r="37" spans="1:80" ht="15.75" thickBot="1" x14ac:dyDescent="0.25">
      <c r="A37" s="7"/>
      <c r="B37" s="25">
        <v>6</v>
      </c>
      <c r="C37" s="169" t="s">
        <v>127</v>
      </c>
      <c r="D37" s="168"/>
      <c r="E37" s="168"/>
      <c r="F37" s="168">
        <v>5</v>
      </c>
      <c r="G37" s="168"/>
      <c r="H37" s="28">
        <f t="shared" si="5"/>
        <v>10</v>
      </c>
      <c r="I37" s="144"/>
      <c r="J37" s="150"/>
      <c r="K37" s="145"/>
      <c r="L37" s="173" t="s">
        <v>120</v>
      </c>
      <c r="M37" s="146"/>
      <c r="N37" s="27">
        <f t="shared" si="0"/>
        <v>2</v>
      </c>
      <c r="O37" s="149" t="s">
        <v>69</v>
      </c>
      <c r="P37" s="175"/>
      <c r="Q37" s="175"/>
      <c r="R37" s="175"/>
      <c r="S37" s="175"/>
      <c r="T37" s="174"/>
      <c r="U37" s="149"/>
      <c r="V37" s="175"/>
      <c r="W37" s="171"/>
      <c r="X37" s="30"/>
      <c r="Y37" s="2"/>
      <c r="Z37" s="3"/>
      <c r="AA37" s="4"/>
      <c r="AB37" s="4">
        <f t="shared" si="1"/>
        <v>10</v>
      </c>
      <c r="AC37" s="4">
        <f t="shared" si="2"/>
        <v>0</v>
      </c>
      <c r="AD37" s="4">
        <f t="shared" si="3"/>
        <v>10</v>
      </c>
      <c r="AE37" s="4">
        <f t="shared" si="6"/>
        <v>20</v>
      </c>
      <c r="AF37" s="4"/>
      <c r="AG37" s="17">
        <f t="shared" si="4"/>
        <v>10</v>
      </c>
      <c r="AH37" s="4"/>
      <c r="AI37" s="4"/>
      <c r="AJ37" s="4"/>
      <c r="AK37" s="4"/>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c r="BU37" s="4"/>
      <c r="BV37" s="4"/>
      <c r="BW37" s="4"/>
      <c r="BX37" s="4"/>
      <c r="BY37" s="4"/>
      <c r="BZ37" s="4"/>
      <c r="CA37" s="4"/>
      <c r="CB37" s="4"/>
    </row>
    <row r="38" spans="1:80" ht="15.75" thickBot="1" x14ac:dyDescent="0.25">
      <c r="A38" s="7"/>
      <c r="B38" s="25">
        <v>7</v>
      </c>
      <c r="C38" s="169" t="s">
        <v>128</v>
      </c>
      <c r="D38" s="168"/>
      <c r="E38" s="168"/>
      <c r="F38" s="168">
        <v>5</v>
      </c>
      <c r="G38" s="168"/>
      <c r="H38" s="28">
        <f t="shared" si="5"/>
        <v>10</v>
      </c>
      <c r="I38" s="144"/>
      <c r="J38" s="150"/>
      <c r="K38" s="145"/>
      <c r="L38" s="173" t="s">
        <v>121</v>
      </c>
      <c r="M38" s="146"/>
      <c r="N38" s="27">
        <f t="shared" si="0"/>
        <v>1</v>
      </c>
      <c r="O38" s="149" t="s">
        <v>27</v>
      </c>
      <c r="P38" s="175"/>
      <c r="Q38" s="175"/>
      <c r="R38" s="175"/>
      <c r="S38" s="175"/>
      <c r="T38" s="174"/>
      <c r="U38" s="149"/>
      <c r="V38" s="175"/>
      <c r="W38" s="171"/>
      <c r="X38" s="30"/>
      <c r="Y38" s="2"/>
      <c r="Z38" s="3"/>
      <c r="AA38" s="4"/>
      <c r="AB38" s="4">
        <f t="shared" si="1"/>
        <v>10</v>
      </c>
      <c r="AC38" s="4">
        <f t="shared" si="2"/>
        <v>0</v>
      </c>
      <c r="AD38" s="4">
        <f t="shared" si="3"/>
        <v>10</v>
      </c>
      <c r="AE38" s="4">
        <f t="shared" si="6"/>
        <v>10</v>
      </c>
      <c r="AF38" s="4"/>
      <c r="AG38" s="17">
        <f t="shared" si="4"/>
        <v>10</v>
      </c>
      <c r="AH38" s="4"/>
      <c r="AI38" s="4"/>
      <c r="AJ38" s="4"/>
      <c r="AK38" s="4"/>
      <c r="AL38" s="4"/>
      <c r="AM38" s="4"/>
      <c r="AN38" s="4"/>
      <c r="AO38" s="4"/>
      <c r="AP38" s="4"/>
      <c r="AQ38" s="4"/>
      <c r="AR38" s="4"/>
      <c r="AS38" s="4"/>
      <c r="AT38" s="4"/>
      <c r="AU38" s="4"/>
      <c r="AV38" s="4"/>
      <c r="AW38" s="4"/>
      <c r="AX38" s="4"/>
      <c r="AY38" s="4"/>
      <c r="AZ38" s="4"/>
      <c r="BA38" s="4"/>
      <c r="BB38" s="4"/>
      <c r="BC38" s="4"/>
      <c r="BD38" s="4"/>
      <c r="BE38" s="4"/>
      <c r="BF38" s="4"/>
      <c r="BG38" s="4"/>
      <c r="BH38" s="4"/>
      <c r="BI38" s="4"/>
      <c r="BJ38" s="4"/>
      <c r="BK38" s="4"/>
      <c r="BL38" s="4"/>
      <c r="BM38" s="4"/>
      <c r="BN38" s="4"/>
      <c r="BO38" s="4"/>
      <c r="BP38" s="4"/>
      <c r="BQ38" s="4"/>
      <c r="BR38" s="4"/>
      <c r="BS38" s="4"/>
      <c r="BT38" s="4"/>
      <c r="BU38" s="4"/>
      <c r="BV38" s="4"/>
      <c r="BW38" s="4"/>
      <c r="BX38" s="4"/>
      <c r="BY38" s="4"/>
      <c r="BZ38" s="4"/>
      <c r="CA38" s="4"/>
      <c r="CB38" s="4"/>
    </row>
    <row r="39" spans="1:80" ht="15.75" thickBot="1" x14ac:dyDescent="0.25">
      <c r="A39" s="7"/>
      <c r="B39" s="25">
        <v>8</v>
      </c>
      <c r="C39" s="169" t="s">
        <v>129</v>
      </c>
      <c r="D39" s="168"/>
      <c r="E39" s="168"/>
      <c r="F39" s="168">
        <v>3</v>
      </c>
      <c r="G39" s="168"/>
      <c r="H39" s="28">
        <f t="shared" si="5"/>
        <v>6</v>
      </c>
      <c r="I39" s="144"/>
      <c r="J39" s="150"/>
      <c r="K39" s="145"/>
      <c r="L39" s="173" t="s">
        <v>116</v>
      </c>
      <c r="M39" s="146"/>
      <c r="N39" s="27">
        <f t="shared" si="0"/>
        <v>4</v>
      </c>
      <c r="O39" s="149"/>
      <c r="P39" s="175"/>
      <c r="Q39" s="175"/>
      <c r="R39" s="175"/>
      <c r="S39" s="175"/>
      <c r="T39" s="174"/>
      <c r="U39" s="149"/>
      <c r="V39" s="175"/>
      <c r="W39" s="171"/>
      <c r="X39" s="30"/>
      <c r="Y39" s="2"/>
      <c r="Z39" s="3"/>
      <c r="AA39" s="4"/>
      <c r="AB39" s="4">
        <f t="shared" si="1"/>
        <v>0</v>
      </c>
      <c r="AC39" s="4">
        <f t="shared" si="2"/>
        <v>0</v>
      </c>
      <c r="AD39" s="4">
        <f t="shared" si="3"/>
        <v>0</v>
      </c>
      <c r="AE39" s="4">
        <f t="shared" si="6"/>
        <v>24</v>
      </c>
      <c r="AF39" s="4"/>
      <c r="AG39" s="17">
        <f t="shared" si="4"/>
        <v>6</v>
      </c>
      <c r="AH39" s="4"/>
      <c r="AI39" s="4"/>
      <c r="AJ39" s="4"/>
      <c r="AK39" s="4"/>
      <c r="AL39" s="4"/>
      <c r="AM39" s="4"/>
      <c r="AN39" s="4"/>
      <c r="AO39" s="4"/>
      <c r="AP39" s="4"/>
      <c r="AQ39" s="4"/>
      <c r="AR39" s="4"/>
      <c r="AS39" s="4"/>
      <c r="AT39" s="4"/>
      <c r="AU39" s="4"/>
      <c r="AV39" s="4"/>
      <c r="AW39" s="4"/>
      <c r="AX39" s="4"/>
      <c r="AY39" s="4"/>
      <c r="AZ39" s="4"/>
      <c r="BA39" s="4"/>
      <c r="BB39" s="4"/>
      <c r="BC39" s="4"/>
      <c r="BD39" s="4"/>
      <c r="BE39" s="4"/>
      <c r="BF39" s="4"/>
      <c r="BG39" s="4"/>
      <c r="BH39" s="4"/>
      <c r="BI39" s="4"/>
      <c r="BJ39" s="4"/>
      <c r="BK39" s="4"/>
      <c r="BL39" s="4"/>
      <c r="BM39" s="4"/>
      <c r="BN39" s="4"/>
      <c r="BO39" s="4"/>
      <c r="BP39" s="4"/>
      <c r="BQ39" s="4"/>
      <c r="BR39" s="4"/>
      <c r="BS39" s="4"/>
      <c r="BT39" s="4"/>
      <c r="BU39" s="4"/>
      <c r="BV39" s="4"/>
      <c r="BW39" s="4"/>
      <c r="BX39" s="4"/>
      <c r="BY39" s="4"/>
      <c r="BZ39" s="4"/>
      <c r="CA39" s="4"/>
      <c r="CB39" s="4"/>
    </row>
    <row r="40" spans="1:80" ht="15.75" thickBot="1" x14ac:dyDescent="0.25">
      <c r="A40" s="7"/>
      <c r="B40" s="25">
        <v>9</v>
      </c>
      <c r="C40" s="169" t="s">
        <v>130</v>
      </c>
      <c r="D40" s="168"/>
      <c r="E40" s="168"/>
      <c r="F40" s="168">
        <v>3</v>
      </c>
      <c r="G40" s="168"/>
      <c r="H40" s="28">
        <f t="shared" si="5"/>
        <v>6</v>
      </c>
      <c r="I40" s="144"/>
      <c r="J40" s="150"/>
      <c r="K40" s="145"/>
      <c r="L40" s="173" t="s">
        <v>121</v>
      </c>
      <c r="M40" s="146"/>
      <c r="N40" s="27">
        <f t="shared" si="0"/>
        <v>1</v>
      </c>
      <c r="O40" s="149"/>
      <c r="P40" s="175"/>
      <c r="Q40" s="175"/>
      <c r="R40" s="175"/>
      <c r="S40" s="175"/>
      <c r="T40" s="174"/>
      <c r="U40" s="149"/>
      <c r="V40" s="175"/>
      <c r="W40" s="171"/>
      <c r="X40" s="30"/>
      <c r="Y40" s="2"/>
      <c r="Z40" s="3"/>
      <c r="AA40" s="4"/>
      <c r="AB40" s="4">
        <f t="shared" si="1"/>
        <v>0</v>
      </c>
      <c r="AC40" s="4">
        <f t="shared" si="2"/>
        <v>0</v>
      </c>
      <c r="AD40" s="4">
        <f t="shared" si="3"/>
        <v>0</v>
      </c>
      <c r="AE40" s="4">
        <f t="shared" si="6"/>
        <v>6</v>
      </c>
      <c r="AF40" s="4"/>
      <c r="AG40" s="17">
        <f t="shared" si="4"/>
        <v>6</v>
      </c>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4"/>
      <c r="BU40" s="4"/>
      <c r="BV40" s="4"/>
      <c r="BW40" s="4"/>
      <c r="BX40" s="4"/>
      <c r="BY40" s="4"/>
      <c r="BZ40" s="4"/>
      <c r="CA40" s="4"/>
      <c r="CB40" s="4"/>
    </row>
    <row r="41" spans="1:80" ht="15.75" thickBot="1" x14ac:dyDescent="0.25">
      <c r="A41" s="7"/>
      <c r="B41" s="25">
        <v>10</v>
      </c>
      <c r="C41" s="169" t="s">
        <v>131</v>
      </c>
      <c r="D41" s="168"/>
      <c r="E41" s="168"/>
      <c r="F41" s="168">
        <v>1</v>
      </c>
      <c r="G41" s="168"/>
      <c r="H41" s="28">
        <f t="shared" si="5"/>
        <v>2</v>
      </c>
      <c r="I41" s="144"/>
      <c r="J41" s="150"/>
      <c r="K41" s="145"/>
      <c r="L41" s="173" t="s">
        <v>116</v>
      </c>
      <c r="M41" s="146"/>
      <c r="N41" s="27">
        <f t="shared" si="0"/>
        <v>4</v>
      </c>
      <c r="O41" s="149"/>
      <c r="P41" s="175"/>
      <c r="Q41" s="175"/>
      <c r="R41" s="175"/>
      <c r="S41" s="175"/>
      <c r="T41" s="174"/>
      <c r="U41" s="149" t="s">
        <v>84</v>
      </c>
      <c r="V41" s="175"/>
      <c r="W41" s="171"/>
      <c r="X41" s="30"/>
      <c r="Y41" s="2"/>
      <c r="Z41" s="3"/>
      <c r="AA41" s="4"/>
      <c r="AB41" s="4">
        <f t="shared" si="1"/>
        <v>0</v>
      </c>
      <c r="AC41" s="4">
        <f t="shared" si="2"/>
        <v>2</v>
      </c>
      <c r="AD41" s="4">
        <f t="shared" si="3"/>
        <v>2</v>
      </c>
      <c r="AE41" s="4">
        <f t="shared" si="6"/>
        <v>8</v>
      </c>
      <c r="AF41" s="4"/>
      <c r="AG41" s="17">
        <f t="shared" si="4"/>
        <v>2</v>
      </c>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4"/>
      <c r="BY41" s="4"/>
      <c r="BZ41" s="4"/>
      <c r="CA41" s="4"/>
      <c r="CB41" s="4"/>
    </row>
    <row r="42" spans="1:80" ht="15.75" thickBot="1" x14ac:dyDescent="0.25">
      <c r="A42" s="7"/>
      <c r="B42" s="25">
        <v>11</v>
      </c>
      <c r="C42" s="169" t="s">
        <v>132</v>
      </c>
      <c r="D42" s="168"/>
      <c r="E42" s="168"/>
      <c r="F42" s="168">
        <v>5</v>
      </c>
      <c r="G42" s="168"/>
      <c r="H42" s="28">
        <f t="shared" si="5"/>
        <v>10</v>
      </c>
      <c r="I42" s="144"/>
      <c r="J42" s="150"/>
      <c r="K42" s="145"/>
      <c r="L42" s="173" t="s">
        <v>116</v>
      </c>
      <c r="M42" s="146"/>
      <c r="N42" s="27">
        <f t="shared" si="0"/>
        <v>4</v>
      </c>
      <c r="O42" s="149" t="s">
        <v>40</v>
      </c>
      <c r="P42" s="175"/>
      <c r="Q42" s="175"/>
      <c r="R42" s="175"/>
      <c r="S42" s="175"/>
      <c r="T42" s="174"/>
      <c r="U42" s="149"/>
      <c r="V42" s="175"/>
      <c r="W42" s="171"/>
      <c r="X42" s="30"/>
      <c r="Y42" s="2"/>
      <c r="Z42" s="3"/>
      <c r="AA42" s="4"/>
      <c r="AB42" s="4">
        <f t="shared" si="1"/>
        <v>10</v>
      </c>
      <c r="AC42" s="4">
        <f t="shared" si="2"/>
        <v>0</v>
      </c>
      <c r="AD42" s="4">
        <f t="shared" si="3"/>
        <v>10</v>
      </c>
      <c r="AE42" s="4">
        <f t="shared" si="6"/>
        <v>40</v>
      </c>
      <c r="AF42" s="4"/>
      <c r="AG42" s="17">
        <f t="shared" si="4"/>
        <v>10</v>
      </c>
      <c r="AH42" s="4"/>
      <c r="AI42" s="4"/>
      <c r="AJ42" s="4"/>
      <c r="AK42" s="4"/>
      <c r="AL42" s="4"/>
      <c r="AM42" s="4"/>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4"/>
      <c r="BP42" s="4"/>
      <c r="BQ42" s="4"/>
      <c r="BR42" s="4"/>
      <c r="BS42" s="4"/>
      <c r="BT42" s="4"/>
      <c r="BU42" s="4"/>
      <c r="BV42" s="4"/>
      <c r="BW42" s="4"/>
      <c r="BX42" s="4"/>
      <c r="BY42" s="4"/>
      <c r="BZ42" s="4"/>
      <c r="CA42" s="4"/>
      <c r="CB42" s="4"/>
    </row>
    <row r="43" spans="1:80" ht="15.75" thickBot="1" x14ac:dyDescent="0.25">
      <c r="A43" s="7"/>
      <c r="B43" s="25">
        <v>12</v>
      </c>
      <c r="C43" s="169" t="s">
        <v>133</v>
      </c>
      <c r="D43" s="168"/>
      <c r="E43" s="168"/>
      <c r="F43" s="168">
        <v>5</v>
      </c>
      <c r="G43" s="168"/>
      <c r="H43" s="28">
        <f t="shared" si="5"/>
        <v>10</v>
      </c>
      <c r="I43" s="144"/>
      <c r="J43" s="150"/>
      <c r="K43" s="145"/>
      <c r="L43" s="173" t="s">
        <v>121</v>
      </c>
      <c r="M43" s="146"/>
      <c r="N43" s="27">
        <f t="shared" si="0"/>
        <v>1</v>
      </c>
      <c r="O43" s="149" t="s">
        <v>69</v>
      </c>
      <c r="P43" s="175"/>
      <c r="Q43" s="175"/>
      <c r="R43" s="175"/>
      <c r="S43" s="175"/>
      <c r="T43" s="174"/>
      <c r="U43" s="149"/>
      <c r="V43" s="175"/>
      <c r="W43" s="171"/>
      <c r="X43" s="30"/>
      <c r="Y43" s="2"/>
      <c r="Z43" s="3"/>
      <c r="AA43" s="4"/>
      <c r="AB43" s="4">
        <f t="shared" si="1"/>
        <v>10</v>
      </c>
      <c r="AC43" s="4">
        <f t="shared" si="2"/>
        <v>0</v>
      </c>
      <c r="AD43" s="4">
        <f t="shared" si="3"/>
        <v>10</v>
      </c>
      <c r="AE43" s="4">
        <f t="shared" si="6"/>
        <v>10</v>
      </c>
      <c r="AF43" s="4"/>
      <c r="AG43" s="17">
        <f t="shared" si="4"/>
        <v>10</v>
      </c>
      <c r="AH43" s="4"/>
      <c r="AI43" s="4"/>
      <c r="AJ43" s="4"/>
      <c r="AK43" s="4"/>
      <c r="AL43" s="4"/>
      <c r="AM43" s="4"/>
      <c r="AN43" s="4"/>
      <c r="AO43" s="4"/>
      <c r="AP43" s="4"/>
      <c r="AQ43" s="4"/>
      <c r="AR43" s="4"/>
      <c r="AS43" s="4"/>
      <c r="AT43" s="4"/>
      <c r="AU43" s="4"/>
      <c r="AV43" s="4"/>
      <c r="AW43" s="4"/>
      <c r="AX43" s="4"/>
      <c r="AY43" s="4"/>
      <c r="AZ43" s="4"/>
      <c r="BA43" s="4"/>
      <c r="BB43" s="4"/>
      <c r="BC43" s="4"/>
      <c r="BD43" s="4"/>
      <c r="BE43" s="4"/>
      <c r="BF43" s="4"/>
      <c r="BG43" s="4"/>
      <c r="BH43" s="4"/>
      <c r="BI43" s="4"/>
      <c r="BJ43" s="4"/>
      <c r="BK43" s="4"/>
      <c r="BL43" s="4"/>
      <c r="BM43" s="4"/>
      <c r="BN43" s="4"/>
      <c r="BO43" s="4"/>
      <c r="BP43" s="4"/>
      <c r="BQ43" s="4"/>
      <c r="BR43" s="4"/>
      <c r="BS43" s="4"/>
      <c r="BT43" s="4"/>
      <c r="BU43" s="4"/>
      <c r="BV43" s="4"/>
      <c r="BW43" s="4"/>
      <c r="BX43" s="4"/>
      <c r="BY43" s="4"/>
      <c r="BZ43" s="4"/>
      <c r="CA43" s="4"/>
      <c r="CB43" s="4"/>
    </row>
    <row r="44" spans="1:80" ht="15.75" thickBot="1" x14ac:dyDescent="0.25">
      <c r="A44" s="7"/>
      <c r="B44" s="25">
        <v>13</v>
      </c>
      <c r="C44" s="169" t="s">
        <v>134</v>
      </c>
      <c r="D44" s="168"/>
      <c r="E44" s="168"/>
      <c r="F44" s="168">
        <v>4</v>
      </c>
      <c r="G44" s="168"/>
      <c r="H44" s="28">
        <f t="shared" si="5"/>
        <v>8</v>
      </c>
      <c r="I44" s="144"/>
      <c r="J44" s="150"/>
      <c r="K44" s="145"/>
      <c r="L44" s="173" t="s">
        <v>116</v>
      </c>
      <c r="M44" s="146"/>
      <c r="N44" s="27">
        <f t="shared" si="0"/>
        <v>4</v>
      </c>
      <c r="O44" s="149" t="s">
        <v>27</v>
      </c>
      <c r="P44" s="175"/>
      <c r="Q44" s="175"/>
      <c r="R44" s="175"/>
      <c r="S44" s="175"/>
      <c r="T44" s="174"/>
      <c r="U44" s="149"/>
      <c r="V44" s="175"/>
      <c r="W44" s="171"/>
      <c r="X44" s="30"/>
      <c r="Y44" s="2"/>
      <c r="Z44" s="3"/>
      <c r="AA44" s="4"/>
      <c r="AB44" s="4">
        <f t="shared" si="1"/>
        <v>8</v>
      </c>
      <c r="AC44" s="4">
        <f t="shared" si="2"/>
        <v>0</v>
      </c>
      <c r="AD44" s="4">
        <f t="shared" si="3"/>
        <v>8</v>
      </c>
      <c r="AE44" s="4">
        <f t="shared" si="6"/>
        <v>32</v>
      </c>
      <c r="AF44" s="4"/>
      <c r="AG44" s="17">
        <f t="shared" si="4"/>
        <v>8</v>
      </c>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c r="BQ44" s="4"/>
      <c r="BR44" s="4"/>
      <c r="BS44" s="4"/>
      <c r="BT44" s="4"/>
      <c r="BU44" s="4"/>
      <c r="BV44" s="4"/>
      <c r="BW44" s="4"/>
      <c r="BX44" s="4"/>
      <c r="BY44" s="4"/>
      <c r="BZ44" s="4"/>
      <c r="CA44" s="4"/>
      <c r="CB44" s="4"/>
    </row>
    <row r="45" spans="1:80" ht="15.75" thickBot="1" x14ac:dyDescent="0.25">
      <c r="A45" s="7"/>
      <c r="B45" s="25">
        <v>14</v>
      </c>
      <c r="C45" s="169" t="s">
        <v>135</v>
      </c>
      <c r="D45" s="168"/>
      <c r="E45" s="168"/>
      <c r="F45" s="168">
        <v>1</v>
      </c>
      <c r="G45" s="168"/>
      <c r="H45" s="28">
        <f t="shared" si="5"/>
        <v>2</v>
      </c>
      <c r="I45" s="144"/>
      <c r="J45" s="150"/>
      <c r="K45" s="145"/>
      <c r="L45" s="173" t="s">
        <v>120</v>
      </c>
      <c r="M45" s="146"/>
      <c r="N45" s="27">
        <f t="shared" si="0"/>
        <v>2</v>
      </c>
      <c r="O45" s="149"/>
      <c r="P45" s="175"/>
      <c r="Q45" s="175"/>
      <c r="R45" s="175"/>
      <c r="S45" s="175"/>
      <c r="T45" s="174"/>
      <c r="U45" s="149" t="s">
        <v>43</v>
      </c>
      <c r="V45" s="175"/>
      <c r="W45" s="171"/>
      <c r="X45" s="30"/>
      <c r="Y45" s="2"/>
      <c r="Z45" s="3"/>
      <c r="AA45" s="4"/>
      <c r="AB45" s="4">
        <f t="shared" si="1"/>
        <v>0</v>
      </c>
      <c r="AC45" s="4">
        <f t="shared" si="2"/>
        <v>2</v>
      </c>
      <c r="AD45" s="4">
        <f t="shared" si="3"/>
        <v>2</v>
      </c>
      <c r="AE45" s="4">
        <f t="shared" si="6"/>
        <v>4</v>
      </c>
      <c r="AF45" s="4"/>
      <c r="AG45" s="17">
        <f t="shared" si="4"/>
        <v>2</v>
      </c>
      <c r="AH45" s="4"/>
      <c r="AI45" s="4"/>
      <c r="AJ45" s="4"/>
      <c r="AK45" s="4"/>
      <c r="AL45" s="4"/>
      <c r="AM45" s="4"/>
      <c r="AN45" s="4"/>
      <c r="AO45" s="4"/>
      <c r="AP45" s="4"/>
      <c r="AQ45" s="4"/>
      <c r="AR45" s="4"/>
      <c r="AS45" s="4"/>
      <c r="AT45" s="4"/>
      <c r="AU45" s="4"/>
      <c r="AV45" s="4"/>
      <c r="AW45" s="4"/>
      <c r="AX45" s="4"/>
      <c r="AY45" s="4"/>
      <c r="AZ45" s="4"/>
      <c r="BA45" s="4"/>
      <c r="BB45" s="4"/>
      <c r="BC45" s="4"/>
      <c r="BD45" s="4"/>
      <c r="BE45" s="4"/>
      <c r="BF45" s="4"/>
      <c r="BG45" s="4"/>
      <c r="BH45" s="4"/>
      <c r="BI45" s="4"/>
      <c r="BJ45" s="4"/>
      <c r="BK45" s="4"/>
      <c r="BL45" s="4"/>
      <c r="BM45" s="4"/>
      <c r="BN45" s="4"/>
      <c r="BO45" s="4"/>
      <c r="BP45" s="4"/>
      <c r="BQ45" s="4"/>
      <c r="BR45" s="4"/>
      <c r="BS45" s="4"/>
      <c r="BT45" s="4"/>
      <c r="BU45" s="4"/>
      <c r="BV45" s="4"/>
      <c r="BW45" s="4"/>
      <c r="BX45" s="4"/>
      <c r="BY45" s="4"/>
      <c r="BZ45" s="4"/>
      <c r="CA45" s="4"/>
      <c r="CB45" s="4"/>
    </row>
    <row r="46" spans="1:80" ht="15.75" thickBot="1" x14ac:dyDescent="0.25">
      <c r="A46" s="7"/>
      <c r="B46" s="25">
        <v>15</v>
      </c>
      <c r="C46" s="169" t="s">
        <v>136</v>
      </c>
      <c r="D46" s="168"/>
      <c r="E46" s="168"/>
      <c r="F46" s="168">
        <v>1</v>
      </c>
      <c r="G46" s="168"/>
      <c r="H46" s="28">
        <f t="shared" si="5"/>
        <v>2</v>
      </c>
      <c r="I46" s="144"/>
      <c r="J46" s="150"/>
      <c r="K46" s="145"/>
      <c r="L46" s="173" t="s">
        <v>120</v>
      </c>
      <c r="M46" s="146"/>
      <c r="N46" s="27">
        <f t="shared" si="0"/>
        <v>2</v>
      </c>
      <c r="O46" s="149"/>
      <c r="P46" s="175"/>
      <c r="Q46" s="175"/>
      <c r="R46" s="175"/>
      <c r="S46" s="175"/>
      <c r="T46" s="174"/>
      <c r="U46" s="149"/>
      <c r="V46" s="175"/>
      <c r="W46" s="171"/>
      <c r="X46" s="51"/>
      <c r="Y46" s="2"/>
      <c r="Z46" s="3"/>
      <c r="AA46" s="4"/>
      <c r="AB46" s="4">
        <f t="shared" si="1"/>
        <v>0</v>
      </c>
      <c r="AC46" s="4">
        <f t="shared" si="2"/>
        <v>0</v>
      </c>
      <c r="AD46" s="4">
        <f t="shared" si="3"/>
        <v>0</v>
      </c>
      <c r="AE46" s="4">
        <f t="shared" si="6"/>
        <v>4</v>
      </c>
      <c r="AF46" s="4"/>
      <c r="AG46" s="17">
        <f t="shared" si="4"/>
        <v>2</v>
      </c>
      <c r="AH46" s="4"/>
      <c r="AI46" s="4"/>
      <c r="AJ46" s="4"/>
      <c r="AK46" s="4"/>
      <c r="AL46" s="4"/>
      <c r="AM46" s="4"/>
      <c r="AN46" s="4"/>
      <c r="AO46" s="4"/>
      <c r="AP46" s="4"/>
      <c r="AQ46" s="4"/>
      <c r="AR46" s="4"/>
      <c r="AS46" s="4"/>
      <c r="AT46" s="4"/>
      <c r="AU46" s="4"/>
      <c r="AV46" s="4"/>
      <c r="AW46" s="4"/>
      <c r="AX46" s="4"/>
      <c r="AY46" s="4"/>
      <c r="AZ46" s="4"/>
      <c r="BA46" s="4"/>
      <c r="BB46" s="4"/>
      <c r="BC46" s="4"/>
      <c r="BD46" s="4"/>
      <c r="BE46" s="4"/>
      <c r="BF46" s="4"/>
      <c r="BG46" s="4"/>
      <c r="BH46" s="4"/>
      <c r="BI46" s="4"/>
      <c r="BJ46" s="4"/>
      <c r="BK46" s="4"/>
      <c r="BL46" s="4"/>
      <c r="BM46" s="4"/>
      <c r="BN46" s="4"/>
      <c r="BO46" s="4"/>
      <c r="BP46" s="4"/>
      <c r="BQ46" s="4"/>
      <c r="BR46" s="4"/>
      <c r="BS46" s="4"/>
      <c r="BT46" s="4"/>
      <c r="BU46" s="4"/>
      <c r="BV46" s="4"/>
      <c r="BW46" s="4"/>
      <c r="BX46" s="4"/>
      <c r="BY46" s="4"/>
      <c r="BZ46" s="4"/>
      <c r="CA46" s="4"/>
      <c r="CB46" s="4"/>
    </row>
    <row r="47" spans="1:80" ht="15.75" thickBot="1" x14ac:dyDescent="0.25">
      <c r="A47" s="7"/>
      <c r="B47" s="25">
        <v>16</v>
      </c>
      <c r="C47" s="169" t="s">
        <v>137</v>
      </c>
      <c r="D47" s="168"/>
      <c r="E47" s="168"/>
      <c r="F47" s="168">
        <v>2</v>
      </c>
      <c r="G47" s="168"/>
      <c r="H47" s="28">
        <f t="shared" si="5"/>
        <v>4</v>
      </c>
      <c r="I47" s="144"/>
      <c r="J47" s="150"/>
      <c r="K47" s="145"/>
      <c r="L47" s="173" t="s">
        <v>116</v>
      </c>
      <c r="M47" s="146"/>
      <c r="N47" s="27">
        <f t="shared" si="0"/>
        <v>4</v>
      </c>
      <c r="O47" s="149"/>
      <c r="P47" s="175"/>
      <c r="Q47" s="175"/>
      <c r="R47" s="175"/>
      <c r="S47" s="175"/>
      <c r="T47" s="174"/>
      <c r="U47" s="149" t="s">
        <v>84</v>
      </c>
      <c r="V47" s="175"/>
      <c r="W47" s="171"/>
      <c r="X47" s="1"/>
      <c r="Y47" s="2"/>
      <c r="Z47" s="3"/>
      <c r="AA47" s="4"/>
      <c r="AB47" s="4">
        <f t="shared" si="1"/>
        <v>0</v>
      </c>
      <c r="AC47" s="4">
        <f t="shared" si="2"/>
        <v>4</v>
      </c>
      <c r="AD47" s="4">
        <f t="shared" si="3"/>
        <v>4</v>
      </c>
      <c r="AE47" s="4">
        <f t="shared" si="6"/>
        <v>16</v>
      </c>
      <c r="AF47" s="4"/>
      <c r="AG47" s="17">
        <f t="shared" si="4"/>
        <v>4</v>
      </c>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4"/>
      <c r="BV47" s="4"/>
      <c r="BW47" s="4"/>
      <c r="BX47" s="4"/>
      <c r="BY47" s="4"/>
      <c r="BZ47" s="4"/>
      <c r="CA47" s="4"/>
      <c r="CB47" s="4"/>
    </row>
    <row r="48" spans="1:80" ht="15.75" thickBot="1" x14ac:dyDescent="0.25">
      <c r="A48" s="7"/>
      <c r="B48" s="25">
        <v>17</v>
      </c>
      <c r="C48" s="169" t="s">
        <v>138</v>
      </c>
      <c r="D48" s="168"/>
      <c r="E48" s="168"/>
      <c r="F48" s="168">
        <v>3</v>
      </c>
      <c r="G48" s="168"/>
      <c r="H48" s="28">
        <f t="shared" si="5"/>
        <v>6</v>
      </c>
      <c r="I48" s="144"/>
      <c r="J48" s="150"/>
      <c r="K48" s="145"/>
      <c r="L48" s="173" t="s">
        <v>120</v>
      </c>
      <c r="M48" s="146"/>
      <c r="N48" s="27">
        <f t="shared" si="0"/>
        <v>2</v>
      </c>
      <c r="O48" s="149"/>
      <c r="P48" s="175"/>
      <c r="Q48" s="175"/>
      <c r="R48" s="175"/>
      <c r="S48" s="175"/>
      <c r="T48" s="174"/>
      <c r="U48" s="149"/>
      <c r="V48" s="175"/>
      <c r="W48" s="171"/>
      <c r="X48" s="1"/>
      <c r="Y48" s="2"/>
      <c r="Z48" s="3"/>
      <c r="AA48" s="4"/>
      <c r="AB48" s="4">
        <f t="shared" si="1"/>
        <v>0</v>
      </c>
      <c r="AC48" s="4">
        <f t="shared" si="2"/>
        <v>0</v>
      </c>
      <c r="AD48" s="4">
        <f t="shared" si="3"/>
        <v>0</v>
      </c>
      <c r="AE48" s="4">
        <f t="shared" si="6"/>
        <v>12</v>
      </c>
      <c r="AF48" s="4"/>
      <c r="AG48" s="17">
        <f t="shared" si="4"/>
        <v>6</v>
      </c>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c r="BZ48" s="4"/>
      <c r="CA48" s="4"/>
      <c r="CB48" s="4"/>
    </row>
    <row r="49" spans="1:80" ht="15.75" thickBot="1" x14ac:dyDescent="0.25">
      <c r="A49" s="7"/>
      <c r="B49" s="25">
        <v>18</v>
      </c>
      <c r="C49" s="169" t="s">
        <v>139</v>
      </c>
      <c r="D49" s="168"/>
      <c r="E49" s="168"/>
      <c r="F49" s="168">
        <v>5</v>
      </c>
      <c r="G49" s="168"/>
      <c r="H49" s="28">
        <f t="shared" si="5"/>
        <v>10</v>
      </c>
      <c r="I49" s="144"/>
      <c r="J49" s="150"/>
      <c r="K49" s="145"/>
      <c r="L49" s="173" t="s">
        <v>116</v>
      </c>
      <c r="M49" s="146"/>
      <c r="N49" s="27">
        <f t="shared" si="0"/>
        <v>4</v>
      </c>
      <c r="O49" s="149" t="s">
        <v>50</v>
      </c>
      <c r="P49" s="175"/>
      <c r="Q49" s="175"/>
      <c r="R49" s="175"/>
      <c r="S49" s="175"/>
      <c r="T49" s="174"/>
      <c r="U49" s="149"/>
      <c r="V49" s="175"/>
      <c r="W49" s="171"/>
      <c r="X49" s="1"/>
      <c r="Y49" s="2"/>
      <c r="Z49" s="3"/>
      <c r="AA49" s="4"/>
      <c r="AB49" s="4">
        <f t="shared" si="1"/>
        <v>10</v>
      </c>
      <c r="AC49" s="4">
        <f t="shared" si="2"/>
        <v>0</v>
      </c>
      <c r="AD49" s="4">
        <f t="shared" si="3"/>
        <v>10</v>
      </c>
      <c r="AE49" s="4">
        <f t="shared" si="6"/>
        <v>40</v>
      </c>
      <c r="AF49" s="4"/>
      <c r="AG49" s="17">
        <f t="shared" si="4"/>
        <v>10</v>
      </c>
      <c r="AH49" s="4"/>
      <c r="AI49" s="4"/>
      <c r="AJ49" s="4"/>
      <c r="AK49" s="4"/>
      <c r="AL49" s="4"/>
      <c r="AM49" s="4"/>
      <c r="AN49" s="4"/>
      <c r="AO49" s="4"/>
      <c r="AP49" s="4"/>
      <c r="AQ49" s="4"/>
      <c r="AR49" s="4"/>
      <c r="AS49" s="4"/>
      <c r="AT49" s="4"/>
      <c r="AU49" s="4"/>
      <c r="AV49" s="4"/>
      <c r="AW49" s="4"/>
      <c r="AX49" s="4"/>
      <c r="AY49" s="4"/>
      <c r="AZ49" s="4"/>
      <c r="BA49" s="4"/>
      <c r="BB49" s="4"/>
      <c r="BC49" s="4"/>
      <c r="BD49" s="4"/>
      <c r="BE49" s="4"/>
      <c r="BF49" s="4"/>
      <c r="BG49" s="4"/>
      <c r="BH49" s="4"/>
      <c r="BI49" s="4"/>
      <c r="BJ49" s="4"/>
      <c r="BK49" s="4"/>
      <c r="BL49" s="4"/>
      <c r="BM49" s="4"/>
      <c r="BN49" s="4"/>
      <c r="BO49" s="4"/>
      <c r="BP49" s="4"/>
      <c r="BQ49" s="4"/>
      <c r="BR49" s="4"/>
      <c r="BS49" s="4"/>
      <c r="BT49" s="4"/>
      <c r="BU49" s="4"/>
      <c r="BV49" s="4"/>
      <c r="BW49" s="4"/>
      <c r="BX49" s="4"/>
      <c r="BY49" s="4"/>
      <c r="BZ49" s="4"/>
      <c r="CA49" s="4"/>
      <c r="CB49" s="4"/>
    </row>
    <row r="50" spans="1:80" ht="15.75" thickBot="1" x14ac:dyDescent="0.25">
      <c r="A50" s="7"/>
      <c r="B50" s="25">
        <v>19</v>
      </c>
      <c r="C50" s="169" t="s">
        <v>140</v>
      </c>
      <c r="D50" s="168"/>
      <c r="E50" s="168"/>
      <c r="F50" s="168">
        <v>4</v>
      </c>
      <c r="G50" s="168"/>
      <c r="H50" s="28">
        <f t="shared" si="5"/>
        <v>8</v>
      </c>
      <c r="I50" s="144"/>
      <c r="J50" s="150"/>
      <c r="K50" s="145"/>
      <c r="L50" s="173" t="s">
        <v>116</v>
      </c>
      <c r="M50" s="146"/>
      <c r="N50" s="27">
        <f t="shared" si="0"/>
        <v>4</v>
      </c>
      <c r="O50" s="149" t="s">
        <v>27</v>
      </c>
      <c r="P50" s="175"/>
      <c r="Q50" s="175"/>
      <c r="R50" s="175"/>
      <c r="S50" s="175"/>
      <c r="T50" s="174"/>
      <c r="U50" s="149"/>
      <c r="V50" s="175"/>
      <c r="W50" s="171"/>
      <c r="X50" s="1"/>
      <c r="Y50" s="2"/>
      <c r="Z50" s="3"/>
      <c r="AA50" s="4"/>
      <c r="AB50" s="4">
        <f t="shared" si="1"/>
        <v>8</v>
      </c>
      <c r="AC50" s="4">
        <f t="shared" si="2"/>
        <v>0</v>
      </c>
      <c r="AD50" s="4">
        <f t="shared" si="3"/>
        <v>8</v>
      </c>
      <c r="AE50" s="4">
        <f t="shared" si="6"/>
        <v>32</v>
      </c>
      <c r="AF50" s="4"/>
      <c r="AG50" s="17">
        <f t="shared" si="4"/>
        <v>8</v>
      </c>
      <c r="AH50" s="4"/>
      <c r="AI50" s="4"/>
      <c r="AJ50" s="4"/>
      <c r="AK50" s="4"/>
      <c r="AL50" s="4"/>
      <c r="AM50" s="4"/>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4"/>
      <c r="BN50" s="4"/>
      <c r="BO50" s="4"/>
      <c r="BP50" s="4"/>
      <c r="BQ50" s="4"/>
      <c r="BR50" s="4"/>
      <c r="BS50" s="4"/>
      <c r="BT50" s="4"/>
      <c r="BU50" s="4"/>
      <c r="BV50" s="4"/>
      <c r="BW50" s="4"/>
      <c r="BX50" s="4"/>
      <c r="BY50" s="4"/>
      <c r="BZ50" s="4"/>
      <c r="CA50" s="4"/>
      <c r="CB50" s="4"/>
    </row>
    <row r="51" spans="1:80" ht="15.75" thickBot="1" x14ac:dyDescent="0.25">
      <c r="A51" s="7"/>
      <c r="B51" s="25">
        <v>20</v>
      </c>
      <c r="C51" s="169" t="s">
        <v>141</v>
      </c>
      <c r="D51" s="168"/>
      <c r="E51" s="168"/>
      <c r="F51" s="168">
        <v>4</v>
      </c>
      <c r="G51" s="168"/>
      <c r="H51" s="28">
        <f t="shared" si="5"/>
        <v>8</v>
      </c>
      <c r="I51" s="144"/>
      <c r="J51" s="150"/>
      <c r="K51" s="145"/>
      <c r="L51" s="173" t="s">
        <v>121</v>
      </c>
      <c r="M51" s="146"/>
      <c r="N51" s="27">
        <f t="shared" si="0"/>
        <v>1</v>
      </c>
      <c r="O51" s="149"/>
      <c r="P51" s="175"/>
      <c r="Q51" s="175"/>
      <c r="R51" s="175"/>
      <c r="S51" s="175"/>
      <c r="T51" s="174"/>
      <c r="U51" s="149"/>
      <c r="V51" s="175"/>
      <c r="W51" s="171"/>
      <c r="X51" s="1"/>
      <c r="Y51" s="2"/>
      <c r="Z51" s="3"/>
      <c r="AA51" s="4"/>
      <c r="AB51" s="4">
        <f t="shared" si="1"/>
        <v>0</v>
      </c>
      <c r="AC51" s="4">
        <f t="shared" si="2"/>
        <v>0</v>
      </c>
      <c r="AD51" s="4">
        <f t="shared" si="3"/>
        <v>0</v>
      </c>
      <c r="AE51" s="4">
        <f t="shared" si="6"/>
        <v>8</v>
      </c>
      <c r="AF51" s="4"/>
      <c r="AG51" s="17">
        <f t="shared" si="4"/>
        <v>8</v>
      </c>
      <c r="AH51" s="4"/>
      <c r="AI51" s="4"/>
      <c r="AJ51" s="4"/>
      <c r="AK51" s="4"/>
      <c r="AL51" s="4"/>
      <c r="AM51" s="4"/>
      <c r="AN51" s="4"/>
      <c r="AO51" s="4"/>
      <c r="AP51" s="4"/>
      <c r="AQ51" s="4"/>
      <c r="AR51" s="4"/>
      <c r="AS51" s="4"/>
      <c r="AT51" s="4"/>
      <c r="AU51" s="4"/>
      <c r="AV51" s="4"/>
      <c r="AW51" s="4"/>
      <c r="AX51" s="4"/>
      <c r="AY51" s="4"/>
      <c r="AZ51" s="4"/>
      <c r="BA51" s="4"/>
      <c r="BB51" s="4"/>
      <c r="BC51" s="4"/>
      <c r="BD51" s="4"/>
      <c r="BE51" s="4"/>
      <c r="BF51" s="4"/>
      <c r="BG51" s="4"/>
      <c r="BH51" s="4"/>
      <c r="BI51" s="4"/>
      <c r="BJ51" s="4"/>
      <c r="BK51" s="4"/>
      <c r="BL51" s="4"/>
      <c r="BM51" s="4"/>
      <c r="BN51" s="4"/>
      <c r="BO51" s="4"/>
      <c r="BP51" s="4"/>
      <c r="BQ51" s="4"/>
      <c r="BR51" s="4"/>
      <c r="BS51" s="4"/>
      <c r="BT51" s="4"/>
      <c r="BU51" s="4"/>
      <c r="BV51" s="4"/>
      <c r="BW51" s="4"/>
      <c r="BX51" s="4"/>
      <c r="BY51" s="4"/>
      <c r="BZ51" s="4"/>
      <c r="CA51" s="4"/>
      <c r="CB51" s="4"/>
    </row>
    <row r="52" spans="1:80" ht="15.75" thickBot="1" x14ac:dyDescent="0.25">
      <c r="A52" s="7"/>
      <c r="B52" s="25">
        <v>21</v>
      </c>
      <c r="C52" s="169" t="s">
        <v>142</v>
      </c>
      <c r="D52" s="168"/>
      <c r="E52" s="168"/>
      <c r="F52" s="168">
        <v>2</v>
      </c>
      <c r="G52" s="168"/>
      <c r="H52" s="28">
        <f t="shared" si="5"/>
        <v>4</v>
      </c>
      <c r="I52" s="144"/>
      <c r="J52" s="150"/>
      <c r="K52" s="145"/>
      <c r="L52" s="173" t="s">
        <v>120</v>
      </c>
      <c r="M52" s="146"/>
      <c r="N52" s="27">
        <f t="shared" si="0"/>
        <v>2</v>
      </c>
      <c r="O52" s="149"/>
      <c r="P52" s="175"/>
      <c r="Q52" s="175"/>
      <c r="R52" s="175"/>
      <c r="S52" s="175"/>
      <c r="T52" s="174"/>
      <c r="U52" s="149" t="s">
        <v>43</v>
      </c>
      <c r="V52" s="175"/>
      <c r="W52" s="171"/>
      <c r="X52" s="1"/>
      <c r="Y52" s="2"/>
      <c r="Z52" s="3"/>
      <c r="AA52" s="4"/>
      <c r="AB52" s="4">
        <f t="shared" si="1"/>
        <v>0</v>
      </c>
      <c r="AC52" s="4">
        <f t="shared" si="2"/>
        <v>4</v>
      </c>
      <c r="AD52" s="4">
        <f t="shared" si="3"/>
        <v>4</v>
      </c>
      <c r="AE52" s="4">
        <f t="shared" si="6"/>
        <v>8</v>
      </c>
      <c r="AF52" s="4"/>
      <c r="AG52" s="17">
        <f t="shared" si="4"/>
        <v>4</v>
      </c>
      <c r="AH52" s="4"/>
      <c r="AI52" s="4"/>
      <c r="AJ52" s="4"/>
      <c r="AK52" s="4"/>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c r="BQ52" s="4"/>
      <c r="BR52" s="4"/>
      <c r="BS52" s="4"/>
      <c r="BT52" s="4"/>
      <c r="BU52" s="4"/>
      <c r="BV52" s="4"/>
      <c r="BW52" s="4"/>
      <c r="BX52" s="4"/>
      <c r="BY52" s="4"/>
      <c r="BZ52" s="4"/>
      <c r="CA52" s="4"/>
      <c r="CB52" s="4"/>
    </row>
    <row r="53" spans="1:80" ht="15.75" thickBot="1" x14ac:dyDescent="0.25">
      <c r="A53" s="7"/>
      <c r="B53" s="25">
        <v>22</v>
      </c>
      <c r="C53" s="169" t="s">
        <v>143</v>
      </c>
      <c r="D53" s="168"/>
      <c r="E53" s="168"/>
      <c r="F53" s="168">
        <v>3</v>
      </c>
      <c r="G53" s="168"/>
      <c r="H53" s="28">
        <f t="shared" si="5"/>
        <v>6</v>
      </c>
      <c r="I53" s="144"/>
      <c r="J53" s="150"/>
      <c r="K53" s="145"/>
      <c r="L53" s="173" t="s">
        <v>116</v>
      </c>
      <c r="M53" s="146"/>
      <c r="N53" s="27">
        <f t="shared" si="0"/>
        <v>4</v>
      </c>
      <c r="O53" s="149"/>
      <c r="P53" s="175"/>
      <c r="Q53" s="175"/>
      <c r="R53" s="175"/>
      <c r="S53" s="175"/>
      <c r="T53" s="174"/>
      <c r="U53" s="149"/>
      <c r="V53" s="175"/>
      <c r="W53" s="171"/>
      <c r="X53" s="1"/>
      <c r="Y53" s="2"/>
      <c r="Z53" s="3"/>
      <c r="AA53" s="4"/>
      <c r="AB53" s="4">
        <f t="shared" si="1"/>
        <v>0</v>
      </c>
      <c r="AC53" s="4">
        <f t="shared" si="2"/>
        <v>0</v>
      </c>
      <c r="AD53" s="4">
        <f t="shared" si="3"/>
        <v>0</v>
      </c>
      <c r="AE53" s="4">
        <f t="shared" si="6"/>
        <v>24</v>
      </c>
      <c r="AF53" s="4"/>
      <c r="AG53" s="17">
        <f t="shared" si="4"/>
        <v>6</v>
      </c>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4"/>
      <c r="BV53" s="4"/>
      <c r="BW53" s="4"/>
      <c r="BX53" s="4"/>
      <c r="BY53" s="4"/>
      <c r="BZ53" s="4"/>
      <c r="CA53" s="4"/>
      <c r="CB53" s="4"/>
    </row>
    <row r="54" spans="1:80" ht="15.75" thickBot="1" x14ac:dyDescent="0.25">
      <c r="A54" s="7"/>
      <c r="B54" s="25">
        <v>23</v>
      </c>
      <c r="C54" s="169" t="s">
        <v>144</v>
      </c>
      <c r="D54" s="168"/>
      <c r="E54" s="168"/>
      <c r="F54" s="168">
        <v>5</v>
      </c>
      <c r="G54" s="168"/>
      <c r="H54" s="28">
        <f t="shared" si="5"/>
        <v>10</v>
      </c>
      <c r="I54" s="144"/>
      <c r="J54" s="150"/>
      <c r="K54" s="145"/>
      <c r="L54" s="173" t="s">
        <v>116</v>
      </c>
      <c r="M54" s="146"/>
      <c r="N54" s="27">
        <f t="shared" si="0"/>
        <v>4</v>
      </c>
      <c r="O54" s="149" t="s">
        <v>33</v>
      </c>
      <c r="P54" s="175"/>
      <c r="Q54" s="175"/>
      <c r="R54" s="175"/>
      <c r="S54" s="175"/>
      <c r="T54" s="174"/>
      <c r="U54" s="149"/>
      <c r="V54" s="175"/>
      <c r="W54" s="171"/>
      <c r="X54" s="1"/>
      <c r="Y54" s="2"/>
      <c r="Z54" s="3"/>
      <c r="AA54" s="4"/>
      <c r="AB54" s="4">
        <f t="shared" si="1"/>
        <v>10</v>
      </c>
      <c r="AC54" s="4">
        <f t="shared" si="2"/>
        <v>0</v>
      </c>
      <c r="AD54" s="4">
        <f t="shared" si="3"/>
        <v>10</v>
      </c>
      <c r="AE54" s="4">
        <f t="shared" si="6"/>
        <v>40</v>
      </c>
      <c r="AF54" s="4"/>
      <c r="AG54" s="17">
        <f t="shared" si="4"/>
        <v>10</v>
      </c>
      <c r="AH54" s="4"/>
      <c r="AI54" s="4"/>
      <c r="AJ54" s="4"/>
      <c r="AK54" s="4"/>
      <c r="AL54" s="4"/>
      <c r="AM54" s="4"/>
      <c r="AN54" s="4"/>
      <c r="AO54" s="4"/>
      <c r="AP54" s="4"/>
      <c r="AQ54" s="4"/>
      <c r="AR54" s="4"/>
      <c r="AS54" s="4"/>
      <c r="AT54" s="4"/>
      <c r="AU54" s="4"/>
      <c r="AV54" s="4"/>
      <c r="AW54" s="4"/>
      <c r="AX54" s="4"/>
      <c r="AY54" s="4"/>
      <c r="AZ54" s="4"/>
      <c r="BA54" s="4"/>
      <c r="BB54" s="4"/>
      <c r="BC54" s="4"/>
      <c r="BD54" s="4"/>
      <c r="BE54" s="4"/>
      <c r="BF54" s="4"/>
      <c r="BG54" s="4"/>
      <c r="BH54" s="4"/>
      <c r="BI54" s="4"/>
      <c r="BJ54" s="4"/>
      <c r="BK54" s="4"/>
      <c r="BL54" s="4"/>
      <c r="BM54" s="4"/>
      <c r="BN54" s="4"/>
      <c r="BO54" s="4"/>
      <c r="BP54" s="4"/>
      <c r="BQ54" s="4"/>
      <c r="BR54" s="4"/>
      <c r="BS54" s="4"/>
      <c r="BT54" s="4"/>
      <c r="BU54" s="4"/>
      <c r="BV54" s="4"/>
      <c r="BW54" s="4"/>
      <c r="BX54" s="4"/>
      <c r="BY54" s="4"/>
      <c r="BZ54" s="4"/>
      <c r="CA54" s="4"/>
      <c r="CB54" s="4"/>
    </row>
    <row r="55" spans="1:80" ht="15.75" thickBot="1" x14ac:dyDescent="0.25">
      <c r="A55" s="7"/>
      <c r="B55" s="25">
        <v>24</v>
      </c>
      <c r="C55" s="169" t="s">
        <v>145</v>
      </c>
      <c r="D55" s="168"/>
      <c r="E55" s="168"/>
      <c r="F55" s="168">
        <v>6</v>
      </c>
      <c r="G55" s="168"/>
      <c r="H55" s="28">
        <f t="shared" si="5"/>
        <v>12</v>
      </c>
      <c r="I55" s="144"/>
      <c r="J55" s="150"/>
      <c r="K55" s="145"/>
      <c r="L55" s="173" t="s">
        <v>121</v>
      </c>
      <c r="M55" s="146"/>
      <c r="N55" s="27">
        <f t="shared" si="0"/>
        <v>1</v>
      </c>
      <c r="O55" s="149" t="s">
        <v>44</v>
      </c>
      <c r="P55" s="175"/>
      <c r="Q55" s="175"/>
      <c r="R55" s="175"/>
      <c r="S55" s="175"/>
      <c r="T55" s="174"/>
      <c r="U55" s="149"/>
      <c r="V55" s="175"/>
      <c r="W55" s="171"/>
      <c r="X55" s="1"/>
      <c r="Y55" s="2"/>
      <c r="Z55" s="3"/>
      <c r="AA55" s="4"/>
      <c r="AB55" s="4">
        <f t="shared" si="1"/>
        <v>12</v>
      </c>
      <c r="AC55" s="4">
        <f t="shared" si="2"/>
        <v>0</v>
      </c>
      <c r="AD55" s="4">
        <f t="shared" si="3"/>
        <v>12</v>
      </c>
      <c r="AE55" s="4">
        <f t="shared" si="6"/>
        <v>12</v>
      </c>
      <c r="AF55" s="4"/>
      <c r="AG55" s="17">
        <f t="shared" si="4"/>
        <v>12</v>
      </c>
      <c r="AH55" s="4"/>
      <c r="AI55" s="4"/>
      <c r="AJ55" s="4"/>
      <c r="AK55" s="4"/>
      <c r="AL55" s="4"/>
      <c r="AM55" s="4"/>
      <c r="AN55" s="4"/>
      <c r="AO55" s="4"/>
      <c r="AP55" s="4"/>
      <c r="AQ55" s="4"/>
      <c r="AR55" s="4"/>
      <c r="AS55" s="4"/>
      <c r="AT55" s="4"/>
      <c r="AU55" s="4"/>
      <c r="AV55" s="4"/>
      <c r="AW55" s="4"/>
      <c r="AX55" s="4"/>
      <c r="AY55" s="4"/>
      <c r="AZ55" s="4"/>
      <c r="BA55" s="4"/>
      <c r="BB55" s="4"/>
      <c r="BC55" s="4"/>
      <c r="BD55" s="4"/>
      <c r="BE55" s="4"/>
      <c r="BF55" s="4"/>
      <c r="BG55" s="4"/>
      <c r="BH55" s="4"/>
      <c r="BI55" s="4"/>
      <c r="BJ55" s="4"/>
      <c r="BK55" s="4"/>
      <c r="BL55" s="4"/>
      <c r="BM55" s="4"/>
      <c r="BN55" s="4"/>
      <c r="BO55" s="4"/>
      <c r="BP55" s="4"/>
      <c r="BQ55" s="4"/>
      <c r="BR55" s="4"/>
      <c r="BS55" s="4"/>
      <c r="BT55" s="4"/>
      <c r="BU55" s="4"/>
      <c r="BV55" s="4"/>
      <c r="BW55" s="4"/>
      <c r="BX55" s="4"/>
      <c r="BY55" s="4"/>
      <c r="BZ55" s="4"/>
      <c r="CA55" s="4"/>
      <c r="CB55" s="4"/>
    </row>
    <row r="56" spans="1:80" ht="15.75" thickBot="1" x14ac:dyDescent="0.25">
      <c r="A56" s="7"/>
      <c r="B56" s="25">
        <v>25</v>
      </c>
      <c r="C56" s="169" t="s">
        <v>146</v>
      </c>
      <c r="D56" s="168"/>
      <c r="E56" s="168"/>
      <c r="F56" s="168">
        <v>2</v>
      </c>
      <c r="G56" s="168"/>
      <c r="H56" s="28">
        <f t="shared" si="5"/>
        <v>4</v>
      </c>
      <c r="I56" s="144"/>
      <c r="J56" s="150"/>
      <c r="K56" s="145"/>
      <c r="L56" s="173" t="s">
        <v>118</v>
      </c>
      <c r="M56" s="146"/>
      <c r="N56" s="27">
        <f t="shared" si="0"/>
        <v>2</v>
      </c>
      <c r="O56" s="149"/>
      <c r="P56" s="175"/>
      <c r="Q56" s="175"/>
      <c r="R56" s="175"/>
      <c r="S56" s="175"/>
      <c r="T56" s="174"/>
      <c r="U56" s="149" t="s">
        <v>77</v>
      </c>
      <c r="V56" s="175"/>
      <c r="W56" s="171"/>
      <c r="X56" s="1"/>
      <c r="Y56" s="2"/>
      <c r="Z56" s="3"/>
      <c r="AA56" s="4"/>
      <c r="AB56" s="4">
        <f t="shared" si="1"/>
        <v>0</v>
      </c>
      <c r="AC56" s="4">
        <f t="shared" si="2"/>
        <v>4</v>
      </c>
      <c r="AD56" s="4">
        <f t="shared" si="3"/>
        <v>4</v>
      </c>
      <c r="AE56" s="4">
        <f t="shared" si="6"/>
        <v>8</v>
      </c>
      <c r="AF56" s="4"/>
      <c r="AG56" s="17">
        <f t="shared" si="4"/>
        <v>4</v>
      </c>
      <c r="AH56" s="4"/>
      <c r="AI56" s="4"/>
      <c r="AJ56" s="4"/>
      <c r="AK56" s="4"/>
      <c r="AL56" s="4"/>
      <c r="AM56" s="4"/>
      <c r="AN56" s="4"/>
      <c r="AO56" s="4"/>
      <c r="AP56" s="4"/>
      <c r="AQ56" s="4"/>
      <c r="AR56" s="4"/>
      <c r="AS56" s="4"/>
      <c r="AT56" s="4"/>
      <c r="AU56" s="4"/>
      <c r="AV56" s="4"/>
      <c r="AW56" s="4"/>
      <c r="AX56" s="4"/>
      <c r="AY56" s="4"/>
      <c r="AZ56" s="4"/>
      <c r="BA56" s="4"/>
      <c r="BB56" s="4"/>
      <c r="BC56" s="4"/>
      <c r="BD56" s="4"/>
      <c r="BE56" s="4"/>
      <c r="BF56" s="4"/>
      <c r="BG56" s="4"/>
      <c r="BH56" s="4"/>
      <c r="BI56" s="4"/>
      <c r="BJ56" s="4"/>
      <c r="BK56" s="4"/>
      <c r="BL56" s="4"/>
      <c r="BM56" s="4"/>
      <c r="BN56" s="4"/>
      <c r="BO56" s="4"/>
      <c r="BP56" s="4"/>
      <c r="BQ56" s="4"/>
      <c r="BR56" s="4"/>
      <c r="BS56" s="4"/>
      <c r="BT56" s="4"/>
      <c r="BU56" s="4"/>
      <c r="BV56" s="4"/>
      <c r="BW56" s="4"/>
      <c r="BX56" s="4"/>
      <c r="BY56" s="4"/>
      <c r="BZ56" s="4"/>
      <c r="CA56" s="4"/>
      <c r="CB56" s="4"/>
    </row>
    <row r="57" spans="1:80" ht="15.75" thickBot="1" x14ac:dyDescent="0.25">
      <c r="A57" s="7"/>
      <c r="B57" s="25">
        <v>26</v>
      </c>
      <c r="C57" s="169" t="s">
        <v>147</v>
      </c>
      <c r="D57" s="168"/>
      <c r="E57" s="168"/>
      <c r="F57" s="168">
        <v>6</v>
      </c>
      <c r="G57" s="168"/>
      <c r="H57" s="28">
        <f t="shared" si="5"/>
        <v>12</v>
      </c>
      <c r="I57" s="144"/>
      <c r="J57" s="150"/>
      <c r="K57" s="145"/>
      <c r="L57" s="173" t="s">
        <v>117</v>
      </c>
      <c r="M57" s="146"/>
      <c r="N57" s="27">
        <f t="shared" si="0"/>
        <v>3</v>
      </c>
      <c r="O57" s="149" t="s">
        <v>54</v>
      </c>
      <c r="P57" s="175"/>
      <c r="Q57" s="175"/>
      <c r="R57" s="175"/>
      <c r="S57" s="175"/>
      <c r="T57" s="174"/>
      <c r="U57" s="149"/>
      <c r="V57" s="175"/>
      <c r="W57" s="171"/>
      <c r="X57" s="1"/>
      <c r="Y57" s="2"/>
      <c r="Z57" s="3"/>
      <c r="AA57" s="4"/>
      <c r="AB57" s="4">
        <f t="shared" si="1"/>
        <v>12</v>
      </c>
      <c r="AC57" s="4">
        <f t="shared" si="2"/>
        <v>0</v>
      </c>
      <c r="AD57" s="4">
        <f t="shared" si="3"/>
        <v>12</v>
      </c>
      <c r="AE57" s="4">
        <f t="shared" si="6"/>
        <v>36</v>
      </c>
      <c r="AF57" s="4"/>
      <c r="AG57" s="17">
        <f t="shared" si="4"/>
        <v>12</v>
      </c>
      <c r="AH57" s="4"/>
      <c r="AI57" s="4"/>
      <c r="AJ57" s="4"/>
      <c r="AK57" s="4"/>
      <c r="AL57" s="4"/>
      <c r="AM57" s="4"/>
      <c r="AN57" s="4"/>
      <c r="AO57" s="4"/>
      <c r="AP57" s="4"/>
      <c r="AQ57" s="4"/>
      <c r="AR57" s="4"/>
      <c r="AS57" s="4"/>
      <c r="AT57" s="4"/>
      <c r="AU57" s="4"/>
      <c r="AV57" s="4"/>
      <c r="AW57" s="4"/>
      <c r="AX57" s="4"/>
      <c r="AY57" s="4"/>
      <c r="AZ57" s="4"/>
      <c r="BA57" s="4"/>
      <c r="BB57" s="4"/>
      <c r="BC57" s="4"/>
      <c r="BD57" s="4"/>
      <c r="BE57" s="4"/>
      <c r="BF57" s="4"/>
      <c r="BG57" s="4"/>
      <c r="BH57" s="4"/>
      <c r="BI57" s="4"/>
      <c r="BJ57" s="4"/>
      <c r="BK57" s="4"/>
      <c r="BL57" s="4"/>
      <c r="BM57" s="4"/>
      <c r="BN57" s="4"/>
      <c r="BO57" s="4"/>
      <c r="BP57" s="4"/>
      <c r="BQ57" s="4"/>
      <c r="BR57" s="4"/>
      <c r="BS57" s="4"/>
      <c r="BT57" s="4"/>
      <c r="BU57" s="4"/>
      <c r="BV57" s="4"/>
      <c r="BW57" s="4"/>
      <c r="BX57" s="4"/>
      <c r="BY57" s="4"/>
      <c r="BZ57" s="4"/>
      <c r="CA57" s="4"/>
      <c r="CB57" s="4"/>
    </row>
    <row r="58" spans="1:80" ht="15.75" thickBot="1" x14ac:dyDescent="0.25">
      <c r="A58" s="7"/>
      <c r="B58" s="25">
        <v>27</v>
      </c>
      <c r="C58" s="169" t="s">
        <v>148</v>
      </c>
      <c r="D58" s="168"/>
      <c r="E58" s="168"/>
      <c r="F58" s="168">
        <v>3</v>
      </c>
      <c r="G58" s="168"/>
      <c r="H58" s="28">
        <f t="shared" si="5"/>
        <v>6</v>
      </c>
      <c r="I58" s="144"/>
      <c r="J58" s="150"/>
      <c r="K58" s="145"/>
      <c r="L58" s="173" t="s">
        <v>117</v>
      </c>
      <c r="M58" s="146"/>
      <c r="N58" s="27">
        <f t="shared" si="0"/>
        <v>3</v>
      </c>
      <c r="O58" s="149"/>
      <c r="P58" s="175"/>
      <c r="Q58" s="175"/>
      <c r="R58" s="175"/>
      <c r="S58" s="175"/>
      <c r="T58" s="174"/>
      <c r="U58" s="149"/>
      <c r="V58" s="175"/>
      <c r="W58" s="171"/>
      <c r="X58" s="1"/>
      <c r="Y58" s="2"/>
      <c r="Z58" s="3"/>
      <c r="AA58" s="4"/>
      <c r="AB58" s="4">
        <f t="shared" si="1"/>
        <v>0</v>
      </c>
      <c r="AC58" s="4">
        <f t="shared" si="2"/>
        <v>0</v>
      </c>
      <c r="AD58" s="4">
        <f t="shared" si="3"/>
        <v>0</v>
      </c>
      <c r="AE58" s="4">
        <f t="shared" si="6"/>
        <v>18</v>
      </c>
      <c r="AF58" s="4"/>
      <c r="AG58" s="17">
        <f t="shared" si="4"/>
        <v>6</v>
      </c>
      <c r="AH58" s="4"/>
      <c r="AI58" s="4"/>
      <c r="AJ58" s="4"/>
      <c r="AK58" s="4"/>
      <c r="AL58" s="4"/>
      <c r="AM58" s="4"/>
      <c r="AN58" s="4"/>
      <c r="AO58" s="4"/>
      <c r="AP58" s="4"/>
      <c r="AQ58" s="4"/>
      <c r="AR58" s="4"/>
      <c r="AS58" s="4"/>
      <c r="AT58" s="4"/>
      <c r="AU58" s="4"/>
      <c r="AV58" s="4"/>
      <c r="AW58" s="4"/>
      <c r="AX58" s="4"/>
      <c r="AY58" s="4"/>
      <c r="AZ58" s="4"/>
      <c r="BA58" s="4"/>
      <c r="BB58" s="4"/>
      <c r="BC58" s="4"/>
      <c r="BD58" s="4"/>
      <c r="BE58" s="4"/>
      <c r="BF58" s="4"/>
      <c r="BG58" s="4"/>
      <c r="BH58" s="4"/>
      <c r="BI58" s="4"/>
      <c r="BJ58" s="4"/>
      <c r="BK58" s="4"/>
      <c r="BL58" s="4"/>
      <c r="BM58" s="4"/>
      <c r="BN58" s="4"/>
      <c r="BO58" s="4"/>
      <c r="BP58" s="4"/>
      <c r="BQ58" s="4"/>
      <c r="BR58" s="4"/>
      <c r="BS58" s="4"/>
      <c r="BT58" s="4"/>
      <c r="BU58" s="4"/>
      <c r="BV58" s="4"/>
      <c r="BW58" s="4"/>
      <c r="BX58" s="4"/>
      <c r="BY58" s="4"/>
      <c r="BZ58" s="4"/>
      <c r="CA58" s="4"/>
      <c r="CB58" s="4"/>
    </row>
    <row r="59" spans="1:80" ht="15.75" thickBot="1" x14ac:dyDescent="0.25">
      <c r="A59" s="7"/>
      <c r="B59" s="25">
        <v>28</v>
      </c>
      <c r="C59" s="169" t="s">
        <v>149</v>
      </c>
      <c r="D59" s="168"/>
      <c r="E59" s="168"/>
      <c r="F59" s="168">
        <v>5</v>
      </c>
      <c r="G59" s="168"/>
      <c r="H59" s="28">
        <f t="shared" si="5"/>
        <v>10</v>
      </c>
      <c r="I59" s="144"/>
      <c r="J59" s="150"/>
      <c r="K59" s="145"/>
      <c r="L59" s="173" t="s">
        <v>117</v>
      </c>
      <c r="M59" s="146"/>
      <c r="N59" s="27">
        <f t="shared" si="0"/>
        <v>3</v>
      </c>
      <c r="O59" s="149" t="s">
        <v>31</v>
      </c>
      <c r="P59" s="175"/>
      <c r="Q59" s="175"/>
      <c r="R59" s="175"/>
      <c r="S59" s="175"/>
      <c r="T59" s="174"/>
      <c r="U59" s="149"/>
      <c r="V59" s="175"/>
      <c r="W59" s="171"/>
      <c r="X59" s="1"/>
      <c r="Y59" s="2"/>
      <c r="Z59" s="3"/>
      <c r="AA59" s="4"/>
      <c r="AB59" s="4">
        <f t="shared" si="1"/>
        <v>10</v>
      </c>
      <c r="AC59" s="4">
        <f t="shared" si="2"/>
        <v>0</v>
      </c>
      <c r="AD59" s="4">
        <f t="shared" si="3"/>
        <v>10</v>
      </c>
      <c r="AE59" s="4">
        <f t="shared" si="6"/>
        <v>30</v>
      </c>
      <c r="AF59" s="4"/>
      <c r="AG59" s="17">
        <f t="shared" si="4"/>
        <v>10</v>
      </c>
      <c r="AH59" s="4"/>
      <c r="AI59" s="4"/>
      <c r="AJ59" s="4"/>
      <c r="AK59" s="4"/>
      <c r="AL59" s="4"/>
      <c r="AM59" s="4"/>
      <c r="AN59" s="4"/>
      <c r="AO59" s="4"/>
      <c r="AP59" s="4"/>
      <c r="AQ59" s="4"/>
      <c r="AR59" s="4"/>
      <c r="AS59" s="4"/>
      <c r="AT59" s="4"/>
      <c r="AU59" s="4"/>
      <c r="AV59" s="4"/>
      <c r="AW59" s="4"/>
      <c r="AX59" s="4"/>
      <c r="AY59" s="4"/>
      <c r="AZ59" s="4"/>
      <c r="BA59" s="4"/>
      <c r="BB59" s="4"/>
      <c r="BC59" s="4"/>
      <c r="BD59" s="4"/>
      <c r="BE59" s="4"/>
      <c r="BF59" s="4"/>
      <c r="BG59" s="4"/>
      <c r="BH59" s="4"/>
      <c r="BI59" s="4"/>
      <c r="BJ59" s="4"/>
      <c r="BK59" s="4"/>
      <c r="BL59" s="4"/>
      <c r="BM59" s="4"/>
      <c r="BN59" s="4"/>
      <c r="BO59" s="4"/>
      <c r="BP59" s="4"/>
      <c r="BQ59" s="4"/>
      <c r="BR59" s="4"/>
      <c r="BS59" s="4"/>
      <c r="BT59" s="4"/>
      <c r="BU59" s="4"/>
      <c r="BV59" s="4"/>
      <c r="BW59" s="4"/>
      <c r="BX59" s="4"/>
      <c r="BY59" s="4"/>
      <c r="BZ59" s="4"/>
      <c r="CA59" s="4"/>
      <c r="CB59" s="4"/>
    </row>
    <row r="60" spans="1:80" ht="15.75" thickBot="1" x14ac:dyDescent="0.25">
      <c r="A60" s="7"/>
      <c r="B60" s="25">
        <v>29</v>
      </c>
      <c r="C60" s="169" t="s">
        <v>150</v>
      </c>
      <c r="D60" s="168"/>
      <c r="E60" s="168"/>
      <c r="F60" s="168">
        <v>3</v>
      </c>
      <c r="G60" s="168"/>
      <c r="H60" s="28">
        <f t="shared" si="5"/>
        <v>6</v>
      </c>
      <c r="I60" s="144"/>
      <c r="J60" s="150"/>
      <c r="K60" s="145"/>
      <c r="L60" s="173" t="s">
        <v>116</v>
      </c>
      <c r="M60" s="146"/>
      <c r="N60" s="27">
        <f t="shared" si="0"/>
        <v>4</v>
      </c>
      <c r="O60" s="149"/>
      <c r="P60" s="175"/>
      <c r="Q60" s="175"/>
      <c r="R60" s="175"/>
      <c r="S60" s="175"/>
      <c r="T60" s="174"/>
      <c r="U60" s="149"/>
      <c r="V60" s="175"/>
      <c r="W60" s="171"/>
      <c r="X60" s="1"/>
      <c r="Y60" s="2"/>
      <c r="Z60" s="3"/>
      <c r="AA60" s="4"/>
      <c r="AB60" s="4">
        <f t="shared" si="1"/>
        <v>0</v>
      </c>
      <c r="AC60" s="4">
        <f t="shared" si="2"/>
        <v>0</v>
      </c>
      <c r="AD60" s="4">
        <f t="shared" si="3"/>
        <v>0</v>
      </c>
      <c r="AE60" s="4">
        <f t="shared" si="6"/>
        <v>24</v>
      </c>
      <c r="AF60" s="4"/>
      <c r="AG60" s="17">
        <f t="shared" si="4"/>
        <v>6</v>
      </c>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c r="BZ60" s="4"/>
      <c r="CA60" s="4"/>
      <c r="CB60" s="4"/>
    </row>
    <row r="61" spans="1:80" ht="15.75" thickBot="1" x14ac:dyDescent="0.25">
      <c r="A61" s="7"/>
      <c r="B61" s="25">
        <v>30</v>
      </c>
      <c r="C61" s="169" t="s">
        <v>151</v>
      </c>
      <c r="D61" s="168"/>
      <c r="E61" s="168"/>
      <c r="F61" s="168">
        <v>5</v>
      </c>
      <c r="G61" s="168"/>
      <c r="H61" s="28">
        <f t="shared" si="5"/>
        <v>10</v>
      </c>
      <c r="I61" s="144"/>
      <c r="J61" s="150"/>
      <c r="K61" s="145"/>
      <c r="L61" s="173" t="s">
        <v>116</v>
      </c>
      <c r="M61" s="146"/>
      <c r="N61" s="27">
        <f t="shared" si="0"/>
        <v>4</v>
      </c>
      <c r="O61" s="149" t="s">
        <v>44</v>
      </c>
      <c r="P61" s="175"/>
      <c r="Q61" s="175"/>
      <c r="R61" s="175"/>
      <c r="S61" s="175"/>
      <c r="T61" s="174"/>
      <c r="U61" s="149"/>
      <c r="V61" s="175"/>
      <c r="W61" s="171"/>
      <c r="X61" s="1"/>
      <c r="Y61" s="2"/>
      <c r="Z61" s="3"/>
      <c r="AA61" s="4"/>
      <c r="AB61" s="4">
        <f t="shared" si="1"/>
        <v>10</v>
      </c>
      <c r="AC61" s="4">
        <f t="shared" si="2"/>
        <v>0</v>
      </c>
      <c r="AD61" s="4">
        <f t="shared" si="3"/>
        <v>10</v>
      </c>
      <c r="AE61" s="4">
        <f t="shared" si="6"/>
        <v>40</v>
      </c>
      <c r="AF61" s="4"/>
      <c r="AG61" s="17">
        <f t="shared" si="4"/>
        <v>10</v>
      </c>
      <c r="AH61" s="4"/>
      <c r="AI61" s="4"/>
      <c r="AJ61" s="4"/>
      <c r="AK61" s="4"/>
      <c r="AL61" s="4"/>
      <c r="AM61" s="4"/>
      <c r="AN61" s="4"/>
      <c r="AO61" s="4"/>
      <c r="AP61" s="4"/>
      <c r="AQ61" s="4"/>
      <c r="AR61" s="4"/>
      <c r="AS61" s="4"/>
      <c r="AT61" s="4"/>
      <c r="AU61" s="4"/>
      <c r="AV61" s="4"/>
      <c r="AW61" s="4"/>
      <c r="AX61" s="4"/>
      <c r="AY61" s="4"/>
      <c r="AZ61" s="4"/>
      <c r="BA61" s="4"/>
      <c r="BB61" s="4"/>
      <c r="BC61" s="4"/>
      <c r="BD61" s="4"/>
      <c r="BE61" s="4"/>
      <c r="BF61" s="4"/>
      <c r="BG61" s="4"/>
      <c r="BH61" s="4"/>
      <c r="BI61" s="4"/>
      <c r="BJ61" s="4"/>
      <c r="BK61" s="4"/>
      <c r="BL61" s="4"/>
      <c r="BM61" s="4"/>
      <c r="BN61" s="4"/>
      <c r="BO61" s="4"/>
      <c r="BP61" s="4"/>
      <c r="BQ61" s="4"/>
      <c r="BR61" s="4"/>
      <c r="BS61" s="4"/>
      <c r="BT61" s="4"/>
      <c r="BU61" s="4"/>
      <c r="BV61" s="4"/>
      <c r="BW61" s="4"/>
      <c r="BX61" s="4"/>
      <c r="BY61" s="4"/>
      <c r="BZ61" s="4"/>
      <c r="CA61" s="4"/>
      <c r="CB61" s="4"/>
    </row>
    <row r="62" spans="1:80" ht="15.75" thickBot="1" x14ac:dyDescent="0.25">
      <c r="A62" s="7"/>
      <c r="B62" s="25">
        <v>31</v>
      </c>
      <c r="C62" s="169" t="s">
        <v>152</v>
      </c>
      <c r="D62" s="168"/>
      <c r="E62" s="168"/>
      <c r="F62" s="168">
        <v>10</v>
      </c>
      <c r="G62" s="168"/>
      <c r="H62" s="28">
        <f t="shared" si="5"/>
        <v>20</v>
      </c>
      <c r="I62" s="144"/>
      <c r="J62" s="150"/>
      <c r="K62" s="145"/>
      <c r="L62" s="173" t="s">
        <v>116</v>
      </c>
      <c r="M62" s="146"/>
      <c r="N62" s="27">
        <f t="shared" si="0"/>
        <v>4</v>
      </c>
      <c r="O62" s="149" t="s">
        <v>39</v>
      </c>
      <c r="P62" s="175"/>
      <c r="Q62" s="175"/>
      <c r="R62" s="175"/>
      <c r="S62" s="175"/>
      <c r="T62" s="174"/>
      <c r="U62" s="149"/>
      <c r="V62" s="175"/>
      <c r="W62" s="171"/>
      <c r="X62" s="1"/>
      <c r="Y62" s="2"/>
      <c r="Z62" s="3"/>
      <c r="AA62" s="4"/>
      <c r="AB62" s="4">
        <f t="shared" si="1"/>
        <v>20</v>
      </c>
      <c r="AC62" s="4">
        <f t="shared" si="2"/>
        <v>0</v>
      </c>
      <c r="AD62" s="4">
        <f t="shared" si="3"/>
        <v>20</v>
      </c>
      <c r="AE62" s="4">
        <f t="shared" si="6"/>
        <v>80</v>
      </c>
      <c r="AF62" s="4"/>
      <c r="AG62" s="17">
        <f t="shared" si="4"/>
        <v>20</v>
      </c>
      <c r="AH62" s="4"/>
      <c r="AI62" s="4"/>
      <c r="AJ62" s="4"/>
      <c r="AK62" s="4"/>
      <c r="AL62" s="4"/>
      <c r="AM62" s="4"/>
      <c r="AN62" s="4"/>
      <c r="AO62" s="4"/>
      <c r="AP62" s="4"/>
      <c r="AQ62" s="4"/>
      <c r="AR62" s="4"/>
      <c r="AS62" s="4"/>
      <c r="AT62" s="4"/>
      <c r="AU62" s="4"/>
      <c r="AV62" s="4"/>
      <c r="AW62" s="4"/>
      <c r="AX62" s="4"/>
      <c r="AY62" s="4"/>
      <c r="AZ62" s="4"/>
      <c r="BA62" s="4"/>
      <c r="BB62" s="4"/>
      <c r="BC62" s="4"/>
      <c r="BD62" s="4"/>
      <c r="BE62" s="4"/>
      <c r="BF62" s="4"/>
      <c r="BG62" s="4"/>
      <c r="BH62" s="4"/>
      <c r="BI62" s="4"/>
      <c r="BJ62" s="4"/>
      <c r="BK62" s="4"/>
      <c r="BL62" s="4"/>
      <c r="BM62" s="4"/>
      <c r="BN62" s="4"/>
      <c r="BO62" s="4"/>
      <c r="BP62" s="4"/>
      <c r="BQ62" s="4"/>
      <c r="BR62" s="4"/>
      <c r="BS62" s="4"/>
      <c r="BT62" s="4"/>
      <c r="BU62" s="4"/>
      <c r="BV62" s="4"/>
      <c r="BW62" s="4"/>
      <c r="BX62" s="4"/>
      <c r="BY62" s="4"/>
      <c r="BZ62" s="4"/>
      <c r="CA62" s="4"/>
      <c r="CB62" s="4"/>
    </row>
    <row r="63" spans="1:80" ht="15.75" thickBot="1" x14ac:dyDescent="0.25">
      <c r="A63" s="7"/>
      <c r="B63" s="25">
        <v>32</v>
      </c>
      <c r="C63" s="145"/>
      <c r="D63" s="146"/>
      <c r="E63" s="146"/>
      <c r="F63" s="144"/>
      <c r="G63" s="145"/>
      <c r="H63" s="28">
        <f t="shared" si="5"/>
        <v>0</v>
      </c>
      <c r="I63" s="144"/>
      <c r="J63" s="150"/>
      <c r="K63" s="145"/>
      <c r="L63" s="146"/>
      <c r="M63" s="146"/>
      <c r="N63" s="27" t="str">
        <f t="shared" si="0"/>
        <v/>
      </c>
      <c r="O63" s="148"/>
      <c r="P63" s="148"/>
      <c r="Q63" s="148"/>
      <c r="R63" s="148"/>
      <c r="S63" s="148"/>
      <c r="T63" s="148"/>
      <c r="U63" s="148"/>
      <c r="V63" s="148"/>
      <c r="W63" s="151"/>
      <c r="X63" s="1"/>
      <c r="Y63" s="2"/>
      <c r="Z63" s="3"/>
      <c r="AA63" s="4"/>
      <c r="AB63" s="4">
        <f t="shared" si="1"/>
        <v>0</v>
      </c>
      <c r="AC63" s="4">
        <f t="shared" si="2"/>
        <v>0</v>
      </c>
      <c r="AD63" s="4">
        <f t="shared" si="3"/>
        <v>0</v>
      </c>
      <c r="AE63" s="4">
        <f t="shared" si="6"/>
        <v>0</v>
      </c>
      <c r="AF63" s="4"/>
      <c r="AG63" s="17">
        <f t="shared" si="4"/>
        <v>0</v>
      </c>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4"/>
      <c r="BV63" s="4"/>
      <c r="BW63" s="4"/>
      <c r="BX63" s="4"/>
      <c r="BY63" s="4"/>
      <c r="BZ63" s="4"/>
      <c r="CA63" s="4"/>
      <c r="CB63" s="4"/>
    </row>
    <row r="64" spans="1:80" ht="15.75" thickBot="1" x14ac:dyDescent="0.25">
      <c r="A64" s="7"/>
      <c r="B64" s="25">
        <v>33</v>
      </c>
      <c r="C64" s="145"/>
      <c r="D64" s="146"/>
      <c r="E64" s="146"/>
      <c r="F64" s="144"/>
      <c r="G64" s="145"/>
      <c r="H64" s="28">
        <f t="shared" si="5"/>
        <v>0</v>
      </c>
      <c r="I64" s="144"/>
      <c r="J64" s="150"/>
      <c r="K64" s="145"/>
      <c r="L64" s="146"/>
      <c r="M64" s="146"/>
      <c r="N64" s="27" t="str">
        <f t="shared" ref="N64:N95" si="7">IF($E$16="Numerical mark (e.g., 1 - 10)",IF(AND(NOT(I64=""),(I64&gt;=$O$15),(I64&lt;=($O$15+($O$16-$O$15)/4))),1,IF(AND(NOT(I64=""),I64&gt;$O$15+($O$16-$O$15)/4,I64&lt;=$O$15+2*($O$16-$O$15)/4),2,IF(AND(NOT(I64=""),I64&gt;$O$15+2*($O$16-$O$15)/4,I64&lt;=$O$15+3*($O$16-$O$15)/4),3,IF(AND(NOT(I64=""),I64&gt;$O$15+3*($O$16-$O$15)/4,I64&lt;=$O$16),4,IF(NOT(I64=""),"INVALID",""))))),IF($E$16="Textual mark (e.g., F - A)",IF(AND(NOT(L64=""),OR(L64=$O$15,L64=$P$15,L64=$Q$15,L64=$R$15,L64=$S$15,L64=$T$15)),1,IF(AND(NOT(L64=""),OR(L64=$O$16,L64=$P$16,L64=$Q$16,L64=$R$16,L64=$S$16,L64=$T$16)),2,IF(AND(NOT(L64=""),OR(L64=$O$17,L64=$P$17,L64=$Q$17,L64=$R$17,L64=$S$17,L64=$T$17)),3,IF(AND(NOT(L64=""),OR(L64=$O$18,L64=$P$18,L64=$Q$18,L64=$R$18,L64=$S$18,L64=$T$18)),4,IF(NOT(L64=""),"INVALID",""))))),""))</f>
        <v/>
      </c>
      <c r="O64" s="148"/>
      <c r="P64" s="148"/>
      <c r="Q64" s="148"/>
      <c r="R64" s="148"/>
      <c r="S64" s="148"/>
      <c r="T64" s="148"/>
      <c r="U64" s="148"/>
      <c r="V64" s="148"/>
      <c r="W64" s="151"/>
      <c r="X64" s="1"/>
      <c r="Y64" s="2"/>
      <c r="Z64" s="3"/>
      <c r="AA64" s="4"/>
      <c r="AB64" s="4">
        <f t="shared" si="1"/>
        <v>0</v>
      </c>
      <c r="AC64" s="4">
        <f t="shared" si="2"/>
        <v>0</v>
      </c>
      <c r="AD64" s="4">
        <f t="shared" si="3"/>
        <v>0</v>
      </c>
      <c r="AE64" s="4">
        <f t="shared" si="6"/>
        <v>0</v>
      </c>
      <c r="AF64" s="4"/>
      <c r="AG64" s="17">
        <f t="shared" si="4"/>
        <v>0</v>
      </c>
      <c r="AH64" s="4"/>
      <c r="AI64" s="4"/>
      <c r="AJ64" s="4"/>
      <c r="AK64" s="4"/>
      <c r="AL64" s="4"/>
      <c r="AM64" s="4"/>
      <c r="AN64" s="4"/>
      <c r="AO64" s="4"/>
      <c r="AP64" s="4"/>
      <c r="AQ64" s="4"/>
      <c r="AR64" s="4"/>
      <c r="AS64" s="4"/>
      <c r="AT64" s="4"/>
      <c r="AU64" s="4"/>
      <c r="AV64" s="4"/>
      <c r="AW64" s="4"/>
      <c r="AX64" s="4"/>
      <c r="AY64" s="4"/>
      <c r="AZ64" s="4"/>
      <c r="BA64" s="4"/>
      <c r="BB64" s="4"/>
      <c r="BC64" s="4"/>
      <c r="BD64" s="4"/>
      <c r="BE64" s="4"/>
      <c r="BF64" s="4"/>
      <c r="BG64" s="4"/>
      <c r="BH64" s="4"/>
      <c r="BI64" s="4"/>
      <c r="BJ64" s="4"/>
      <c r="BK64" s="4"/>
      <c r="BL64" s="4"/>
      <c r="BM64" s="4"/>
      <c r="BN64" s="4"/>
      <c r="BO64" s="4"/>
      <c r="BP64" s="4"/>
      <c r="BQ64" s="4"/>
      <c r="BR64" s="4"/>
      <c r="BS64" s="4"/>
      <c r="BT64" s="4"/>
      <c r="BU64" s="4"/>
      <c r="BV64" s="4"/>
      <c r="BW64" s="4"/>
      <c r="BX64" s="4"/>
      <c r="BY64" s="4"/>
      <c r="BZ64" s="4"/>
      <c r="CA64" s="4"/>
      <c r="CB64" s="4"/>
    </row>
    <row r="65" spans="1:80" ht="15.75" thickBot="1" x14ac:dyDescent="0.25">
      <c r="A65" s="7"/>
      <c r="B65" s="25">
        <v>34</v>
      </c>
      <c r="C65" s="145"/>
      <c r="D65" s="146"/>
      <c r="E65" s="146"/>
      <c r="F65" s="144"/>
      <c r="G65" s="145"/>
      <c r="H65" s="28">
        <f t="shared" si="5"/>
        <v>0</v>
      </c>
      <c r="I65" s="144"/>
      <c r="J65" s="150"/>
      <c r="K65" s="145"/>
      <c r="L65" s="146"/>
      <c r="M65" s="146"/>
      <c r="N65" s="27" t="str">
        <f t="shared" si="7"/>
        <v/>
      </c>
      <c r="O65" s="148"/>
      <c r="P65" s="148"/>
      <c r="Q65" s="148"/>
      <c r="R65" s="148"/>
      <c r="S65" s="148"/>
      <c r="T65" s="148"/>
      <c r="U65" s="148"/>
      <c r="V65" s="148"/>
      <c r="W65" s="151"/>
      <c r="X65" s="1"/>
      <c r="Y65" s="2"/>
      <c r="Z65" s="3"/>
      <c r="AA65" s="4"/>
      <c r="AB65" s="4">
        <f t="shared" si="1"/>
        <v>0</v>
      </c>
      <c r="AC65" s="4">
        <f t="shared" si="2"/>
        <v>0</v>
      </c>
      <c r="AD65" s="4">
        <f t="shared" si="3"/>
        <v>0</v>
      </c>
      <c r="AE65" s="4">
        <f t="shared" si="6"/>
        <v>0</v>
      </c>
      <c r="AF65" s="4"/>
      <c r="AG65" s="17">
        <f t="shared" si="4"/>
        <v>0</v>
      </c>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c r="BQ65" s="4"/>
      <c r="BR65" s="4"/>
      <c r="BS65" s="4"/>
      <c r="BT65" s="4"/>
      <c r="BU65" s="4"/>
      <c r="BV65" s="4"/>
      <c r="BW65" s="4"/>
      <c r="BX65" s="4"/>
      <c r="BY65" s="4"/>
      <c r="BZ65" s="4"/>
      <c r="CA65" s="4"/>
      <c r="CB65" s="4"/>
    </row>
    <row r="66" spans="1:80" ht="15.75" thickBot="1" x14ac:dyDescent="0.25">
      <c r="A66" s="7"/>
      <c r="B66" s="25">
        <v>35</v>
      </c>
      <c r="C66" s="145"/>
      <c r="D66" s="146"/>
      <c r="E66" s="146"/>
      <c r="F66" s="144"/>
      <c r="G66" s="145"/>
      <c r="H66" s="28">
        <f t="shared" si="5"/>
        <v>0</v>
      </c>
      <c r="I66" s="144"/>
      <c r="J66" s="150"/>
      <c r="K66" s="145"/>
      <c r="L66" s="146"/>
      <c r="M66" s="146"/>
      <c r="N66" s="27" t="str">
        <f t="shared" si="7"/>
        <v/>
      </c>
      <c r="O66" s="148"/>
      <c r="P66" s="148"/>
      <c r="Q66" s="148"/>
      <c r="R66" s="148"/>
      <c r="S66" s="148"/>
      <c r="T66" s="148"/>
      <c r="U66" s="148"/>
      <c r="V66" s="148"/>
      <c r="W66" s="151"/>
      <c r="X66" s="1"/>
      <c r="Y66" s="2"/>
      <c r="Z66" s="3"/>
      <c r="AA66" s="4"/>
      <c r="AB66" s="4">
        <f t="shared" si="1"/>
        <v>0</v>
      </c>
      <c r="AC66" s="4">
        <f t="shared" si="2"/>
        <v>0</v>
      </c>
      <c r="AD66" s="4">
        <f t="shared" si="3"/>
        <v>0</v>
      </c>
      <c r="AE66" s="4">
        <f t="shared" si="6"/>
        <v>0</v>
      </c>
      <c r="AF66" s="4"/>
      <c r="AG66" s="17">
        <f t="shared" si="4"/>
        <v>0</v>
      </c>
      <c r="AH66" s="4"/>
      <c r="AI66" s="4"/>
      <c r="AJ66" s="4"/>
      <c r="AK66" s="4"/>
      <c r="AL66" s="4"/>
      <c r="AM66" s="4"/>
      <c r="AN66" s="4"/>
      <c r="AO66" s="4"/>
      <c r="AP66" s="4"/>
      <c r="AQ66" s="4"/>
      <c r="AR66" s="4"/>
      <c r="AS66" s="4"/>
      <c r="AT66" s="4"/>
      <c r="AU66" s="4"/>
      <c r="AV66" s="4"/>
      <c r="AW66" s="4"/>
      <c r="AX66" s="4"/>
      <c r="AY66" s="4"/>
      <c r="AZ66" s="4"/>
      <c r="BA66" s="4"/>
      <c r="BB66" s="4"/>
      <c r="BC66" s="4"/>
      <c r="BD66" s="4"/>
      <c r="BE66" s="4"/>
      <c r="BF66" s="4"/>
      <c r="BG66" s="4"/>
      <c r="BH66" s="4"/>
      <c r="BI66" s="4"/>
      <c r="BJ66" s="4"/>
      <c r="BK66" s="4"/>
      <c r="BL66" s="4"/>
      <c r="BM66" s="4"/>
      <c r="BN66" s="4"/>
      <c r="BO66" s="4"/>
      <c r="BP66" s="4"/>
      <c r="BQ66" s="4"/>
      <c r="BR66" s="4"/>
      <c r="BS66" s="4"/>
      <c r="BT66" s="4"/>
      <c r="BU66" s="4"/>
      <c r="BV66" s="4"/>
      <c r="BW66" s="4"/>
      <c r="BX66" s="4"/>
      <c r="BY66" s="4"/>
      <c r="BZ66" s="4"/>
      <c r="CA66" s="4"/>
      <c r="CB66" s="4"/>
    </row>
    <row r="67" spans="1:80" ht="15.75" thickBot="1" x14ac:dyDescent="0.25">
      <c r="A67" s="7"/>
      <c r="B67" s="25">
        <v>36</v>
      </c>
      <c r="C67" s="145"/>
      <c r="D67" s="146"/>
      <c r="E67" s="146"/>
      <c r="F67" s="144"/>
      <c r="G67" s="145"/>
      <c r="H67" s="28">
        <f t="shared" si="5"/>
        <v>0</v>
      </c>
      <c r="I67" s="144"/>
      <c r="J67" s="150"/>
      <c r="K67" s="145"/>
      <c r="L67" s="146"/>
      <c r="M67" s="146"/>
      <c r="N67" s="27" t="str">
        <f t="shared" si="7"/>
        <v/>
      </c>
      <c r="O67" s="148"/>
      <c r="P67" s="148"/>
      <c r="Q67" s="148"/>
      <c r="R67" s="148"/>
      <c r="S67" s="148"/>
      <c r="T67" s="148"/>
      <c r="U67" s="148"/>
      <c r="V67" s="148"/>
      <c r="W67" s="151"/>
      <c r="X67" s="1"/>
      <c r="Y67" s="2"/>
      <c r="Z67" s="3"/>
      <c r="AA67" s="4"/>
      <c r="AB67" s="4">
        <f t="shared" si="1"/>
        <v>0</v>
      </c>
      <c r="AC67" s="4">
        <f t="shared" si="2"/>
        <v>0</v>
      </c>
      <c r="AD67" s="4">
        <f t="shared" si="3"/>
        <v>0</v>
      </c>
      <c r="AE67" s="4">
        <f t="shared" si="6"/>
        <v>0</v>
      </c>
      <c r="AF67" s="4"/>
      <c r="AG67" s="17">
        <f t="shared" si="4"/>
        <v>0</v>
      </c>
      <c r="AH67" s="4"/>
      <c r="AI67" s="4"/>
      <c r="AJ67" s="4"/>
      <c r="AK67" s="4"/>
      <c r="AL67" s="4"/>
      <c r="AM67" s="4"/>
      <c r="AN67" s="4"/>
      <c r="AO67" s="4"/>
      <c r="AP67" s="4"/>
      <c r="AQ67" s="4"/>
      <c r="AR67" s="4"/>
      <c r="AS67" s="4"/>
      <c r="AT67" s="4"/>
      <c r="AU67" s="4"/>
      <c r="AV67" s="4"/>
      <c r="AW67" s="4"/>
      <c r="AX67" s="4"/>
      <c r="AY67" s="4"/>
      <c r="AZ67" s="4"/>
      <c r="BA67" s="4"/>
      <c r="BB67" s="4"/>
      <c r="BC67" s="4"/>
      <c r="BD67" s="4"/>
      <c r="BE67" s="4"/>
      <c r="BF67" s="4"/>
      <c r="BG67" s="4"/>
      <c r="BH67" s="4"/>
      <c r="BI67" s="4"/>
      <c r="BJ67" s="4"/>
      <c r="BK67" s="4"/>
      <c r="BL67" s="4"/>
      <c r="BM67" s="4"/>
      <c r="BN67" s="4"/>
      <c r="BO67" s="4"/>
      <c r="BP67" s="4"/>
      <c r="BQ67" s="4"/>
      <c r="BR67" s="4"/>
      <c r="BS67" s="4"/>
      <c r="BT67" s="4"/>
      <c r="BU67" s="4"/>
      <c r="BV67" s="4"/>
      <c r="BW67" s="4"/>
      <c r="BX67" s="4"/>
      <c r="BY67" s="4"/>
      <c r="BZ67" s="4"/>
      <c r="CA67" s="4"/>
      <c r="CB67" s="4"/>
    </row>
    <row r="68" spans="1:80" ht="15.75" thickBot="1" x14ac:dyDescent="0.25">
      <c r="A68" s="7"/>
      <c r="B68" s="25">
        <v>37</v>
      </c>
      <c r="C68" s="145"/>
      <c r="D68" s="146"/>
      <c r="E68" s="146"/>
      <c r="F68" s="144"/>
      <c r="G68" s="145"/>
      <c r="H68" s="28">
        <f t="shared" si="5"/>
        <v>0</v>
      </c>
      <c r="I68" s="144"/>
      <c r="J68" s="150"/>
      <c r="K68" s="145"/>
      <c r="L68" s="146"/>
      <c r="M68" s="146"/>
      <c r="N68" s="27" t="str">
        <f t="shared" si="7"/>
        <v/>
      </c>
      <c r="O68" s="148"/>
      <c r="P68" s="148"/>
      <c r="Q68" s="148"/>
      <c r="R68" s="148"/>
      <c r="S68" s="148"/>
      <c r="T68" s="148"/>
      <c r="U68" s="148"/>
      <c r="V68" s="148"/>
      <c r="W68" s="151"/>
      <c r="X68" s="1"/>
      <c r="Y68" s="2"/>
      <c r="Z68" s="3"/>
      <c r="AA68" s="4"/>
      <c r="AB68" s="4">
        <f t="shared" si="1"/>
        <v>0</v>
      </c>
      <c r="AC68" s="4">
        <f t="shared" si="2"/>
        <v>0</v>
      </c>
      <c r="AD68" s="4">
        <f t="shared" si="3"/>
        <v>0</v>
      </c>
      <c r="AE68" s="4">
        <f t="shared" si="6"/>
        <v>0</v>
      </c>
      <c r="AF68" s="4"/>
      <c r="AG68" s="17">
        <f t="shared" si="4"/>
        <v>0</v>
      </c>
      <c r="AH68" s="4"/>
      <c r="AI68" s="4"/>
      <c r="AJ68" s="4"/>
      <c r="AK68" s="4"/>
      <c r="AL68" s="4"/>
      <c r="AM68" s="4"/>
      <c r="AN68" s="4"/>
      <c r="AO68" s="4"/>
      <c r="AP68" s="4"/>
      <c r="AQ68" s="4"/>
      <c r="AR68" s="4"/>
      <c r="AS68" s="4"/>
      <c r="AT68" s="4"/>
      <c r="AU68" s="4"/>
      <c r="AV68" s="4"/>
      <c r="AW68" s="4"/>
      <c r="AX68" s="4"/>
      <c r="AY68" s="4"/>
      <c r="AZ68" s="4"/>
      <c r="BA68" s="4"/>
      <c r="BB68" s="4"/>
      <c r="BC68" s="4"/>
      <c r="BD68" s="4"/>
      <c r="BE68" s="4"/>
      <c r="BF68" s="4"/>
      <c r="BG68" s="4"/>
      <c r="BH68" s="4"/>
      <c r="BI68" s="4"/>
      <c r="BJ68" s="4"/>
      <c r="BK68" s="4"/>
      <c r="BL68" s="4"/>
      <c r="BM68" s="4"/>
      <c r="BN68" s="4"/>
      <c r="BO68" s="4"/>
      <c r="BP68" s="4"/>
      <c r="BQ68" s="4"/>
      <c r="BR68" s="4"/>
      <c r="BS68" s="4"/>
      <c r="BT68" s="4"/>
      <c r="BU68" s="4"/>
      <c r="BV68" s="4"/>
      <c r="BW68" s="4"/>
      <c r="BX68" s="4"/>
      <c r="BY68" s="4"/>
      <c r="BZ68" s="4"/>
      <c r="CA68" s="4"/>
      <c r="CB68" s="4"/>
    </row>
    <row r="69" spans="1:80" ht="15.75" thickBot="1" x14ac:dyDescent="0.25">
      <c r="A69" s="7"/>
      <c r="B69" s="25">
        <v>38</v>
      </c>
      <c r="C69" s="145"/>
      <c r="D69" s="146"/>
      <c r="E69" s="146"/>
      <c r="F69" s="144"/>
      <c r="G69" s="145"/>
      <c r="H69" s="28">
        <f t="shared" si="5"/>
        <v>0</v>
      </c>
      <c r="I69" s="144"/>
      <c r="J69" s="150"/>
      <c r="K69" s="145"/>
      <c r="L69" s="146"/>
      <c r="M69" s="146"/>
      <c r="N69" s="27" t="str">
        <f t="shared" si="7"/>
        <v/>
      </c>
      <c r="O69" s="148"/>
      <c r="P69" s="148"/>
      <c r="Q69" s="148"/>
      <c r="R69" s="148"/>
      <c r="S69" s="148"/>
      <c r="T69" s="148"/>
      <c r="U69" s="148"/>
      <c r="V69" s="148"/>
      <c r="W69" s="151"/>
      <c r="X69" s="1"/>
      <c r="Y69" s="2"/>
      <c r="Z69" s="3"/>
      <c r="AA69" s="4"/>
      <c r="AB69" s="4">
        <f t="shared" si="1"/>
        <v>0</v>
      </c>
      <c r="AC69" s="4">
        <f t="shared" si="2"/>
        <v>0</v>
      </c>
      <c r="AD69" s="4">
        <f t="shared" si="3"/>
        <v>0</v>
      </c>
      <c r="AE69" s="4">
        <f t="shared" si="6"/>
        <v>0</v>
      </c>
      <c r="AF69" s="4"/>
      <c r="AG69" s="17">
        <f t="shared" si="4"/>
        <v>0</v>
      </c>
      <c r="AH69" s="4"/>
      <c r="AI69" s="4"/>
      <c r="AJ69" s="4"/>
      <c r="AK69" s="4"/>
      <c r="AL69" s="4"/>
      <c r="AM69" s="4"/>
      <c r="AN69" s="4"/>
      <c r="AO69" s="4"/>
      <c r="AP69" s="4"/>
      <c r="AQ69" s="4"/>
      <c r="AR69" s="4"/>
      <c r="AS69" s="4"/>
      <c r="AT69" s="4"/>
      <c r="AU69" s="4"/>
      <c r="AV69" s="4"/>
      <c r="AW69" s="4"/>
      <c r="AX69" s="4"/>
      <c r="AY69" s="4"/>
      <c r="AZ69" s="4"/>
      <c r="BA69" s="4"/>
      <c r="BB69" s="4"/>
      <c r="BC69" s="4"/>
      <c r="BD69" s="4"/>
      <c r="BE69" s="4"/>
      <c r="BF69" s="4"/>
      <c r="BG69" s="4"/>
      <c r="BH69" s="4"/>
      <c r="BI69" s="4"/>
      <c r="BJ69" s="4"/>
      <c r="BK69" s="4"/>
      <c r="BL69" s="4"/>
      <c r="BM69" s="4"/>
      <c r="BN69" s="4"/>
      <c r="BO69" s="4"/>
      <c r="BP69" s="4"/>
      <c r="BQ69" s="4"/>
      <c r="BR69" s="4"/>
      <c r="BS69" s="4"/>
      <c r="BT69" s="4"/>
      <c r="BU69" s="4"/>
      <c r="BV69" s="4"/>
      <c r="BW69" s="4"/>
      <c r="BX69" s="4"/>
      <c r="BY69" s="4"/>
      <c r="BZ69" s="4"/>
      <c r="CA69" s="4"/>
      <c r="CB69" s="4"/>
    </row>
    <row r="70" spans="1:80" ht="15.75" thickBot="1" x14ac:dyDescent="0.25">
      <c r="A70" s="7"/>
      <c r="B70" s="25">
        <v>39</v>
      </c>
      <c r="C70" s="145"/>
      <c r="D70" s="146"/>
      <c r="E70" s="146"/>
      <c r="F70" s="144"/>
      <c r="G70" s="145"/>
      <c r="H70" s="28">
        <f t="shared" si="5"/>
        <v>0</v>
      </c>
      <c r="I70" s="144"/>
      <c r="J70" s="150"/>
      <c r="K70" s="145"/>
      <c r="L70" s="146"/>
      <c r="M70" s="146"/>
      <c r="N70" s="27" t="str">
        <f t="shared" si="7"/>
        <v/>
      </c>
      <c r="O70" s="148"/>
      <c r="P70" s="148"/>
      <c r="Q70" s="148"/>
      <c r="R70" s="148"/>
      <c r="S70" s="148"/>
      <c r="T70" s="148"/>
      <c r="U70" s="148"/>
      <c r="V70" s="148"/>
      <c r="W70" s="151"/>
      <c r="X70" s="1"/>
      <c r="Y70" s="2"/>
      <c r="Z70" s="3"/>
      <c r="AA70" s="4"/>
      <c r="AB70" s="4">
        <f t="shared" si="1"/>
        <v>0</v>
      </c>
      <c r="AC70" s="4">
        <f t="shared" si="2"/>
        <v>0</v>
      </c>
      <c r="AD70" s="4">
        <f t="shared" si="3"/>
        <v>0</v>
      </c>
      <c r="AE70" s="4">
        <f t="shared" si="6"/>
        <v>0</v>
      </c>
      <c r="AF70" s="4"/>
      <c r="AG70" s="17">
        <f t="shared" si="4"/>
        <v>0</v>
      </c>
      <c r="AH70" s="4"/>
      <c r="AI70" s="4"/>
      <c r="AJ70" s="4"/>
      <c r="AK70" s="4"/>
      <c r="AL70" s="4"/>
      <c r="AM70" s="4"/>
      <c r="AN70" s="4"/>
      <c r="AO70" s="4"/>
      <c r="AP70" s="4"/>
      <c r="AQ70" s="4"/>
      <c r="AR70" s="4"/>
      <c r="AS70" s="4"/>
      <c r="AT70" s="4"/>
      <c r="AU70" s="4"/>
      <c r="AV70" s="4"/>
      <c r="AW70" s="4"/>
      <c r="AX70" s="4"/>
      <c r="AY70" s="4"/>
      <c r="AZ70" s="4"/>
      <c r="BA70" s="4"/>
      <c r="BB70" s="4"/>
      <c r="BC70" s="4"/>
      <c r="BD70" s="4"/>
      <c r="BE70" s="4"/>
      <c r="BF70" s="4"/>
      <c r="BG70" s="4"/>
      <c r="BH70" s="4"/>
      <c r="BI70" s="4"/>
      <c r="BJ70" s="4"/>
      <c r="BK70" s="4"/>
      <c r="BL70" s="4"/>
      <c r="BM70" s="4"/>
      <c r="BN70" s="4"/>
      <c r="BO70" s="4"/>
      <c r="BP70" s="4"/>
      <c r="BQ70" s="4"/>
      <c r="BR70" s="4"/>
      <c r="BS70" s="4"/>
      <c r="BT70" s="4"/>
      <c r="BU70" s="4"/>
      <c r="BV70" s="4"/>
      <c r="BW70" s="4"/>
      <c r="BX70" s="4"/>
      <c r="BY70" s="4"/>
      <c r="BZ70" s="4"/>
      <c r="CA70" s="4"/>
      <c r="CB70" s="4"/>
    </row>
    <row r="71" spans="1:80" ht="15.75" thickBot="1" x14ac:dyDescent="0.25">
      <c r="A71" s="7"/>
      <c r="B71" s="25">
        <v>40</v>
      </c>
      <c r="C71" s="145"/>
      <c r="D71" s="146"/>
      <c r="E71" s="146"/>
      <c r="F71" s="144"/>
      <c r="G71" s="145"/>
      <c r="H71" s="28">
        <f t="shared" si="5"/>
        <v>0</v>
      </c>
      <c r="I71" s="144"/>
      <c r="J71" s="150"/>
      <c r="K71" s="145"/>
      <c r="L71" s="146"/>
      <c r="M71" s="146"/>
      <c r="N71" s="27" t="str">
        <f t="shared" si="7"/>
        <v/>
      </c>
      <c r="O71" s="148"/>
      <c r="P71" s="148"/>
      <c r="Q71" s="148"/>
      <c r="R71" s="148"/>
      <c r="S71" s="148"/>
      <c r="T71" s="148"/>
      <c r="U71" s="148"/>
      <c r="V71" s="148"/>
      <c r="W71" s="151"/>
      <c r="X71" s="1"/>
      <c r="Y71" s="2"/>
      <c r="Z71" s="3"/>
      <c r="AA71" s="4"/>
      <c r="AB71" s="4">
        <f t="shared" si="1"/>
        <v>0</v>
      </c>
      <c r="AC71" s="4">
        <f t="shared" si="2"/>
        <v>0</v>
      </c>
      <c r="AD71" s="4">
        <f t="shared" si="3"/>
        <v>0</v>
      </c>
      <c r="AE71" s="4">
        <f t="shared" si="6"/>
        <v>0</v>
      </c>
      <c r="AF71" s="4"/>
      <c r="AG71" s="17">
        <f t="shared" si="4"/>
        <v>0</v>
      </c>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c r="BQ71" s="4"/>
      <c r="BR71" s="4"/>
      <c r="BS71" s="4"/>
      <c r="BT71" s="4"/>
      <c r="BU71" s="4"/>
      <c r="BV71" s="4"/>
      <c r="BW71" s="4"/>
      <c r="BX71" s="4"/>
      <c r="BY71" s="4"/>
      <c r="BZ71" s="4"/>
      <c r="CA71" s="4"/>
      <c r="CB71" s="4"/>
    </row>
    <row r="72" spans="1:80" ht="15.75" thickBot="1" x14ac:dyDescent="0.25">
      <c r="A72" s="7"/>
      <c r="B72" s="25">
        <v>41</v>
      </c>
      <c r="C72" s="145"/>
      <c r="D72" s="146"/>
      <c r="E72" s="146"/>
      <c r="F72" s="144"/>
      <c r="G72" s="145"/>
      <c r="H72" s="28">
        <f t="shared" si="5"/>
        <v>0</v>
      </c>
      <c r="I72" s="144"/>
      <c r="J72" s="150"/>
      <c r="K72" s="145"/>
      <c r="L72" s="146"/>
      <c r="M72" s="146"/>
      <c r="N72" s="27" t="str">
        <f t="shared" si="7"/>
        <v/>
      </c>
      <c r="O72" s="148"/>
      <c r="P72" s="148"/>
      <c r="Q72" s="148"/>
      <c r="R72" s="148"/>
      <c r="S72" s="148"/>
      <c r="T72" s="148"/>
      <c r="U72" s="148"/>
      <c r="V72" s="148"/>
      <c r="W72" s="151"/>
      <c r="X72" s="1"/>
      <c r="Y72" s="2"/>
      <c r="Z72" s="3"/>
      <c r="AA72" s="4"/>
      <c r="AB72" s="4">
        <f t="shared" si="1"/>
        <v>0</v>
      </c>
      <c r="AC72" s="4">
        <f t="shared" si="2"/>
        <v>0</v>
      </c>
      <c r="AD72" s="4">
        <f t="shared" si="3"/>
        <v>0</v>
      </c>
      <c r="AE72" s="4">
        <f t="shared" si="6"/>
        <v>0</v>
      </c>
      <c r="AF72" s="4"/>
      <c r="AG72" s="17">
        <f t="shared" si="4"/>
        <v>0</v>
      </c>
      <c r="AH72" s="4"/>
      <c r="AI72" s="4"/>
      <c r="AJ72" s="4"/>
      <c r="AK72" s="4"/>
      <c r="AL72" s="4"/>
      <c r="AM72" s="4"/>
      <c r="AN72" s="4"/>
      <c r="AO72" s="4"/>
      <c r="AP72" s="4"/>
      <c r="AQ72" s="4"/>
      <c r="AR72" s="4"/>
      <c r="AS72" s="4"/>
      <c r="AT72" s="4"/>
      <c r="AU72" s="4"/>
      <c r="AV72" s="4"/>
      <c r="AW72" s="4"/>
      <c r="AX72" s="4"/>
      <c r="AY72" s="4"/>
      <c r="AZ72" s="4"/>
      <c r="BA72" s="4"/>
      <c r="BB72" s="4"/>
      <c r="BC72" s="4"/>
      <c r="BD72" s="4"/>
      <c r="BE72" s="4"/>
      <c r="BF72" s="4"/>
      <c r="BG72" s="4"/>
      <c r="BH72" s="4"/>
      <c r="BI72" s="4"/>
      <c r="BJ72" s="4"/>
      <c r="BK72" s="4"/>
      <c r="BL72" s="4"/>
      <c r="BM72" s="4"/>
      <c r="BN72" s="4"/>
      <c r="BO72" s="4"/>
      <c r="BP72" s="4"/>
      <c r="BQ72" s="4"/>
      <c r="BR72" s="4"/>
      <c r="BS72" s="4"/>
      <c r="BT72" s="4"/>
      <c r="BU72" s="4"/>
      <c r="BV72" s="4"/>
      <c r="BW72" s="4"/>
      <c r="BX72" s="4"/>
      <c r="BY72" s="4"/>
      <c r="BZ72" s="4"/>
      <c r="CA72" s="4"/>
      <c r="CB72" s="4"/>
    </row>
    <row r="73" spans="1:80" ht="15.75" thickBot="1" x14ac:dyDescent="0.25">
      <c r="A73" s="7"/>
      <c r="B73" s="25">
        <v>42</v>
      </c>
      <c r="C73" s="145"/>
      <c r="D73" s="146"/>
      <c r="E73" s="146"/>
      <c r="F73" s="144"/>
      <c r="G73" s="145"/>
      <c r="H73" s="28">
        <f t="shared" si="5"/>
        <v>0</v>
      </c>
      <c r="I73" s="144"/>
      <c r="J73" s="150"/>
      <c r="K73" s="145"/>
      <c r="L73" s="146"/>
      <c r="M73" s="146"/>
      <c r="N73" s="27" t="str">
        <f t="shared" si="7"/>
        <v/>
      </c>
      <c r="O73" s="148"/>
      <c r="P73" s="148"/>
      <c r="Q73" s="148"/>
      <c r="R73" s="148"/>
      <c r="S73" s="148"/>
      <c r="T73" s="148"/>
      <c r="U73" s="148"/>
      <c r="V73" s="148"/>
      <c r="W73" s="151"/>
      <c r="X73" s="1"/>
      <c r="Y73" s="2"/>
      <c r="Z73" s="3"/>
      <c r="AA73" s="4"/>
      <c r="AB73" s="4">
        <f t="shared" si="1"/>
        <v>0</v>
      </c>
      <c r="AC73" s="4">
        <f t="shared" si="2"/>
        <v>0</v>
      </c>
      <c r="AD73" s="4">
        <f t="shared" si="3"/>
        <v>0</v>
      </c>
      <c r="AE73" s="4">
        <f t="shared" si="6"/>
        <v>0</v>
      </c>
      <c r="AF73" s="4"/>
      <c r="AG73" s="17">
        <f t="shared" si="4"/>
        <v>0</v>
      </c>
      <c r="AH73" s="4"/>
      <c r="AI73" s="4"/>
      <c r="AJ73" s="4"/>
      <c r="AK73" s="4"/>
      <c r="AL73" s="4"/>
      <c r="AM73" s="4"/>
      <c r="AN73" s="4"/>
      <c r="AO73" s="4"/>
      <c r="AP73" s="4"/>
      <c r="AQ73" s="4"/>
      <c r="AR73" s="4"/>
      <c r="AS73" s="4"/>
      <c r="AT73" s="4"/>
      <c r="AU73" s="4"/>
      <c r="AV73" s="4"/>
      <c r="AW73" s="4"/>
      <c r="AX73" s="4"/>
      <c r="AY73" s="4"/>
      <c r="AZ73" s="4"/>
      <c r="BA73" s="4"/>
      <c r="BB73" s="4"/>
      <c r="BC73" s="4"/>
      <c r="BD73" s="4"/>
      <c r="BE73" s="4"/>
      <c r="BF73" s="4"/>
      <c r="BG73" s="4"/>
      <c r="BH73" s="4"/>
      <c r="BI73" s="4"/>
      <c r="BJ73" s="4"/>
      <c r="BK73" s="4"/>
      <c r="BL73" s="4"/>
      <c r="BM73" s="4"/>
      <c r="BN73" s="4"/>
      <c r="BO73" s="4"/>
      <c r="BP73" s="4"/>
      <c r="BQ73" s="4"/>
      <c r="BR73" s="4"/>
      <c r="BS73" s="4"/>
      <c r="BT73" s="4"/>
      <c r="BU73" s="4"/>
      <c r="BV73" s="4"/>
      <c r="BW73" s="4"/>
      <c r="BX73" s="4"/>
      <c r="BY73" s="4"/>
      <c r="BZ73" s="4"/>
      <c r="CA73" s="4"/>
      <c r="CB73" s="4"/>
    </row>
    <row r="74" spans="1:80" ht="15.75" thickBot="1" x14ac:dyDescent="0.25">
      <c r="A74" s="7"/>
      <c r="B74" s="25">
        <v>43</v>
      </c>
      <c r="C74" s="145"/>
      <c r="D74" s="146"/>
      <c r="E74" s="146"/>
      <c r="F74" s="144"/>
      <c r="G74" s="145"/>
      <c r="H74" s="28">
        <f t="shared" si="5"/>
        <v>0</v>
      </c>
      <c r="I74" s="144"/>
      <c r="J74" s="150"/>
      <c r="K74" s="145"/>
      <c r="L74" s="146"/>
      <c r="M74" s="146"/>
      <c r="N74" s="27" t="str">
        <f t="shared" si="7"/>
        <v/>
      </c>
      <c r="O74" s="148"/>
      <c r="P74" s="148"/>
      <c r="Q74" s="148"/>
      <c r="R74" s="148"/>
      <c r="S74" s="148"/>
      <c r="T74" s="148"/>
      <c r="U74" s="148"/>
      <c r="V74" s="148"/>
      <c r="W74" s="151"/>
      <c r="X74" s="1"/>
      <c r="Y74" s="2"/>
      <c r="Z74" s="3"/>
      <c r="AA74" s="4"/>
      <c r="AB74" s="4">
        <f t="shared" si="1"/>
        <v>0</v>
      </c>
      <c r="AC74" s="4">
        <f t="shared" si="2"/>
        <v>0</v>
      </c>
      <c r="AD74" s="4">
        <f t="shared" si="3"/>
        <v>0</v>
      </c>
      <c r="AE74" s="4">
        <f t="shared" si="6"/>
        <v>0</v>
      </c>
      <c r="AF74" s="4"/>
      <c r="AG74" s="17">
        <f t="shared" si="4"/>
        <v>0</v>
      </c>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c r="BS74" s="4"/>
      <c r="BT74" s="4"/>
      <c r="BU74" s="4"/>
      <c r="BV74" s="4"/>
      <c r="BW74" s="4"/>
      <c r="BX74" s="4"/>
      <c r="BY74" s="4"/>
      <c r="BZ74" s="4"/>
      <c r="CA74" s="4"/>
      <c r="CB74" s="4"/>
    </row>
    <row r="75" spans="1:80" ht="15.75" thickBot="1" x14ac:dyDescent="0.25">
      <c r="A75" s="7"/>
      <c r="B75" s="25">
        <v>44</v>
      </c>
      <c r="C75" s="145"/>
      <c r="D75" s="146"/>
      <c r="E75" s="146"/>
      <c r="F75" s="144"/>
      <c r="G75" s="145"/>
      <c r="H75" s="28">
        <f t="shared" si="5"/>
        <v>0</v>
      </c>
      <c r="I75" s="144"/>
      <c r="J75" s="150"/>
      <c r="K75" s="145"/>
      <c r="L75" s="146"/>
      <c r="M75" s="146"/>
      <c r="N75" s="27" t="str">
        <f t="shared" si="7"/>
        <v/>
      </c>
      <c r="O75" s="148"/>
      <c r="P75" s="148"/>
      <c r="Q75" s="148"/>
      <c r="R75" s="148"/>
      <c r="S75" s="148"/>
      <c r="T75" s="148"/>
      <c r="U75" s="148"/>
      <c r="V75" s="148"/>
      <c r="W75" s="151"/>
      <c r="X75" s="1"/>
      <c r="Y75" s="2"/>
      <c r="Z75" s="3"/>
      <c r="AA75" s="4"/>
      <c r="AB75" s="4">
        <f t="shared" si="1"/>
        <v>0</v>
      </c>
      <c r="AC75" s="4">
        <f t="shared" si="2"/>
        <v>0</v>
      </c>
      <c r="AD75" s="4">
        <f t="shared" si="3"/>
        <v>0</v>
      </c>
      <c r="AE75" s="4">
        <f t="shared" si="6"/>
        <v>0</v>
      </c>
      <c r="AF75" s="4"/>
      <c r="AG75" s="17">
        <f t="shared" si="4"/>
        <v>0</v>
      </c>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4"/>
      <c r="BV75" s="4"/>
      <c r="BW75" s="4"/>
      <c r="BX75" s="4"/>
      <c r="BY75" s="4"/>
      <c r="BZ75" s="4"/>
      <c r="CA75" s="4"/>
      <c r="CB75" s="4"/>
    </row>
    <row r="76" spans="1:80" ht="15.75" thickBot="1" x14ac:dyDescent="0.25">
      <c r="A76" s="7"/>
      <c r="B76" s="25">
        <v>45</v>
      </c>
      <c r="C76" s="145"/>
      <c r="D76" s="146"/>
      <c r="E76" s="146"/>
      <c r="F76" s="144"/>
      <c r="G76" s="145"/>
      <c r="H76" s="28">
        <f t="shared" si="5"/>
        <v>0</v>
      </c>
      <c r="I76" s="144"/>
      <c r="J76" s="150"/>
      <c r="K76" s="145"/>
      <c r="L76" s="146"/>
      <c r="M76" s="146"/>
      <c r="N76" s="27" t="str">
        <f t="shared" si="7"/>
        <v/>
      </c>
      <c r="O76" s="148"/>
      <c r="P76" s="148"/>
      <c r="Q76" s="148"/>
      <c r="R76" s="148"/>
      <c r="S76" s="148"/>
      <c r="T76" s="148"/>
      <c r="U76" s="148"/>
      <c r="V76" s="148"/>
      <c r="W76" s="151"/>
      <c r="X76" s="1"/>
      <c r="Y76" s="2"/>
      <c r="Z76" s="3"/>
      <c r="AA76" s="4"/>
      <c r="AB76" s="4">
        <f t="shared" si="1"/>
        <v>0</v>
      </c>
      <c r="AC76" s="4">
        <f t="shared" si="2"/>
        <v>0</v>
      </c>
      <c r="AD76" s="4">
        <f t="shared" si="3"/>
        <v>0</v>
      </c>
      <c r="AE76" s="4">
        <f t="shared" si="6"/>
        <v>0</v>
      </c>
      <c r="AF76" s="4"/>
      <c r="AG76" s="17">
        <f t="shared" si="4"/>
        <v>0</v>
      </c>
      <c r="AH76" s="4"/>
      <c r="AI76" s="4"/>
      <c r="AJ76" s="4"/>
      <c r="AK76" s="4"/>
      <c r="AL76" s="4"/>
      <c r="AM76" s="4"/>
      <c r="AN76" s="4"/>
      <c r="AO76" s="4"/>
      <c r="AP76" s="4"/>
      <c r="AQ76" s="4"/>
      <c r="AR76" s="4"/>
      <c r="AS76" s="4"/>
      <c r="AT76" s="4"/>
      <c r="AU76" s="4"/>
      <c r="AV76" s="4"/>
      <c r="AW76" s="4"/>
      <c r="AX76" s="4"/>
      <c r="AY76" s="4"/>
      <c r="AZ76" s="4"/>
      <c r="BA76" s="4"/>
      <c r="BB76" s="4"/>
      <c r="BC76" s="4"/>
      <c r="BD76" s="4"/>
      <c r="BE76" s="4"/>
      <c r="BF76" s="4"/>
      <c r="BG76" s="4"/>
      <c r="BH76" s="4"/>
      <c r="BI76" s="4"/>
      <c r="BJ76" s="4"/>
      <c r="BK76" s="4"/>
      <c r="BL76" s="4"/>
      <c r="BM76" s="4"/>
      <c r="BN76" s="4"/>
      <c r="BO76" s="4"/>
      <c r="BP76" s="4"/>
      <c r="BQ76" s="4"/>
      <c r="BR76" s="4"/>
      <c r="BS76" s="4"/>
      <c r="BT76" s="4"/>
      <c r="BU76" s="4"/>
      <c r="BV76" s="4"/>
      <c r="BW76" s="4"/>
      <c r="BX76" s="4"/>
      <c r="BY76" s="4"/>
      <c r="BZ76" s="4"/>
      <c r="CA76" s="4"/>
      <c r="CB76" s="4"/>
    </row>
    <row r="77" spans="1:80" ht="15.75" thickBot="1" x14ac:dyDescent="0.25">
      <c r="A77" s="7"/>
      <c r="B77" s="25">
        <v>46</v>
      </c>
      <c r="C77" s="145"/>
      <c r="D77" s="146"/>
      <c r="E77" s="146"/>
      <c r="F77" s="144"/>
      <c r="G77" s="145"/>
      <c r="H77" s="28">
        <f t="shared" si="5"/>
        <v>0</v>
      </c>
      <c r="I77" s="144"/>
      <c r="J77" s="150"/>
      <c r="K77" s="145"/>
      <c r="L77" s="146"/>
      <c r="M77" s="146"/>
      <c r="N77" s="27" t="str">
        <f t="shared" si="7"/>
        <v/>
      </c>
      <c r="O77" s="148"/>
      <c r="P77" s="148"/>
      <c r="Q77" s="148"/>
      <c r="R77" s="148"/>
      <c r="S77" s="148"/>
      <c r="T77" s="148"/>
      <c r="U77" s="148"/>
      <c r="V77" s="148"/>
      <c r="W77" s="151"/>
      <c r="X77" s="1"/>
      <c r="Y77" s="2"/>
      <c r="Z77" s="3"/>
      <c r="AA77" s="4"/>
      <c r="AB77" s="4">
        <f t="shared" si="1"/>
        <v>0</v>
      </c>
      <c r="AC77" s="4">
        <f t="shared" si="2"/>
        <v>0</v>
      </c>
      <c r="AD77" s="4">
        <f t="shared" si="3"/>
        <v>0</v>
      </c>
      <c r="AE77" s="4">
        <f t="shared" si="6"/>
        <v>0</v>
      </c>
      <c r="AF77" s="4"/>
      <c r="AG77" s="17">
        <f t="shared" si="4"/>
        <v>0</v>
      </c>
      <c r="AH77" s="4"/>
      <c r="AI77" s="4"/>
      <c r="AJ77" s="4"/>
      <c r="AK77" s="4"/>
      <c r="AL77" s="4"/>
      <c r="AM77" s="4"/>
      <c r="AN77" s="4"/>
      <c r="AO77" s="4"/>
      <c r="AP77" s="4"/>
      <c r="AQ77" s="4"/>
      <c r="AR77" s="4"/>
      <c r="AS77" s="4"/>
      <c r="AT77" s="4"/>
      <c r="AU77" s="4"/>
      <c r="AV77" s="4"/>
      <c r="AW77" s="4"/>
      <c r="AX77" s="4"/>
      <c r="AY77" s="4"/>
      <c r="AZ77" s="4"/>
      <c r="BA77" s="4"/>
      <c r="BB77" s="4"/>
      <c r="BC77" s="4"/>
      <c r="BD77" s="4"/>
      <c r="BE77" s="4"/>
      <c r="BF77" s="4"/>
      <c r="BG77" s="4"/>
      <c r="BH77" s="4"/>
      <c r="BI77" s="4"/>
      <c r="BJ77" s="4"/>
      <c r="BK77" s="4"/>
      <c r="BL77" s="4"/>
      <c r="BM77" s="4"/>
      <c r="BN77" s="4"/>
      <c r="BO77" s="4"/>
      <c r="BP77" s="4"/>
      <c r="BQ77" s="4"/>
      <c r="BR77" s="4"/>
      <c r="BS77" s="4"/>
      <c r="BT77" s="4"/>
      <c r="BU77" s="4"/>
      <c r="BV77" s="4"/>
      <c r="BW77" s="4"/>
      <c r="BX77" s="4"/>
      <c r="BY77" s="4"/>
      <c r="BZ77" s="4"/>
      <c r="CA77" s="4"/>
      <c r="CB77" s="4"/>
    </row>
    <row r="78" spans="1:80" ht="15.75" thickBot="1" x14ac:dyDescent="0.25">
      <c r="A78" s="7"/>
      <c r="B78" s="25">
        <v>47</v>
      </c>
      <c r="C78" s="145"/>
      <c r="D78" s="146"/>
      <c r="E78" s="146"/>
      <c r="F78" s="144"/>
      <c r="G78" s="145"/>
      <c r="H78" s="28">
        <f t="shared" si="5"/>
        <v>0</v>
      </c>
      <c r="I78" s="144"/>
      <c r="J78" s="150"/>
      <c r="K78" s="145"/>
      <c r="L78" s="146"/>
      <c r="M78" s="146"/>
      <c r="N78" s="27" t="str">
        <f t="shared" si="7"/>
        <v/>
      </c>
      <c r="O78" s="148"/>
      <c r="P78" s="148"/>
      <c r="Q78" s="148"/>
      <c r="R78" s="148"/>
      <c r="S78" s="148"/>
      <c r="T78" s="148"/>
      <c r="U78" s="148"/>
      <c r="V78" s="148"/>
      <c r="W78" s="151"/>
      <c r="X78" s="1"/>
      <c r="Y78" s="2"/>
      <c r="Z78" s="3"/>
      <c r="AA78" s="4"/>
      <c r="AB78" s="4">
        <f t="shared" si="1"/>
        <v>0</v>
      </c>
      <c r="AC78" s="4">
        <f t="shared" si="2"/>
        <v>0</v>
      </c>
      <c r="AD78" s="4">
        <f t="shared" si="3"/>
        <v>0</v>
      </c>
      <c r="AE78" s="4">
        <f t="shared" si="6"/>
        <v>0</v>
      </c>
      <c r="AF78" s="4"/>
      <c r="AG78" s="17">
        <f t="shared" si="4"/>
        <v>0</v>
      </c>
      <c r="AH78" s="4"/>
      <c r="AI78" s="4"/>
      <c r="AJ78" s="4"/>
      <c r="AK78" s="4"/>
      <c r="AL78" s="4"/>
      <c r="AM78" s="4"/>
      <c r="AN78" s="4"/>
      <c r="AO78" s="4"/>
      <c r="AP78" s="4"/>
      <c r="AQ78" s="4"/>
      <c r="AR78" s="4"/>
      <c r="AS78" s="4"/>
      <c r="AT78" s="4"/>
      <c r="AU78" s="4"/>
      <c r="AV78" s="4"/>
      <c r="AW78" s="4"/>
      <c r="AX78" s="4"/>
      <c r="AY78" s="4"/>
      <c r="AZ78" s="4"/>
      <c r="BA78" s="4"/>
      <c r="BB78" s="4"/>
      <c r="BC78" s="4"/>
      <c r="BD78" s="4"/>
      <c r="BE78" s="4"/>
      <c r="BF78" s="4"/>
      <c r="BG78" s="4"/>
      <c r="BH78" s="4"/>
      <c r="BI78" s="4"/>
      <c r="BJ78" s="4"/>
      <c r="BK78" s="4"/>
      <c r="BL78" s="4"/>
      <c r="BM78" s="4"/>
      <c r="BN78" s="4"/>
      <c r="BO78" s="4"/>
      <c r="BP78" s="4"/>
      <c r="BQ78" s="4"/>
      <c r="BR78" s="4"/>
      <c r="BS78" s="4"/>
      <c r="BT78" s="4"/>
      <c r="BU78" s="4"/>
      <c r="BV78" s="4"/>
      <c r="BW78" s="4"/>
      <c r="BX78" s="4"/>
      <c r="BY78" s="4"/>
      <c r="BZ78" s="4"/>
      <c r="CA78" s="4"/>
      <c r="CB78" s="4"/>
    </row>
    <row r="79" spans="1:80" ht="15.75" thickBot="1" x14ac:dyDescent="0.25">
      <c r="A79" s="7"/>
      <c r="B79" s="25">
        <v>48</v>
      </c>
      <c r="C79" s="145"/>
      <c r="D79" s="146"/>
      <c r="E79" s="146"/>
      <c r="F79" s="144"/>
      <c r="G79" s="145"/>
      <c r="H79" s="28">
        <f t="shared" si="5"/>
        <v>0</v>
      </c>
      <c r="I79" s="144"/>
      <c r="J79" s="150"/>
      <c r="K79" s="145"/>
      <c r="L79" s="146"/>
      <c r="M79" s="146"/>
      <c r="N79" s="27" t="str">
        <f t="shared" si="7"/>
        <v/>
      </c>
      <c r="O79" s="148"/>
      <c r="P79" s="148"/>
      <c r="Q79" s="148"/>
      <c r="R79" s="148"/>
      <c r="S79" s="148"/>
      <c r="T79" s="148"/>
      <c r="U79" s="148"/>
      <c r="V79" s="148"/>
      <c r="W79" s="151"/>
      <c r="X79" s="1"/>
      <c r="Y79" s="2"/>
      <c r="Z79" s="3"/>
      <c r="AA79" s="4"/>
      <c r="AB79" s="4">
        <f t="shared" si="1"/>
        <v>0</v>
      </c>
      <c r="AC79" s="4">
        <f t="shared" si="2"/>
        <v>0</v>
      </c>
      <c r="AD79" s="4">
        <f t="shared" si="3"/>
        <v>0</v>
      </c>
      <c r="AE79" s="4">
        <f t="shared" si="6"/>
        <v>0</v>
      </c>
      <c r="AF79" s="4"/>
      <c r="AG79" s="17">
        <f t="shared" si="4"/>
        <v>0</v>
      </c>
      <c r="AH79" s="4"/>
      <c r="AI79" s="4"/>
      <c r="AJ79" s="4"/>
      <c r="AK79" s="4"/>
      <c r="AL79" s="4"/>
      <c r="AM79" s="4"/>
      <c r="AN79" s="4"/>
      <c r="AO79" s="4"/>
      <c r="AP79" s="4"/>
      <c r="AQ79" s="4"/>
      <c r="AR79" s="4"/>
      <c r="AS79" s="4"/>
      <c r="AT79" s="4"/>
      <c r="AU79" s="4"/>
      <c r="AV79" s="4"/>
      <c r="AW79" s="4"/>
      <c r="AX79" s="4"/>
      <c r="AY79" s="4"/>
      <c r="AZ79" s="4"/>
      <c r="BA79" s="4"/>
      <c r="BB79" s="4"/>
      <c r="BC79" s="4"/>
      <c r="BD79" s="4"/>
      <c r="BE79" s="4"/>
      <c r="BF79" s="4"/>
      <c r="BG79" s="4"/>
      <c r="BH79" s="4"/>
      <c r="BI79" s="4"/>
      <c r="BJ79" s="4"/>
      <c r="BK79" s="4"/>
      <c r="BL79" s="4"/>
      <c r="BM79" s="4"/>
      <c r="BN79" s="4"/>
      <c r="BO79" s="4"/>
      <c r="BP79" s="4"/>
      <c r="BQ79" s="4"/>
      <c r="BR79" s="4"/>
      <c r="BS79" s="4"/>
      <c r="BT79" s="4"/>
      <c r="BU79" s="4"/>
      <c r="BV79" s="4"/>
      <c r="BW79" s="4"/>
      <c r="BX79" s="4"/>
      <c r="BY79" s="4"/>
      <c r="BZ79" s="4"/>
      <c r="CA79" s="4"/>
      <c r="CB79" s="4"/>
    </row>
    <row r="80" spans="1:80" ht="15.75" thickBot="1" x14ac:dyDescent="0.25">
      <c r="A80" s="7"/>
      <c r="B80" s="25">
        <v>49</v>
      </c>
      <c r="C80" s="145"/>
      <c r="D80" s="146"/>
      <c r="E80" s="146"/>
      <c r="F80" s="144"/>
      <c r="G80" s="145"/>
      <c r="H80" s="28">
        <f t="shared" si="5"/>
        <v>0</v>
      </c>
      <c r="I80" s="144"/>
      <c r="J80" s="150"/>
      <c r="K80" s="145"/>
      <c r="L80" s="146"/>
      <c r="M80" s="146"/>
      <c r="N80" s="27" t="str">
        <f t="shared" si="7"/>
        <v/>
      </c>
      <c r="O80" s="148"/>
      <c r="P80" s="148"/>
      <c r="Q80" s="148"/>
      <c r="R80" s="148"/>
      <c r="S80" s="148"/>
      <c r="T80" s="148"/>
      <c r="U80" s="148"/>
      <c r="V80" s="148"/>
      <c r="W80" s="151"/>
      <c r="X80" s="1"/>
      <c r="Y80" s="2"/>
      <c r="Z80" s="3"/>
      <c r="AA80" s="4"/>
      <c r="AB80" s="4">
        <f t="shared" si="1"/>
        <v>0</v>
      </c>
      <c r="AC80" s="4">
        <f t="shared" si="2"/>
        <v>0</v>
      </c>
      <c r="AD80" s="4">
        <f t="shared" si="3"/>
        <v>0</v>
      </c>
      <c r="AE80" s="4">
        <f t="shared" si="6"/>
        <v>0</v>
      </c>
      <c r="AF80" s="4"/>
      <c r="AG80" s="17">
        <f t="shared" si="4"/>
        <v>0</v>
      </c>
      <c r="AH80" s="4"/>
      <c r="AI80" s="4"/>
      <c r="AJ80" s="4"/>
      <c r="AK80" s="4"/>
      <c r="AL80" s="4"/>
      <c r="AM80" s="4"/>
      <c r="AN80" s="4"/>
      <c r="AO80" s="4"/>
      <c r="AP80" s="4"/>
      <c r="AQ80" s="4"/>
      <c r="AR80" s="4"/>
      <c r="AS80" s="4"/>
      <c r="AT80" s="4"/>
      <c r="AU80" s="4"/>
      <c r="AV80" s="4"/>
      <c r="AW80" s="4"/>
      <c r="AX80" s="4"/>
      <c r="AY80" s="4"/>
      <c r="AZ80" s="4"/>
      <c r="BA80" s="4"/>
      <c r="BB80" s="4"/>
      <c r="BC80" s="4"/>
      <c r="BD80" s="4"/>
      <c r="BE80" s="4"/>
      <c r="BF80" s="4"/>
      <c r="BG80" s="4"/>
      <c r="BH80" s="4"/>
      <c r="BI80" s="4"/>
      <c r="BJ80" s="4"/>
      <c r="BK80" s="4"/>
      <c r="BL80" s="4"/>
      <c r="BM80" s="4"/>
      <c r="BN80" s="4"/>
      <c r="BO80" s="4"/>
      <c r="BP80" s="4"/>
      <c r="BQ80" s="4"/>
      <c r="BR80" s="4"/>
      <c r="BS80" s="4"/>
      <c r="BT80" s="4"/>
      <c r="BU80" s="4"/>
      <c r="BV80" s="4"/>
      <c r="BW80" s="4"/>
      <c r="BX80" s="4"/>
      <c r="BY80" s="4"/>
      <c r="BZ80" s="4"/>
      <c r="CA80" s="4"/>
      <c r="CB80" s="4"/>
    </row>
    <row r="81" spans="1:80" ht="15.75" thickBot="1" x14ac:dyDescent="0.25">
      <c r="A81" s="7"/>
      <c r="B81" s="25">
        <v>50</v>
      </c>
      <c r="C81" s="145"/>
      <c r="D81" s="146"/>
      <c r="E81" s="146"/>
      <c r="F81" s="144"/>
      <c r="G81" s="145"/>
      <c r="H81" s="28">
        <f t="shared" si="5"/>
        <v>0</v>
      </c>
      <c r="I81" s="144"/>
      <c r="J81" s="150"/>
      <c r="K81" s="145"/>
      <c r="L81" s="146"/>
      <c r="M81" s="146"/>
      <c r="N81" s="27" t="str">
        <f t="shared" si="7"/>
        <v/>
      </c>
      <c r="O81" s="148"/>
      <c r="P81" s="148"/>
      <c r="Q81" s="148"/>
      <c r="R81" s="148"/>
      <c r="S81" s="148"/>
      <c r="T81" s="148"/>
      <c r="U81" s="148"/>
      <c r="V81" s="148"/>
      <c r="W81" s="151"/>
      <c r="X81" s="1"/>
      <c r="Y81" s="2"/>
      <c r="Z81" s="3"/>
      <c r="AA81" s="4"/>
      <c r="AB81" s="4">
        <f t="shared" si="1"/>
        <v>0</v>
      </c>
      <c r="AC81" s="4">
        <f t="shared" si="2"/>
        <v>0</v>
      </c>
      <c r="AD81" s="4">
        <f t="shared" si="3"/>
        <v>0</v>
      </c>
      <c r="AE81" s="4">
        <f t="shared" si="6"/>
        <v>0</v>
      </c>
      <c r="AF81" s="4"/>
      <c r="AG81" s="17">
        <f t="shared" si="4"/>
        <v>0</v>
      </c>
      <c r="AH81" s="4"/>
      <c r="AI81" s="4"/>
      <c r="AJ81" s="4"/>
      <c r="AK81" s="4"/>
      <c r="AL81" s="4"/>
      <c r="AM81" s="4"/>
      <c r="AN81" s="4"/>
      <c r="AO81" s="4"/>
      <c r="AP81" s="4"/>
      <c r="AQ81" s="4"/>
      <c r="AR81" s="4"/>
      <c r="AS81" s="4"/>
      <c r="AT81" s="4"/>
      <c r="AU81" s="4"/>
      <c r="AV81" s="4"/>
      <c r="AW81" s="4"/>
      <c r="AX81" s="4"/>
      <c r="AY81" s="4"/>
      <c r="AZ81" s="4"/>
      <c r="BA81" s="4"/>
      <c r="BB81" s="4"/>
      <c r="BC81" s="4"/>
      <c r="BD81" s="4"/>
      <c r="BE81" s="4"/>
      <c r="BF81" s="4"/>
      <c r="BG81" s="4"/>
      <c r="BH81" s="4"/>
      <c r="BI81" s="4"/>
      <c r="BJ81" s="4"/>
      <c r="BK81" s="4"/>
      <c r="BL81" s="4"/>
      <c r="BM81" s="4"/>
      <c r="BN81" s="4"/>
      <c r="BO81" s="4"/>
      <c r="BP81" s="4"/>
      <c r="BQ81" s="4"/>
      <c r="BR81" s="4"/>
      <c r="BS81" s="4"/>
      <c r="BT81" s="4"/>
      <c r="BU81" s="4"/>
      <c r="BV81" s="4"/>
      <c r="BW81" s="4"/>
      <c r="BX81" s="4"/>
      <c r="BY81" s="4"/>
      <c r="BZ81" s="4"/>
      <c r="CA81" s="4"/>
      <c r="CB81" s="4"/>
    </row>
    <row r="82" spans="1:80" ht="15.75" thickBot="1" x14ac:dyDescent="0.25">
      <c r="A82" s="7"/>
      <c r="B82" s="25">
        <v>51</v>
      </c>
      <c r="C82" s="145"/>
      <c r="D82" s="146"/>
      <c r="E82" s="146"/>
      <c r="F82" s="144"/>
      <c r="G82" s="145"/>
      <c r="H82" s="28">
        <f t="shared" si="5"/>
        <v>0</v>
      </c>
      <c r="I82" s="144"/>
      <c r="J82" s="150"/>
      <c r="K82" s="145"/>
      <c r="L82" s="146"/>
      <c r="M82" s="146"/>
      <c r="N82" s="27" t="str">
        <f t="shared" si="7"/>
        <v/>
      </c>
      <c r="O82" s="148"/>
      <c r="P82" s="148"/>
      <c r="Q82" s="148"/>
      <c r="R82" s="148"/>
      <c r="S82" s="148"/>
      <c r="T82" s="148"/>
      <c r="U82" s="148"/>
      <c r="V82" s="148"/>
      <c r="W82" s="151"/>
      <c r="X82" s="1"/>
      <c r="Y82" s="2"/>
      <c r="Z82" s="3"/>
      <c r="AA82" s="4"/>
      <c r="AB82" s="4">
        <f t="shared" si="1"/>
        <v>0</v>
      </c>
      <c r="AC82" s="4">
        <f t="shared" si="2"/>
        <v>0</v>
      </c>
      <c r="AD82" s="4">
        <f t="shared" si="3"/>
        <v>0</v>
      </c>
      <c r="AE82" s="4">
        <f t="shared" si="6"/>
        <v>0</v>
      </c>
      <c r="AF82" s="4"/>
      <c r="AG82" s="17">
        <f t="shared" si="4"/>
        <v>0</v>
      </c>
      <c r="AH82" s="4"/>
      <c r="AI82" s="4"/>
      <c r="AJ82" s="4"/>
      <c r="AK82" s="4"/>
      <c r="AL82" s="4"/>
      <c r="AM82" s="4"/>
      <c r="AN82" s="4"/>
      <c r="AO82" s="4"/>
      <c r="AP82" s="4"/>
      <c r="AQ82" s="4"/>
      <c r="AR82" s="4"/>
      <c r="AS82" s="4"/>
      <c r="AT82" s="4"/>
      <c r="AU82" s="4"/>
      <c r="AV82" s="4"/>
      <c r="AW82" s="4"/>
      <c r="AX82" s="4"/>
      <c r="AY82" s="4"/>
      <c r="AZ82" s="4"/>
      <c r="BA82" s="4"/>
      <c r="BB82" s="4"/>
      <c r="BC82" s="4"/>
      <c r="BD82" s="4"/>
      <c r="BE82" s="4"/>
      <c r="BF82" s="4"/>
      <c r="BG82" s="4"/>
      <c r="BH82" s="4"/>
      <c r="BI82" s="4"/>
      <c r="BJ82" s="4"/>
      <c r="BK82" s="4"/>
      <c r="BL82" s="4"/>
      <c r="BM82" s="4"/>
      <c r="BN82" s="4"/>
      <c r="BO82" s="4"/>
      <c r="BP82" s="4"/>
      <c r="BQ82" s="4"/>
      <c r="BR82" s="4"/>
      <c r="BS82" s="4"/>
      <c r="BT82" s="4"/>
      <c r="BU82" s="4"/>
      <c r="BV82" s="4"/>
      <c r="BW82" s="4"/>
      <c r="BX82" s="4"/>
      <c r="BY82" s="4"/>
      <c r="BZ82" s="4"/>
      <c r="CA82" s="4"/>
      <c r="CB82" s="4"/>
    </row>
    <row r="83" spans="1:80" ht="15.75" thickBot="1" x14ac:dyDescent="0.25">
      <c r="A83" s="7"/>
      <c r="B83" s="25">
        <v>52</v>
      </c>
      <c r="C83" s="145"/>
      <c r="D83" s="146"/>
      <c r="E83" s="146"/>
      <c r="F83" s="144"/>
      <c r="G83" s="145"/>
      <c r="H83" s="28">
        <f t="shared" si="5"/>
        <v>0</v>
      </c>
      <c r="I83" s="144"/>
      <c r="J83" s="150"/>
      <c r="K83" s="145"/>
      <c r="L83" s="146"/>
      <c r="M83" s="146"/>
      <c r="N83" s="27" t="str">
        <f t="shared" si="7"/>
        <v/>
      </c>
      <c r="O83" s="148"/>
      <c r="P83" s="148"/>
      <c r="Q83" s="148"/>
      <c r="R83" s="148"/>
      <c r="S83" s="148"/>
      <c r="T83" s="148"/>
      <c r="U83" s="148"/>
      <c r="V83" s="148"/>
      <c r="W83" s="151"/>
      <c r="X83" s="1"/>
      <c r="Y83" s="2"/>
      <c r="Z83" s="3"/>
      <c r="AA83" s="4"/>
      <c r="AB83" s="4">
        <f t="shared" si="1"/>
        <v>0</v>
      </c>
      <c r="AC83" s="4">
        <f t="shared" si="2"/>
        <v>0</v>
      </c>
      <c r="AD83" s="4">
        <f t="shared" si="3"/>
        <v>0</v>
      </c>
      <c r="AE83" s="4">
        <f t="shared" si="6"/>
        <v>0</v>
      </c>
      <c r="AF83" s="4"/>
      <c r="AG83" s="17">
        <f t="shared" si="4"/>
        <v>0</v>
      </c>
      <c r="AH83" s="4"/>
      <c r="AI83" s="4"/>
      <c r="AJ83" s="4"/>
      <c r="AK83" s="4"/>
      <c r="AL83" s="4"/>
      <c r="AM83" s="4"/>
      <c r="AN83" s="4"/>
      <c r="AO83" s="4"/>
      <c r="AP83" s="4"/>
      <c r="AQ83" s="4"/>
      <c r="AR83" s="4"/>
      <c r="AS83" s="4"/>
      <c r="AT83" s="4"/>
      <c r="AU83" s="4"/>
      <c r="AV83" s="4"/>
      <c r="AW83" s="4"/>
      <c r="AX83" s="4"/>
      <c r="AY83" s="4"/>
      <c r="AZ83" s="4"/>
      <c r="BA83" s="4"/>
      <c r="BB83" s="4"/>
      <c r="BC83" s="4"/>
      <c r="BD83" s="4"/>
      <c r="BE83" s="4"/>
      <c r="BF83" s="4"/>
      <c r="BG83" s="4"/>
      <c r="BH83" s="4"/>
      <c r="BI83" s="4"/>
      <c r="BJ83" s="4"/>
      <c r="BK83" s="4"/>
      <c r="BL83" s="4"/>
      <c r="BM83" s="4"/>
      <c r="BN83" s="4"/>
      <c r="BO83" s="4"/>
      <c r="BP83" s="4"/>
      <c r="BQ83" s="4"/>
      <c r="BR83" s="4"/>
      <c r="BS83" s="4"/>
      <c r="BT83" s="4"/>
      <c r="BU83" s="4"/>
      <c r="BV83" s="4"/>
      <c r="BW83" s="4"/>
      <c r="BX83" s="4"/>
      <c r="BY83" s="4"/>
      <c r="BZ83" s="4"/>
      <c r="CA83" s="4"/>
      <c r="CB83" s="4"/>
    </row>
    <row r="84" spans="1:80" ht="15.75" thickBot="1" x14ac:dyDescent="0.25">
      <c r="A84" s="7"/>
      <c r="B84" s="43">
        <v>53</v>
      </c>
      <c r="C84" s="145"/>
      <c r="D84" s="146"/>
      <c r="E84" s="146"/>
      <c r="F84" s="144"/>
      <c r="G84" s="145"/>
      <c r="H84" s="28">
        <f t="shared" si="5"/>
        <v>0</v>
      </c>
      <c r="I84" s="144"/>
      <c r="J84" s="150"/>
      <c r="K84" s="145"/>
      <c r="L84" s="146"/>
      <c r="M84" s="146"/>
      <c r="N84" s="27" t="str">
        <f t="shared" si="7"/>
        <v/>
      </c>
      <c r="O84" s="148"/>
      <c r="P84" s="148"/>
      <c r="Q84" s="148"/>
      <c r="R84" s="148"/>
      <c r="S84" s="148"/>
      <c r="T84" s="148"/>
      <c r="U84" s="148"/>
      <c r="V84" s="148"/>
      <c r="W84" s="151"/>
      <c r="X84" s="1"/>
      <c r="Y84" s="2"/>
      <c r="Z84" s="3"/>
      <c r="AA84" s="4"/>
      <c r="AB84" s="4">
        <f t="shared" si="1"/>
        <v>0</v>
      </c>
      <c r="AC84" s="4">
        <f t="shared" si="2"/>
        <v>0</v>
      </c>
      <c r="AD84" s="4">
        <f t="shared" si="3"/>
        <v>0</v>
      </c>
      <c r="AE84" s="4">
        <f t="shared" si="6"/>
        <v>0</v>
      </c>
      <c r="AF84" s="4"/>
      <c r="AG84" s="17">
        <f t="shared" si="4"/>
        <v>0</v>
      </c>
      <c r="AH84" s="4"/>
      <c r="AI84" s="4"/>
      <c r="AJ84" s="4"/>
      <c r="AK84" s="4"/>
      <c r="AL84" s="4"/>
      <c r="AM84" s="4"/>
      <c r="AN84" s="4"/>
      <c r="AO84" s="4"/>
      <c r="AP84" s="4"/>
      <c r="AQ84" s="4"/>
      <c r="AR84" s="4"/>
      <c r="AS84" s="4"/>
      <c r="AT84" s="4"/>
      <c r="AU84" s="4"/>
      <c r="AV84" s="4"/>
      <c r="AW84" s="4"/>
      <c r="AX84" s="4"/>
      <c r="AY84" s="4"/>
      <c r="AZ84" s="4"/>
      <c r="BA84" s="4"/>
      <c r="BB84" s="4"/>
      <c r="BC84" s="4"/>
      <c r="BD84" s="4"/>
      <c r="BE84" s="4"/>
      <c r="BF84" s="4"/>
      <c r="BG84" s="4"/>
      <c r="BH84" s="4"/>
      <c r="BI84" s="4"/>
      <c r="BJ84" s="4"/>
      <c r="BK84" s="4"/>
      <c r="BL84" s="4"/>
      <c r="BM84" s="4"/>
      <c r="BN84" s="4"/>
      <c r="BO84" s="4"/>
      <c r="BP84" s="4"/>
      <c r="BQ84" s="4"/>
      <c r="BR84" s="4"/>
      <c r="BS84" s="4"/>
      <c r="BT84" s="4"/>
      <c r="BU84" s="4"/>
      <c r="BV84" s="4"/>
      <c r="BW84" s="4"/>
      <c r="BX84" s="4"/>
      <c r="BY84" s="4"/>
      <c r="BZ84" s="4"/>
      <c r="CA84" s="4"/>
      <c r="CB84" s="4"/>
    </row>
    <row r="85" spans="1:80" ht="15.75" customHeight="1" thickBot="1" x14ac:dyDescent="0.25">
      <c r="A85" s="7"/>
      <c r="B85" s="43">
        <v>54</v>
      </c>
      <c r="C85" s="145"/>
      <c r="D85" s="146"/>
      <c r="E85" s="146"/>
      <c r="F85" s="144"/>
      <c r="G85" s="145"/>
      <c r="H85" s="28">
        <f t="shared" ref="H85:H140" si="8">IF(OR($Q$13="",$Q$13=0,$G$13="",$G$13=0),"",(60*F85)/($G$13/$Q$13))</f>
        <v>0</v>
      </c>
      <c r="I85" s="144"/>
      <c r="J85" s="150"/>
      <c r="K85" s="145"/>
      <c r="L85" s="146"/>
      <c r="M85" s="146"/>
      <c r="N85" s="27" t="str">
        <f t="shared" si="7"/>
        <v/>
      </c>
      <c r="O85" s="148"/>
      <c r="P85" s="148"/>
      <c r="Q85" s="148"/>
      <c r="R85" s="148"/>
      <c r="S85" s="148"/>
      <c r="T85" s="148"/>
      <c r="U85" s="148"/>
      <c r="V85" s="148"/>
      <c r="W85" s="151"/>
      <c r="X85" s="7"/>
      <c r="Y85" s="21"/>
      <c r="Z85" s="21"/>
      <c r="AA85" s="4"/>
      <c r="AB85" s="4">
        <f t="shared" ref="AB85:AB148" si="9">IF(O85="",0,H85)</f>
        <v>0</v>
      </c>
      <c r="AC85" s="4">
        <f t="shared" ref="AC85:AC148" si="10">IF(U85="",0,H85)</f>
        <v>0</v>
      </c>
      <c r="AD85" s="4">
        <f t="shared" ref="AD85:AD148" si="11">IF(AND(O85="",U85=""),0,H85)</f>
        <v>0</v>
      </c>
      <c r="AE85" s="4">
        <f t="shared" ref="AE85:AE148" si="12">IF(OR(H85="INVALID",N85="INVALID",H85="",N85=""),0,H85*N85)</f>
        <v>0</v>
      </c>
      <c r="AF85" s="4"/>
      <c r="AG85" s="17">
        <f t="shared" si="4"/>
        <v>0</v>
      </c>
      <c r="AH85" s="4"/>
      <c r="AI85" s="4"/>
      <c r="AJ85" s="4"/>
      <c r="AK85" s="4"/>
      <c r="AL85" s="4"/>
      <c r="AM85" s="4"/>
      <c r="AN85" s="4"/>
      <c r="AO85" s="4"/>
      <c r="AP85" s="4"/>
      <c r="AQ85" s="4"/>
      <c r="AR85" s="4"/>
      <c r="AS85" s="4"/>
      <c r="AT85" s="4"/>
      <c r="AU85" s="4"/>
      <c r="AV85" s="4"/>
      <c r="AW85" s="4"/>
      <c r="AX85" s="4"/>
      <c r="AY85" s="4"/>
      <c r="AZ85" s="4"/>
      <c r="BA85" s="4"/>
      <c r="BB85" s="4"/>
      <c r="BC85" s="4"/>
      <c r="BD85" s="4"/>
      <c r="BE85" s="4"/>
      <c r="BF85" s="4"/>
      <c r="BG85" s="4"/>
      <c r="BH85" s="4"/>
      <c r="BI85" s="4"/>
      <c r="BJ85" s="4"/>
      <c r="BK85" s="4"/>
      <c r="BL85" s="4"/>
      <c r="BM85" s="4"/>
      <c r="BN85" s="4"/>
      <c r="BO85" s="4"/>
      <c r="BP85" s="4"/>
      <c r="BQ85" s="4"/>
      <c r="BR85" s="4"/>
      <c r="BS85" s="4"/>
      <c r="BT85" s="4"/>
      <c r="BU85" s="4"/>
      <c r="BV85" s="4"/>
      <c r="BW85" s="4"/>
      <c r="BX85" s="4"/>
      <c r="BY85" s="4"/>
      <c r="BZ85" s="4"/>
      <c r="CA85" s="4"/>
      <c r="CB85" s="4"/>
    </row>
    <row r="86" spans="1:80" ht="15.75" customHeight="1" thickBot="1" x14ac:dyDescent="0.25">
      <c r="A86" s="7"/>
      <c r="B86" s="43">
        <v>55</v>
      </c>
      <c r="C86" s="145"/>
      <c r="D86" s="146"/>
      <c r="E86" s="146"/>
      <c r="F86" s="144"/>
      <c r="G86" s="145"/>
      <c r="H86" s="28">
        <f t="shared" si="8"/>
        <v>0</v>
      </c>
      <c r="I86" s="144"/>
      <c r="J86" s="150"/>
      <c r="K86" s="145"/>
      <c r="L86" s="146"/>
      <c r="M86" s="146"/>
      <c r="N86" s="27" t="str">
        <f t="shared" si="7"/>
        <v/>
      </c>
      <c r="O86" s="148"/>
      <c r="P86" s="148"/>
      <c r="Q86" s="148"/>
      <c r="R86" s="148"/>
      <c r="S86" s="148"/>
      <c r="T86" s="148"/>
      <c r="U86" s="148"/>
      <c r="V86" s="148"/>
      <c r="W86" s="151"/>
      <c r="X86" s="7"/>
      <c r="Y86" s="21"/>
      <c r="Z86" s="21"/>
      <c r="AA86" s="4"/>
      <c r="AB86" s="4">
        <f t="shared" si="9"/>
        <v>0</v>
      </c>
      <c r="AC86" s="4">
        <f t="shared" si="10"/>
        <v>0</v>
      </c>
      <c r="AD86" s="4">
        <f t="shared" si="11"/>
        <v>0</v>
      </c>
      <c r="AE86" s="4">
        <f t="shared" si="12"/>
        <v>0</v>
      </c>
      <c r="AF86" s="4"/>
      <c r="AG86" s="17">
        <f t="shared" si="4"/>
        <v>0</v>
      </c>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c r="BP86" s="4"/>
      <c r="BQ86" s="4"/>
      <c r="BR86" s="4"/>
      <c r="BS86" s="4"/>
      <c r="BT86" s="4"/>
      <c r="BU86" s="4"/>
      <c r="BV86" s="4"/>
      <c r="BW86" s="4"/>
      <c r="BX86" s="4"/>
      <c r="BY86" s="4"/>
      <c r="BZ86" s="4"/>
      <c r="CA86" s="4"/>
      <c r="CB86" s="4"/>
    </row>
    <row r="87" spans="1:80" ht="15.75" customHeight="1" thickBot="1" x14ac:dyDescent="0.25">
      <c r="A87" s="7"/>
      <c r="B87" s="43">
        <v>56</v>
      </c>
      <c r="C87" s="145"/>
      <c r="D87" s="146"/>
      <c r="E87" s="146"/>
      <c r="F87" s="144"/>
      <c r="G87" s="145"/>
      <c r="H87" s="28">
        <f t="shared" si="8"/>
        <v>0</v>
      </c>
      <c r="I87" s="144"/>
      <c r="J87" s="150"/>
      <c r="K87" s="145"/>
      <c r="L87" s="146"/>
      <c r="M87" s="146"/>
      <c r="N87" s="27" t="str">
        <f t="shared" si="7"/>
        <v/>
      </c>
      <c r="O87" s="148"/>
      <c r="P87" s="148"/>
      <c r="Q87" s="148"/>
      <c r="R87" s="148"/>
      <c r="S87" s="148"/>
      <c r="T87" s="148"/>
      <c r="U87" s="148"/>
      <c r="V87" s="148"/>
      <c r="W87" s="151"/>
      <c r="X87" s="7"/>
      <c r="Y87" s="21"/>
      <c r="Z87" s="21"/>
      <c r="AA87" s="4"/>
      <c r="AB87" s="4">
        <f t="shared" si="9"/>
        <v>0</v>
      </c>
      <c r="AC87" s="4">
        <f t="shared" si="10"/>
        <v>0</v>
      </c>
      <c r="AD87" s="4">
        <f t="shared" si="11"/>
        <v>0</v>
      </c>
      <c r="AE87" s="4">
        <f t="shared" si="12"/>
        <v>0</v>
      </c>
      <c r="AF87" s="48"/>
      <c r="AG87" s="17">
        <f t="shared" si="4"/>
        <v>0</v>
      </c>
      <c r="AH87" s="48"/>
      <c r="AI87" s="48"/>
      <c r="AJ87" s="48"/>
      <c r="AK87" s="48"/>
      <c r="AL87" s="48"/>
      <c r="AM87" s="4"/>
      <c r="AN87" s="4"/>
      <c r="AO87" s="4"/>
      <c r="AP87" s="4"/>
      <c r="AQ87" s="4"/>
      <c r="AR87" s="4"/>
      <c r="AS87" s="4"/>
      <c r="AT87" s="4"/>
      <c r="AU87" s="4"/>
      <c r="AV87" s="4"/>
      <c r="AW87" s="4"/>
      <c r="AX87" s="4"/>
      <c r="AY87" s="4"/>
      <c r="AZ87" s="4"/>
      <c r="BA87" s="4"/>
      <c r="BB87" s="4"/>
      <c r="BC87" s="4"/>
      <c r="BD87" s="4"/>
      <c r="BE87" s="4"/>
      <c r="BF87" s="4"/>
      <c r="BG87" s="4"/>
      <c r="BH87" s="4"/>
      <c r="BI87" s="4"/>
      <c r="BJ87" s="4"/>
      <c r="BK87" s="4"/>
      <c r="BL87" s="4"/>
      <c r="BM87" s="4"/>
      <c r="BN87" s="4"/>
      <c r="BO87" s="4"/>
      <c r="BP87" s="4"/>
      <c r="BQ87" s="4"/>
      <c r="BR87" s="4"/>
      <c r="BS87" s="4"/>
      <c r="BT87" s="4"/>
      <c r="BU87" s="4"/>
      <c r="BV87" s="4"/>
      <c r="BW87" s="4"/>
      <c r="BX87" s="4"/>
      <c r="BY87" s="4"/>
      <c r="BZ87" s="4"/>
      <c r="CA87" s="4"/>
      <c r="CB87" s="4"/>
    </row>
    <row r="88" spans="1:80" ht="15.75" customHeight="1" thickBot="1" x14ac:dyDescent="0.25">
      <c r="A88" s="7"/>
      <c r="B88" s="43">
        <v>57</v>
      </c>
      <c r="C88" s="145"/>
      <c r="D88" s="146"/>
      <c r="E88" s="146"/>
      <c r="F88" s="144"/>
      <c r="G88" s="145"/>
      <c r="H88" s="28">
        <f t="shared" si="8"/>
        <v>0</v>
      </c>
      <c r="I88" s="144"/>
      <c r="J88" s="150"/>
      <c r="K88" s="145"/>
      <c r="L88" s="146"/>
      <c r="M88" s="146"/>
      <c r="N88" s="27" t="str">
        <f t="shared" si="7"/>
        <v/>
      </c>
      <c r="O88" s="148"/>
      <c r="P88" s="148"/>
      <c r="Q88" s="148"/>
      <c r="R88" s="148"/>
      <c r="S88" s="148"/>
      <c r="T88" s="148"/>
      <c r="U88" s="148"/>
      <c r="V88" s="148"/>
      <c r="W88" s="151"/>
      <c r="X88" s="7"/>
      <c r="Y88" s="21"/>
      <c r="Z88" s="21"/>
      <c r="AA88" s="4"/>
      <c r="AB88" s="4">
        <f t="shared" si="9"/>
        <v>0</v>
      </c>
      <c r="AC88" s="4">
        <f t="shared" si="10"/>
        <v>0</v>
      </c>
      <c r="AD88" s="4">
        <f t="shared" si="11"/>
        <v>0</v>
      </c>
      <c r="AE88" s="4">
        <f t="shared" si="12"/>
        <v>0</v>
      </c>
      <c r="AF88" s="48"/>
      <c r="AG88" s="17">
        <f t="shared" si="4"/>
        <v>0</v>
      </c>
      <c r="AH88" s="48"/>
      <c r="AI88" s="48"/>
      <c r="AJ88" s="48"/>
      <c r="AK88" s="48"/>
      <c r="AL88" s="48"/>
      <c r="AM88" s="4"/>
      <c r="AN88" s="4"/>
      <c r="AO88" s="4"/>
      <c r="AP88" s="4"/>
      <c r="AQ88" s="4"/>
      <c r="AR88" s="4"/>
      <c r="AS88" s="4"/>
      <c r="AT88" s="4"/>
      <c r="AU88" s="4"/>
      <c r="AV88" s="4"/>
      <c r="AW88" s="4"/>
      <c r="AX88" s="4"/>
      <c r="AY88" s="4"/>
      <c r="AZ88" s="4"/>
      <c r="BA88" s="4"/>
      <c r="BB88" s="4"/>
      <c r="BC88" s="4"/>
      <c r="BD88" s="4"/>
      <c r="BE88" s="4"/>
      <c r="BF88" s="4"/>
      <c r="BG88" s="4"/>
      <c r="BH88" s="4"/>
      <c r="BI88" s="4"/>
      <c r="BJ88" s="4"/>
      <c r="BK88" s="4"/>
      <c r="BL88" s="4"/>
      <c r="BM88" s="4"/>
      <c r="BN88" s="4"/>
      <c r="BO88" s="4"/>
      <c r="BP88" s="4"/>
      <c r="BQ88" s="4"/>
      <c r="BR88" s="4"/>
      <c r="BS88" s="4"/>
      <c r="BT88" s="4"/>
      <c r="BU88" s="4"/>
      <c r="BV88" s="4"/>
      <c r="BW88" s="4"/>
      <c r="BX88" s="4"/>
      <c r="BY88" s="4"/>
      <c r="BZ88" s="4"/>
      <c r="CA88" s="4"/>
      <c r="CB88" s="4"/>
    </row>
    <row r="89" spans="1:80" ht="15.75" customHeight="1" thickBot="1" x14ac:dyDescent="0.25">
      <c r="A89" s="7"/>
      <c r="B89" s="43">
        <v>58</v>
      </c>
      <c r="C89" s="145"/>
      <c r="D89" s="146"/>
      <c r="E89" s="146"/>
      <c r="F89" s="144"/>
      <c r="G89" s="145"/>
      <c r="H89" s="28">
        <f t="shared" si="8"/>
        <v>0</v>
      </c>
      <c r="I89" s="144"/>
      <c r="J89" s="150"/>
      <c r="K89" s="145"/>
      <c r="L89" s="146"/>
      <c r="M89" s="146"/>
      <c r="N89" s="27" t="str">
        <f t="shared" si="7"/>
        <v/>
      </c>
      <c r="O89" s="148"/>
      <c r="P89" s="148"/>
      <c r="Q89" s="148"/>
      <c r="R89" s="148"/>
      <c r="S89" s="148"/>
      <c r="T89" s="148"/>
      <c r="U89" s="148"/>
      <c r="V89" s="148"/>
      <c r="W89" s="151"/>
      <c r="X89" s="7"/>
      <c r="Y89" s="21"/>
      <c r="Z89" s="21"/>
      <c r="AA89" s="4"/>
      <c r="AB89" s="4">
        <f t="shared" si="9"/>
        <v>0</v>
      </c>
      <c r="AC89" s="4">
        <f t="shared" si="10"/>
        <v>0</v>
      </c>
      <c r="AD89" s="4">
        <f t="shared" si="11"/>
        <v>0</v>
      </c>
      <c r="AE89" s="4">
        <f t="shared" si="12"/>
        <v>0</v>
      </c>
      <c r="AF89" s="48"/>
      <c r="AG89" s="17">
        <f t="shared" si="4"/>
        <v>0</v>
      </c>
      <c r="AH89" s="48"/>
      <c r="AI89" s="48"/>
      <c r="AJ89" s="48"/>
      <c r="AK89" s="48"/>
      <c r="AL89" s="48"/>
      <c r="AM89" s="4"/>
      <c r="AN89" s="4"/>
      <c r="AO89" s="4"/>
      <c r="AP89" s="4"/>
      <c r="AQ89" s="4"/>
      <c r="AR89" s="4"/>
      <c r="AS89" s="4"/>
      <c r="AT89" s="4"/>
      <c r="AU89" s="4"/>
      <c r="AV89" s="4"/>
      <c r="AW89" s="4"/>
      <c r="AX89" s="4"/>
      <c r="AY89" s="4"/>
      <c r="AZ89" s="4"/>
      <c r="BA89" s="4"/>
      <c r="BB89" s="4"/>
      <c r="BC89" s="4"/>
      <c r="BD89" s="4"/>
      <c r="BE89" s="4"/>
      <c r="BF89" s="4"/>
      <c r="BG89" s="4"/>
      <c r="BH89" s="4"/>
      <c r="BI89" s="4"/>
      <c r="BJ89" s="4"/>
      <c r="BK89" s="4"/>
      <c r="BL89" s="4"/>
      <c r="BM89" s="4"/>
      <c r="BN89" s="4"/>
      <c r="BO89" s="4"/>
      <c r="BP89" s="4"/>
      <c r="BQ89" s="4"/>
      <c r="BR89" s="4"/>
      <c r="BS89" s="4"/>
      <c r="BT89" s="4"/>
      <c r="BU89" s="4"/>
      <c r="BV89" s="4"/>
      <c r="BW89" s="4"/>
      <c r="BX89" s="4"/>
      <c r="BY89" s="4"/>
      <c r="BZ89" s="4"/>
      <c r="CA89" s="4"/>
      <c r="CB89" s="4"/>
    </row>
    <row r="90" spans="1:80" ht="15.75" thickBot="1" x14ac:dyDescent="0.25">
      <c r="A90" s="7"/>
      <c r="B90" s="43">
        <v>59</v>
      </c>
      <c r="C90" s="145"/>
      <c r="D90" s="146"/>
      <c r="E90" s="146"/>
      <c r="F90" s="144"/>
      <c r="G90" s="145"/>
      <c r="H90" s="28">
        <f t="shared" si="8"/>
        <v>0</v>
      </c>
      <c r="I90" s="144"/>
      <c r="J90" s="150"/>
      <c r="K90" s="145"/>
      <c r="L90" s="146"/>
      <c r="M90" s="146"/>
      <c r="N90" s="27" t="str">
        <f t="shared" si="7"/>
        <v/>
      </c>
      <c r="O90" s="148"/>
      <c r="P90" s="148"/>
      <c r="Q90" s="148"/>
      <c r="R90" s="148"/>
      <c r="S90" s="148"/>
      <c r="T90" s="148"/>
      <c r="U90" s="148"/>
      <c r="V90" s="148"/>
      <c r="W90" s="151"/>
      <c r="X90" s="7"/>
      <c r="Y90" s="21"/>
      <c r="Z90" s="21"/>
      <c r="AA90" s="4"/>
      <c r="AB90" s="4">
        <f t="shared" si="9"/>
        <v>0</v>
      </c>
      <c r="AC90" s="4">
        <f t="shared" si="10"/>
        <v>0</v>
      </c>
      <c r="AD90" s="4">
        <f t="shared" si="11"/>
        <v>0</v>
      </c>
      <c r="AE90" s="4">
        <f t="shared" si="12"/>
        <v>0</v>
      </c>
      <c r="AF90" s="48"/>
      <c r="AG90" s="17">
        <f t="shared" si="4"/>
        <v>0</v>
      </c>
      <c r="AH90" s="48"/>
      <c r="AI90" s="48"/>
      <c r="AJ90" s="48"/>
      <c r="AK90" s="48"/>
      <c r="AL90" s="48"/>
      <c r="AM90" s="4"/>
      <c r="AN90" s="4"/>
      <c r="AO90" s="4"/>
      <c r="AP90" s="4"/>
      <c r="AQ90" s="4"/>
      <c r="AR90" s="4"/>
      <c r="AS90" s="4"/>
      <c r="AT90" s="4"/>
      <c r="AU90" s="4"/>
      <c r="AV90" s="4"/>
      <c r="AW90" s="4"/>
      <c r="AX90" s="4"/>
      <c r="AY90" s="4"/>
      <c r="AZ90" s="4"/>
      <c r="BA90" s="4"/>
      <c r="BB90" s="4"/>
      <c r="BC90" s="4"/>
      <c r="BD90" s="4"/>
      <c r="BE90" s="4"/>
      <c r="BF90" s="4"/>
      <c r="BG90" s="4"/>
      <c r="BH90" s="4"/>
      <c r="BI90" s="4"/>
      <c r="BJ90" s="4"/>
      <c r="BK90" s="4"/>
      <c r="BL90" s="4"/>
      <c r="BM90" s="4"/>
      <c r="BN90" s="4"/>
      <c r="BO90" s="4"/>
      <c r="BP90" s="4"/>
      <c r="BQ90" s="4"/>
      <c r="BR90" s="4"/>
      <c r="BS90" s="4"/>
      <c r="BT90" s="4"/>
      <c r="BU90" s="4"/>
      <c r="BV90" s="4"/>
      <c r="BW90" s="4"/>
      <c r="BX90" s="4"/>
      <c r="BY90" s="4"/>
      <c r="BZ90" s="4"/>
      <c r="CA90" s="4"/>
      <c r="CB90" s="4"/>
    </row>
    <row r="91" spans="1:80" ht="15.75" thickBot="1" x14ac:dyDescent="0.25">
      <c r="A91" s="7"/>
      <c r="B91" s="43">
        <v>60</v>
      </c>
      <c r="C91" s="145"/>
      <c r="D91" s="146"/>
      <c r="E91" s="146"/>
      <c r="F91" s="144"/>
      <c r="G91" s="145"/>
      <c r="H91" s="28">
        <f t="shared" si="8"/>
        <v>0</v>
      </c>
      <c r="I91" s="144"/>
      <c r="J91" s="150"/>
      <c r="K91" s="145"/>
      <c r="L91" s="146"/>
      <c r="M91" s="146"/>
      <c r="N91" s="27" t="str">
        <f t="shared" si="7"/>
        <v/>
      </c>
      <c r="O91" s="148"/>
      <c r="P91" s="148"/>
      <c r="Q91" s="148"/>
      <c r="R91" s="148"/>
      <c r="S91" s="148"/>
      <c r="T91" s="148"/>
      <c r="U91" s="148"/>
      <c r="V91" s="148"/>
      <c r="W91" s="151"/>
      <c r="X91" s="7"/>
      <c r="Y91" s="33"/>
      <c r="Z91" s="21"/>
      <c r="AA91" s="4"/>
      <c r="AB91" s="4">
        <f t="shared" si="9"/>
        <v>0</v>
      </c>
      <c r="AC91" s="4">
        <f t="shared" si="10"/>
        <v>0</v>
      </c>
      <c r="AD91" s="4">
        <f t="shared" si="11"/>
        <v>0</v>
      </c>
      <c r="AE91" s="4">
        <f t="shared" si="12"/>
        <v>0</v>
      </c>
      <c r="AF91" s="47"/>
      <c r="AG91" s="17">
        <f t="shared" si="4"/>
        <v>0</v>
      </c>
      <c r="AH91" s="47"/>
      <c r="AI91" s="47"/>
      <c r="AJ91" s="47"/>
      <c r="AK91" s="47"/>
      <c r="AL91" s="47"/>
      <c r="AM91" s="4"/>
      <c r="AN91" s="4"/>
      <c r="AO91" s="4"/>
      <c r="AP91" s="4"/>
      <c r="AQ91" s="4"/>
      <c r="AR91" s="4"/>
      <c r="AS91" s="4"/>
      <c r="AT91" s="4"/>
      <c r="AU91" s="4"/>
      <c r="AV91" s="4"/>
      <c r="AW91" s="4"/>
      <c r="AX91" s="4"/>
      <c r="AY91" s="4"/>
      <c r="AZ91" s="4"/>
      <c r="BA91" s="4"/>
      <c r="BB91" s="4"/>
      <c r="BC91" s="4"/>
      <c r="BD91" s="4"/>
      <c r="BE91" s="4"/>
      <c r="BF91" s="4"/>
      <c r="BG91" s="4"/>
      <c r="BH91" s="4"/>
      <c r="BI91" s="4"/>
      <c r="BJ91" s="4"/>
      <c r="BK91" s="4"/>
      <c r="BL91" s="4"/>
      <c r="BM91" s="4"/>
      <c r="BN91" s="4"/>
      <c r="BO91" s="4"/>
      <c r="BP91" s="4"/>
      <c r="BQ91" s="4"/>
      <c r="BR91" s="4"/>
      <c r="BS91" s="4"/>
      <c r="BT91" s="4"/>
      <c r="BU91" s="4"/>
      <c r="BV91" s="4"/>
      <c r="BW91" s="4"/>
      <c r="BX91" s="4"/>
      <c r="BY91" s="4"/>
      <c r="BZ91" s="4"/>
      <c r="CA91" s="4"/>
      <c r="CB91" s="4"/>
    </row>
    <row r="92" spans="1:80" ht="15.75" thickBot="1" x14ac:dyDescent="0.25">
      <c r="A92" s="34"/>
      <c r="B92" s="43">
        <v>61</v>
      </c>
      <c r="C92" s="145"/>
      <c r="D92" s="146"/>
      <c r="E92" s="146"/>
      <c r="F92" s="144"/>
      <c r="G92" s="145"/>
      <c r="H92" s="28">
        <f t="shared" si="8"/>
        <v>0</v>
      </c>
      <c r="I92" s="144"/>
      <c r="J92" s="150"/>
      <c r="K92" s="145"/>
      <c r="L92" s="146"/>
      <c r="M92" s="146"/>
      <c r="N92" s="27" t="str">
        <f t="shared" si="7"/>
        <v/>
      </c>
      <c r="O92" s="148"/>
      <c r="P92" s="148"/>
      <c r="Q92" s="148"/>
      <c r="R92" s="148"/>
      <c r="S92" s="148"/>
      <c r="T92" s="148"/>
      <c r="U92" s="148"/>
      <c r="V92" s="148"/>
      <c r="W92" s="151"/>
      <c r="X92" s="52"/>
      <c r="Y92" s="21"/>
      <c r="Z92" s="21"/>
      <c r="AA92" s="4"/>
      <c r="AB92" s="4">
        <f t="shared" si="9"/>
        <v>0</v>
      </c>
      <c r="AC92" s="4">
        <f t="shared" si="10"/>
        <v>0</v>
      </c>
      <c r="AD92" s="4">
        <f t="shared" si="11"/>
        <v>0</v>
      </c>
      <c r="AE92" s="4">
        <f t="shared" si="12"/>
        <v>0</v>
      </c>
      <c r="AF92" s="47"/>
      <c r="AG92" s="17">
        <f t="shared" si="4"/>
        <v>0</v>
      </c>
      <c r="AH92" s="47"/>
      <c r="AI92" s="47"/>
      <c r="AJ92" s="47"/>
      <c r="AK92" s="47"/>
      <c r="AL92" s="47"/>
      <c r="AM92" s="4"/>
      <c r="AN92" s="4"/>
      <c r="AO92" s="4"/>
      <c r="AP92" s="4"/>
      <c r="AQ92" s="4"/>
      <c r="AR92" s="4"/>
      <c r="AS92" s="4"/>
      <c r="AT92" s="4"/>
      <c r="AU92" s="4"/>
      <c r="AV92" s="4"/>
      <c r="AW92" s="4"/>
      <c r="AX92" s="4"/>
      <c r="AY92" s="4"/>
      <c r="AZ92" s="4"/>
      <c r="BA92" s="4"/>
      <c r="BB92" s="4"/>
      <c r="BC92" s="4"/>
      <c r="BD92" s="4"/>
      <c r="BE92" s="4"/>
      <c r="BF92" s="4"/>
      <c r="BG92" s="4"/>
      <c r="BH92" s="4"/>
      <c r="BI92" s="4"/>
      <c r="BJ92" s="4"/>
      <c r="BK92" s="4"/>
      <c r="BL92" s="4"/>
      <c r="BM92" s="4"/>
      <c r="BN92" s="4"/>
      <c r="BO92" s="4"/>
      <c r="BP92" s="4"/>
      <c r="BQ92" s="4"/>
      <c r="BR92" s="4"/>
      <c r="BS92" s="4"/>
      <c r="BT92" s="4"/>
      <c r="BU92" s="4"/>
      <c r="BV92" s="4"/>
      <c r="BW92" s="4"/>
      <c r="BX92" s="4"/>
      <c r="BY92" s="4"/>
      <c r="BZ92" s="4"/>
      <c r="CA92" s="4"/>
      <c r="CB92" s="4"/>
    </row>
    <row r="93" spans="1:80" ht="15.75" thickBot="1" x14ac:dyDescent="0.25">
      <c r="A93" s="35"/>
      <c r="B93" s="43">
        <v>62</v>
      </c>
      <c r="C93" s="145"/>
      <c r="D93" s="146"/>
      <c r="E93" s="146"/>
      <c r="F93" s="144"/>
      <c r="G93" s="145"/>
      <c r="H93" s="28">
        <f t="shared" si="8"/>
        <v>0</v>
      </c>
      <c r="I93" s="144"/>
      <c r="J93" s="150"/>
      <c r="K93" s="145"/>
      <c r="L93" s="146"/>
      <c r="M93" s="146"/>
      <c r="N93" s="27" t="str">
        <f t="shared" si="7"/>
        <v/>
      </c>
      <c r="O93" s="148"/>
      <c r="P93" s="148"/>
      <c r="Q93" s="148"/>
      <c r="R93" s="148"/>
      <c r="S93" s="148"/>
      <c r="T93" s="148"/>
      <c r="U93" s="148"/>
      <c r="V93" s="148"/>
      <c r="W93" s="151"/>
      <c r="X93" s="53"/>
      <c r="Y93" s="21"/>
      <c r="Z93" s="21"/>
      <c r="AA93" s="4"/>
      <c r="AB93" s="4">
        <f t="shared" si="9"/>
        <v>0</v>
      </c>
      <c r="AC93" s="4">
        <f t="shared" si="10"/>
        <v>0</v>
      </c>
      <c r="AD93" s="4">
        <f t="shared" si="11"/>
        <v>0</v>
      </c>
      <c r="AE93" s="4">
        <f t="shared" si="12"/>
        <v>0</v>
      </c>
      <c r="AF93" s="47"/>
      <c r="AG93" s="17">
        <f t="shared" si="4"/>
        <v>0</v>
      </c>
      <c r="AH93" s="47"/>
      <c r="AI93" s="47"/>
      <c r="AJ93" s="47"/>
      <c r="AK93" s="47"/>
      <c r="AL93" s="47"/>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4"/>
      <c r="BM93" s="4"/>
      <c r="BN93" s="4"/>
      <c r="BO93" s="4"/>
      <c r="BP93" s="4"/>
      <c r="BQ93" s="4"/>
      <c r="BR93" s="4"/>
      <c r="BS93" s="4"/>
      <c r="BT93" s="4"/>
      <c r="BU93" s="4"/>
      <c r="BV93" s="4"/>
      <c r="BW93" s="4"/>
      <c r="BX93" s="4"/>
      <c r="BY93" s="4"/>
      <c r="BZ93" s="4"/>
      <c r="CA93" s="4"/>
      <c r="CB93" s="4"/>
    </row>
    <row r="94" spans="1:80" ht="15.75" thickBot="1" x14ac:dyDescent="0.25">
      <c r="B94" s="43">
        <v>63</v>
      </c>
      <c r="C94" s="145"/>
      <c r="D94" s="146"/>
      <c r="E94" s="146"/>
      <c r="F94" s="144"/>
      <c r="G94" s="145"/>
      <c r="H94" s="28">
        <f t="shared" si="8"/>
        <v>0</v>
      </c>
      <c r="I94" s="144"/>
      <c r="J94" s="150"/>
      <c r="K94" s="145"/>
      <c r="L94" s="146"/>
      <c r="M94" s="146"/>
      <c r="N94" s="27" t="str">
        <f t="shared" si="7"/>
        <v/>
      </c>
      <c r="O94" s="148"/>
      <c r="P94" s="148"/>
      <c r="Q94" s="148"/>
      <c r="R94" s="148"/>
      <c r="S94" s="148"/>
      <c r="T94" s="148"/>
      <c r="U94" s="148"/>
      <c r="V94" s="148"/>
      <c r="W94" s="151"/>
      <c r="X94" s="53"/>
      <c r="Y94" s="21"/>
      <c r="Z94" s="21"/>
      <c r="AA94" s="4"/>
      <c r="AB94" s="4">
        <f t="shared" si="9"/>
        <v>0</v>
      </c>
      <c r="AC94" s="4">
        <f t="shared" si="10"/>
        <v>0</v>
      </c>
      <c r="AD94" s="4">
        <f t="shared" si="11"/>
        <v>0</v>
      </c>
      <c r="AE94" s="4">
        <f t="shared" si="12"/>
        <v>0</v>
      </c>
      <c r="AF94" s="47"/>
      <c r="AG94" s="17">
        <f t="shared" si="4"/>
        <v>0</v>
      </c>
      <c r="AH94" s="47"/>
      <c r="AI94" s="47"/>
      <c r="AJ94" s="47"/>
      <c r="AK94" s="47"/>
      <c r="AL94" s="47"/>
      <c r="AM94" s="4"/>
      <c r="AN94" s="4"/>
      <c r="AO94" s="4"/>
      <c r="AP94" s="4"/>
      <c r="AQ94" s="4"/>
      <c r="AR94" s="4"/>
      <c r="AS94" s="4"/>
      <c r="AT94" s="4"/>
      <c r="AU94" s="4"/>
      <c r="AV94" s="4"/>
      <c r="AW94" s="4"/>
      <c r="AX94" s="4"/>
      <c r="AY94" s="4"/>
      <c r="AZ94" s="4"/>
      <c r="BA94" s="4"/>
      <c r="BB94" s="4"/>
      <c r="BC94" s="4"/>
      <c r="BD94" s="4"/>
      <c r="BE94" s="4"/>
      <c r="BF94" s="4"/>
      <c r="BG94" s="4"/>
      <c r="BH94" s="4"/>
      <c r="BI94" s="4"/>
      <c r="BJ94" s="4"/>
      <c r="BK94" s="4"/>
      <c r="BL94" s="4"/>
      <c r="BM94" s="4"/>
      <c r="BN94" s="4"/>
      <c r="BO94" s="4"/>
      <c r="BP94" s="4"/>
      <c r="BQ94" s="4"/>
      <c r="BR94" s="4"/>
      <c r="BS94" s="4"/>
      <c r="BT94" s="4"/>
      <c r="BU94" s="4"/>
      <c r="BV94" s="4"/>
      <c r="BW94" s="4"/>
      <c r="BX94" s="4"/>
      <c r="BY94" s="4"/>
      <c r="BZ94" s="4"/>
      <c r="CA94" s="4"/>
      <c r="CB94" s="4"/>
    </row>
    <row r="95" spans="1:80" ht="15.75" thickBot="1" x14ac:dyDescent="0.25">
      <c r="A95" s="45"/>
      <c r="B95" s="43">
        <v>64</v>
      </c>
      <c r="C95" s="145"/>
      <c r="D95" s="146"/>
      <c r="E95" s="146"/>
      <c r="F95" s="144"/>
      <c r="G95" s="145"/>
      <c r="H95" s="28">
        <f t="shared" si="8"/>
        <v>0</v>
      </c>
      <c r="I95" s="144"/>
      <c r="J95" s="150"/>
      <c r="K95" s="145"/>
      <c r="L95" s="146"/>
      <c r="M95" s="146"/>
      <c r="N95" s="27" t="str">
        <f t="shared" si="7"/>
        <v/>
      </c>
      <c r="O95" s="148"/>
      <c r="P95" s="148"/>
      <c r="Q95" s="148"/>
      <c r="R95" s="148"/>
      <c r="S95" s="148"/>
      <c r="T95" s="148"/>
      <c r="U95" s="148"/>
      <c r="V95" s="148"/>
      <c r="W95" s="151"/>
      <c r="X95" s="53"/>
      <c r="Y95" s="21"/>
      <c r="Z95" s="21"/>
      <c r="AA95" s="4"/>
      <c r="AB95" s="4">
        <f t="shared" si="9"/>
        <v>0</v>
      </c>
      <c r="AC95" s="4">
        <f t="shared" si="10"/>
        <v>0</v>
      </c>
      <c r="AD95" s="4">
        <f t="shared" si="11"/>
        <v>0</v>
      </c>
      <c r="AE95" s="4">
        <f t="shared" si="12"/>
        <v>0</v>
      </c>
      <c r="AF95" s="47"/>
      <c r="AG95" s="17">
        <f t="shared" si="4"/>
        <v>0</v>
      </c>
      <c r="AH95" s="47"/>
      <c r="AI95" s="47"/>
      <c r="AJ95" s="47"/>
      <c r="AK95" s="47"/>
      <c r="AL95" s="47"/>
      <c r="AM95" s="4"/>
      <c r="AN95" s="4"/>
      <c r="AO95" s="4"/>
      <c r="AP95" s="4"/>
      <c r="AQ95" s="4"/>
      <c r="AR95" s="4"/>
      <c r="AS95" s="4"/>
      <c r="AT95" s="4"/>
      <c r="AU95" s="4"/>
      <c r="AV95" s="4"/>
      <c r="AW95" s="4"/>
      <c r="AX95" s="4"/>
      <c r="AY95" s="4"/>
      <c r="AZ95" s="4"/>
      <c r="BA95" s="4"/>
      <c r="BB95" s="4"/>
      <c r="BC95" s="4"/>
      <c r="BD95" s="4"/>
      <c r="BE95" s="4"/>
      <c r="BF95" s="4"/>
      <c r="BG95" s="4"/>
      <c r="BH95" s="4"/>
      <c r="BI95" s="4"/>
      <c r="BJ95" s="4"/>
      <c r="BK95" s="4"/>
      <c r="BL95" s="4"/>
      <c r="BM95" s="4"/>
      <c r="BN95" s="4"/>
      <c r="BO95" s="4"/>
      <c r="BP95" s="4"/>
      <c r="BQ95" s="4"/>
      <c r="BR95" s="4"/>
      <c r="BS95" s="4"/>
      <c r="BT95" s="4"/>
      <c r="BU95" s="4"/>
      <c r="BV95" s="4"/>
      <c r="BW95" s="4"/>
      <c r="BX95" s="4"/>
      <c r="BY95" s="4"/>
      <c r="BZ95" s="4"/>
      <c r="CA95" s="4"/>
      <c r="CB95" s="4"/>
    </row>
    <row r="96" spans="1:80" ht="15.75" thickBot="1" x14ac:dyDescent="0.25">
      <c r="A96" s="45"/>
      <c r="B96" s="43">
        <v>65</v>
      </c>
      <c r="C96" s="145"/>
      <c r="D96" s="146"/>
      <c r="E96" s="146"/>
      <c r="F96" s="144"/>
      <c r="G96" s="145"/>
      <c r="H96" s="28">
        <f t="shared" si="8"/>
        <v>0</v>
      </c>
      <c r="I96" s="144"/>
      <c r="J96" s="150"/>
      <c r="K96" s="145"/>
      <c r="L96" s="146"/>
      <c r="M96" s="146"/>
      <c r="N96" s="27" t="str">
        <f t="shared" ref="N96:N127" si="13">IF($E$16="Numerical mark (e.g., 1 - 10)",IF(AND(NOT(I96=""),(I96&gt;=$O$15),(I96&lt;=($O$15+($O$16-$O$15)/4))),1,IF(AND(NOT(I96=""),I96&gt;$O$15+($O$16-$O$15)/4,I96&lt;=$O$15+2*($O$16-$O$15)/4),2,IF(AND(NOT(I96=""),I96&gt;$O$15+2*($O$16-$O$15)/4,I96&lt;=$O$15+3*($O$16-$O$15)/4),3,IF(AND(NOT(I96=""),I96&gt;$O$15+3*($O$16-$O$15)/4,I96&lt;=$O$16),4,IF(NOT(I96=""),"INVALID",""))))),IF($E$16="Textual mark (e.g., F - A)",IF(AND(NOT(L96=""),OR(L96=$O$15,L96=$P$15,L96=$Q$15,L96=$R$15,L96=$S$15,L96=$T$15)),1,IF(AND(NOT(L96=""),OR(L96=$O$16,L96=$P$16,L96=$Q$16,L96=$R$16,L96=$S$16,L96=$T$16)),2,IF(AND(NOT(L96=""),OR(L96=$O$17,L96=$P$17,L96=$Q$17,L96=$R$17,L96=$S$17,L96=$T$17)),3,IF(AND(NOT(L96=""),OR(L96=$O$18,L96=$P$18,L96=$Q$18,L96=$R$18,L96=$S$18,L96=$T$18)),4,IF(NOT(L96=""),"INVALID",""))))),""))</f>
        <v/>
      </c>
      <c r="O96" s="148"/>
      <c r="P96" s="148"/>
      <c r="Q96" s="148"/>
      <c r="R96" s="148"/>
      <c r="S96" s="148"/>
      <c r="T96" s="148"/>
      <c r="U96" s="148"/>
      <c r="V96" s="148"/>
      <c r="W96" s="151"/>
      <c r="X96" s="53"/>
      <c r="Y96" s="21"/>
      <c r="Z96" s="21"/>
      <c r="AA96" s="4"/>
      <c r="AB96" s="4">
        <f t="shared" si="9"/>
        <v>0</v>
      </c>
      <c r="AC96" s="4">
        <f t="shared" si="10"/>
        <v>0</v>
      </c>
      <c r="AD96" s="4">
        <f t="shared" si="11"/>
        <v>0</v>
      </c>
      <c r="AE96" s="4">
        <f t="shared" si="12"/>
        <v>0</v>
      </c>
      <c r="AF96" s="47"/>
      <c r="AG96" s="17">
        <f t="shared" si="4"/>
        <v>0</v>
      </c>
      <c r="AH96" s="47"/>
      <c r="AI96" s="47"/>
      <c r="AJ96" s="47"/>
      <c r="AK96" s="47"/>
      <c r="AL96" s="47"/>
      <c r="AM96" s="4"/>
      <c r="AN96" s="4"/>
      <c r="AO96" s="4"/>
      <c r="AP96" s="4"/>
      <c r="AQ96" s="4"/>
      <c r="AR96" s="4"/>
      <c r="AS96" s="4"/>
      <c r="AT96" s="4"/>
      <c r="AU96" s="4"/>
      <c r="AV96" s="4"/>
      <c r="AW96" s="4"/>
      <c r="AX96" s="4"/>
      <c r="AY96" s="4"/>
      <c r="AZ96" s="4"/>
      <c r="BA96" s="4"/>
      <c r="BB96" s="4"/>
      <c r="BC96" s="4"/>
      <c r="BD96" s="4"/>
      <c r="BE96" s="4"/>
      <c r="BF96" s="4"/>
      <c r="BG96" s="4"/>
      <c r="BH96" s="4"/>
      <c r="BI96" s="4"/>
      <c r="BJ96" s="4"/>
      <c r="BK96" s="4"/>
      <c r="BL96" s="4"/>
      <c r="BM96" s="4"/>
      <c r="BN96" s="4"/>
      <c r="BO96" s="4"/>
      <c r="BP96" s="4"/>
      <c r="BQ96" s="4"/>
      <c r="BR96" s="4"/>
      <c r="BS96" s="4"/>
      <c r="BT96" s="4"/>
      <c r="BU96" s="4"/>
      <c r="BV96" s="4"/>
      <c r="BW96" s="4"/>
      <c r="BX96" s="4"/>
      <c r="BY96" s="4"/>
      <c r="BZ96" s="4"/>
      <c r="CA96" s="4"/>
      <c r="CB96" s="4"/>
    </row>
    <row r="97" spans="1:80" ht="15.75" thickBot="1" x14ac:dyDescent="0.25">
      <c r="A97" s="45"/>
      <c r="B97" s="43">
        <v>66</v>
      </c>
      <c r="C97" s="145"/>
      <c r="D97" s="146"/>
      <c r="E97" s="146"/>
      <c r="F97" s="144"/>
      <c r="G97" s="145"/>
      <c r="H97" s="28">
        <f t="shared" si="8"/>
        <v>0</v>
      </c>
      <c r="I97" s="144"/>
      <c r="J97" s="150"/>
      <c r="K97" s="145"/>
      <c r="L97" s="146"/>
      <c r="M97" s="146"/>
      <c r="N97" s="27" t="str">
        <f t="shared" si="13"/>
        <v/>
      </c>
      <c r="O97" s="148"/>
      <c r="P97" s="148"/>
      <c r="Q97" s="148"/>
      <c r="R97" s="148"/>
      <c r="S97" s="148"/>
      <c r="T97" s="148"/>
      <c r="U97" s="148"/>
      <c r="V97" s="148"/>
      <c r="W97" s="151"/>
      <c r="X97" s="53"/>
      <c r="Y97" s="21"/>
      <c r="Z97" s="21"/>
      <c r="AA97" s="4"/>
      <c r="AB97" s="4">
        <f t="shared" si="9"/>
        <v>0</v>
      </c>
      <c r="AC97" s="4">
        <f t="shared" si="10"/>
        <v>0</v>
      </c>
      <c r="AD97" s="4">
        <f t="shared" si="11"/>
        <v>0</v>
      </c>
      <c r="AE97" s="4">
        <f t="shared" si="12"/>
        <v>0</v>
      </c>
      <c r="AF97" s="47"/>
      <c r="AG97" s="17">
        <f t="shared" ref="AG97:AG151" si="14">IF(AND(OR(I97="",I97=0),L97=""),0,H97)</f>
        <v>0</v>
      </c>
      <c r="AH97" s="47"/>
      <c r="AI97" s="47"/>
      <c r="AJ97" s="47"/>
      <c r="AK97" s="47"/>
      <c r="AL97" s="47"/>
      <c r="AM97" s="4"/>
      <c r="AN97" s="4"/>
      <c r="AO97" s="4"/>
      <c r="AP97" s="4"/>
      <c r="AQ97" s="4"/>
      <c r="AR97" s="4"/>
      <c r="AS97" s="4"/>
      <c r="AT97" s="4"/>
      <c r="AU97" s="4"/>
      <c r="AV97" s="4"/>
      <c r="AW97" s="4"/>
      <c r="AX97" s="4"/>
      <c r="AY97" s="4"/>
      <c r="AZ97" s="4"/>
      <c r="BH97" s="4"/>
      <c r="BI97" s="4"/>
      <c r="BJ97" s="4"/>
      <c r="BK97" s="4"/>
      <c r="BL97" s="4"/>
      <c r="BM97" s="4"/>
      <c r="BN97" s="4"/>
      <c r="BO97" s="4"/>
      <c r="BP97" s="4"/>
      <c r="BQ97" s="4"/>
      <c r="BR97" s="4"/>
      <c r="BS97" s="4"/>
      <c r="BT97" s="4"/>
      <c r="BU97" s="4"/>
      <c r="BV97" s="4"/>
      <c r="BW97" s="4"/>
      <c r="BX97" s="4"/>
      <c r="BY97" s="4"/>
      <c r="BZ97" s="4"/>
      <c r="CA97" s="4"/>
      <c r="CB97" s="4"/>
    </row>
    <row r="98" spans="1:80" ht="15.75" thickBot="1" x14ac:dyDescent="0.25">
      <c r="A98" s="45"/>
      <c r="B98" s="43">
        <v>67</v>
      </c>
      <c r="C98" s="145"/>
      <c r="D98" s="146"/>
      <c r="E98" s="146"/>
      <c r="F98" s="144"/>
      <c r="G98" s="145"/>
      <c r="H98" s="28">
        <f t="shared" si="8"/>
        <v>0</v>
      </c>
      <c r="I98" s="144"/>
      <c r="J98" s="150"/>
      <c r="K98" s="145"/>
      <c r="L98" s="146"/>
      <c r="M98" s="146"/>
      <c r="N98" s="27" t="str">
        <f t="shared" si="13"/>
        <v/>
      </c>
      <c r="O98" s="148"/>
      <c r="P98" s="148"/>
      <c r="Q98" s="148"/>
      <c r="R98" s="148"/>
      <c r="S98" s="148"/>
      <c r="T98" s="148"/>
      <c r="U98" s="148"/>
      <c r="V98" s="148"/>
      <c r="W98" s="151"/>
      <c r="X98" s="50"/>
      <c r="Y98" s="3"/>
      <c r="Z98" s="3"/>
      <c r="AA98" s="4"/>
      <c r="AB98" s="4">
        <f t="shared" si="9"/>
        <v>0</v>
      </c>
      <c r="AC98" s="4">
        <f t="shared" si="10"/>
        <v>0</v>
      </c>
      <c r="AD98" s="4">
        <f t="shared" si="11"/>
        <v>0</v>
      </c>
      <c r="AE98" s="4">
        <f t="shared" si="12"/>
        <v>0</v>
      </c>
      <c r="AF98" s="47"/>
      <c r="AG98" s="17">
        <f t="shared" si="14"/>
        <v>0</v>
      </c>
      <c r="AH98" s="47"/>
      <c r="AI98" s="47"/>
      <c r="AJ98" s="47"/>
      <c r="AK98" s="47"/>
      <c r="AL98" s="47"/>
      <c r="AM98" s="4"/>
      <c r="AN98" s="4"/>
      <c r="AO98" s="4"/>
      <c r="AP98" s="4"/>
      <c r="AQ98" s="4"/>
      <c r="AR98" s="4"/>
      <c r="AS98" s="4"/>
      <c r="AT98" s="4"/>
      <c r="AU98" s="4"/>
      <c r="AV98" s="4"/>
      <c r="AW98" s="4"/>
      <c r="AX98" s="4"/>
      <c r="AY98" s="4"/>
      <c r="AZ98" s="4"/>
      <c r="BA98" s="36" t="s">
        <v>26</v>
      </c>
      <c r="BB98" s="21"/>
      <c r="BC98" s="21"/>
      <c r="BD98" s="21"/>
      <c r="BE98" s="21"/>
      <c r="BF98" s="21"/>
      <c r="BG98" s="4"/>
      <c r="BH98" s="4"/>
      <c r="BI98" s="4"/>
      <c r="BJ98" s="4"/>
      <c r="BK98" s="4"/>
      <c r="BL98" s="4"/>
      <c r="BM98" s="4"/>
      <c r="BN98" s="4"/>
      <c r="BO98" s="4"/>
      <c r="BP98" s="4"/>
      <c r="BQ98" s="4"/>
      <c r="BR98" s="4"/>
      <c r="BS98" s="4"/>
      <c r="BT98" s="4"/>
      <c r="BU98" s="4"/>
      <c r="BV98" s="4"/>
      <c r="BW98" s="4"/>
      <c r="BX98" s="4"/>
      <c r="BY98" s="4"/>
      <c r="BZ98" s="4"/>
      <c r="CA98" s="4"/>
      <c r="CB98" s="4"/>
    </row>
    <row r="99" spans="1:80" ht="15.75" thickBot="1" x14ac:dyDescent="0.25">
      <c r="A99" s="45"/>
      <c r="B99" s="43">
        <v>68</v>
      </c>
      <c r="C99" s="145"/>
      <c r="D99" s="146"/>
      <c r="E99" s="146"/>
      <c r="F99" s="144"/>
      <c r="G99" s="145"/>
      <c r="H99" s="28">
        <f t="shared" si="8"/>
        <v>0</v>
      </c>
      <c r="I99" s="144"/>
      <c r="J99" s="150"/>
      <c r="K99" s="145"/>
      <c r="L99" s="146"/>
      <c r="M99" s="146"/>
      <c r="N99" s="27" t="str">
        <f t="shared" si="13"/>
        <v/>
      </c>
      <c r="O99" s="148"/>
      <c r="P99" s="148"/>
      <c r="Q99" s="148"/>
      <c r="R99" s="148"/>
      <c r="S99" s="148"/>
      <c r="T99" s="148"/>
      <c r="U99" s="148"/>
      <c r="V99" s="148"/>
      <c r="W99" s="151"/>
      <c r="X99" s="50"/>
      <c r="Y99" s="3"/>
      <c r="Z99" s="3"/>
      <c r="AA99" s="4"/>
      <c r="AB99" s="4">
        <f t="shared" si="9"/>
        <v>0</v>
      </c>
      <c r="AC99" s="4">
        <f t="shared" si="10"/>
        <v>0</v>
      </c>
      <c r="AD99" s="4">
        <f t="shared" si="11"/>
        <v>0</v>
      </c>
      <c r="AE99" s="4">
        <f t="shared" si="12"/>
        <v>0</v>
      </c>
      <c r="AF99" s="47"/>
      <c r="AG99" s="17">
        <f t="shared" si="14"/>
        <v>0</v>
      </c>
      <c r="AH99" s="47"/>
      <c r="AI99" s="47"/>
      <c r="AJ99" s="47"/>
      <c r="AK99" s="47"/>
      <c r="AL99" s="47"/>
      <c r="AM99" s="4"/>
      <c r="AN99" s="4"/>
      <c r="AO99" s="4"/>
      <c r="AP99" s="4"/>
      <c r="AQ99" s="4"/>
      <c r="AR99" s="4"/>
      <c r="AS99" s="4"/>
      <c r="AT99" s="4"/>
      <c r="AU99" s="4"/>
      <c r="AV99" s="4"/>
      <c r="AW99" s="4"/>
      <c r="AX99" s="4"/>
      <c r="AY99" s="4"/>
      <c r="AZ99" s="4"/>
      <c r="BA99" s="36" t="s">
        <v>27</v>
      </c>
      <c r="BB99" s="21"/>
      <c r="BC99" s="21"/>
      <c r="BD99" s="21"/>
      <c r="BE99" s="21"/>
      <c r="BF99" s="21"/>
      <c r="BG99" s="4"/>
      <c r="BH99" s="4"/>
      <c r="BI99" s="4"/>
      <c r="BJ99" s="4"/>
      <c r="BK99" s="4"/>
      <c r="BL99" s="4"/>
      <c r="BM99" s="4"/>
      <c r="BN99" s="4"/>
      <c r="BO99" s="4"/>
      <c r="BP99" s="4"/>
      <c r="BQ99" s="4"/>
      <c r="BR99" s="4"/>
      <c r="BS99" s="4"/>
      <c r="BT99" s="4"/>
      <c r="BU99" s="4"/>
      <c r="BV99" s="4"/>
      <c r="BW99" s="4"/>
      <c r="BX99" s="4"/>
      <c r="BY99" s="4"/>
      <c r="BZ99" s="4"/>
      <c r="CA99" s="4"/>
      <c r="CB99" s="4"/>
    </row>
    <row r="100" spans="1:80" ht="15.75" thickBot="1" x14ac:dyDescent="0.25">
      <c r="A100" s="45"/>
      <c r="B100" s="43">
        <v>69</v>
      </c>
      <c r="C100" s="145"/>
      <c r="D100" s="146"/>
      <c r="E100" s="146"/>
      <c r="F100" s="144"/>
      <c r="G100" s="145"/>
      <c r="H100" s="28">
        <f t="shared" si="8"/>
        <v>0</v>
      </c>
      <c r="I100" s="144"/>
      <c r="J100" s="150"/>
      <c r="K100" s="145"/>
      <c r="L100" s="146"/>
      <c r="M100" s="146"/>
      <c r="N100" s="27" t="str">
        <f t="shared" si="13"/>
        <v/>
      </c>
      <c r="O100" s="148"/>
      <c r="P100" s="148"/>
      <c r="Q100" s="148"/>
      <c r="R100" s="148"/>
      <c r="S100" s="148"/>
      <c r="T100" s="148"/>
      <c r="U100" s="148"/>
      <c r="V100" s="148"/>
      <c r="W100" s="151"/>
      <c r="X100" s="50"/>
      <c r="Y100" s="3"/>
      <c r="Z100" s="3"/>
      <c r="AA100" s="4"/>
      <c r="AB100" s="4">
        <f t="shared" si="9"/>
        <v>0</v>
      </c>
      <c r="AC100" s="4">
        <f t="shared" si="10"/>
        <v>0</v>
      </c>
      <c r="AD100" s="4">
        <f t="shared" si="11"/>
        <v>0</v>
      </c>
      <c r="AE100" s="4">
        <f t="shared" si="12"/>
        <v>0</v>
      </c>
      <c r="AF100" s="47"/>
      <c r="AG100" s="17">
        <f t="shared" si="14"/>
        <v>0</v>
      </c>
      <c r="AH100" s="47"/>
      <c r="AI100" s="47"/>
      <c r="AJ100" s="47"/>
      <c r="AK100" s="47"/>
      <c r="AL100" s="47"/>
      <c r="AM100" s="4"/>
      <c r="AN100" s="4"/>
      <c r="AO100" s="4"/>
      <c r="AP100" s="4"/>
      <c r="AQ100" s="4"/>
      <c r="AR100" s="4"/>
      <c r="AS100" s="4"/>
      <c r="AT100" s="4"/>
      <c r="AU100" s="4"/>
      <c r="AV100" s="4"/>
      <c r="AW100" s="4"/>
      <c r="AX100" s="4"/>
      <c r="AY100" s="4"/>
      <c r="AZ100" s="4"/>
      <c r="BA100" s="36" t="s">
        <v>28</v>
      </c>
      <c r="BB100" s="21"/>
      <c r="BC100" s="21"/>
      <c r="BD100" s="21"/>
      <c r="BE100" s="21"/>
      <c r="BF100" s="21"/>
      <c r="BG100" s="4"/>
      <c r="BH100" s="4"/>
      <c r="BI100" s="4"/>
      <c r="BJ100" s="4"/>
      <c r="BK100" s="4"/>
      <c r="BL100" s="4"/>
      <c r="BM100" s="4"/>
      <c r="BN100" s="4"/>
      <c r="BO100" s="4"/>
      <c r="BP100" s="4"/>
      <c r="BQ100" s="4"/>
      <c r="BR100" s="4"/>
      <c r="BS100" s="4"/>
      <c r="BT100" s="4"/>
      <c r="BU100" s="4"/>
      <c r="BV100" s="4"/>
      <c r="BW100" s="4"/>
      <c r="BX100" s="4"/>
      <c r="BY100" s="4"/>
      <c r="BZ100" s="4"/>
      <c r="CA100" s="4"/>
      <c r="CB100" s="4"/>
    </row>
    <row r="101" spans="1:80" ht="15.75" thickBot="1" x14ac:dyDescent="0.25">
      <c r="A101" s="45"/>
      <c r="B101" s="43">
        <v>70</v>
      </c>
      <c r="C101" s="145"/>
      <c r="D101" s="146"/>
      <c r="E101" s="146"/>
      <c r="F101" s="144"/>
      <c r="G101" s="145"/>
      <c r="H101" s="28">
        <f t="shared" si="8"/>
        <v>0</v>
      </c>
      <c r="I101" s="144"/>
      <c r="J101" s="150"/>
      <c r="K101" s="145"/>
      <c r="L101" s="146"/>
      <c r="M101" s="146"/>
      <c r="N101" s="27" t="str">
        <f t="shared" si="13"/>
        <v/>
      </c>
      <c r="O101" s="148"/>
      <c r="P101" s="148"/>
      <c r="Q101" s="148"/>
      <c r="R101" s="148"/>
      <c r="S101" s="148"/>
      <c r="T101" s="148"/>
      <c r="U101" s="148"/>
      <c r="V101" s="148"/>
      <c r="W101" s="151"/>
      <c r="X101" s="50"/>
      <c r="Y101" s="3"/>
      <c r="Z101" s="3"/>
      <c r="AA101" s="4"/>
      <c r="AB101" s="4">
        <f t="shared" si="9"/>
        <v>0</v>
      </c>
      <c r="AC101" s="4">
        <f t="shared" si="10"/>
        <v>0</v>
      </c>
      <c r="AD101" s="4">
        <f t="shared" si="11"/>
        <v>0</v>
      </c>
      <c r="AE101" s="4">
        <f t="shared" si="12"/>
        <v>0</v>
      </c>
      <c r="AF101" s="47"/>
      <c r="AG101" s="17">
        <f t="shared" si="14"/>
        <v>0</v>
      </c>
      <c r="AH101" s="47"/>
      <c r="AI101" s="47"/>
      <c r="AJ101" s="47"/>
      <c r="AK101" s="47"/>
      <c r="AL101" s="47"/>
      <c r="AM101" s="4"/>
      <c r="AN101" s="4"/>
      <c r="AO101" s="4"/>
      <c r="AP101" s="4"/>
      <c r="AQ101" s="4"/>
      <c r="AR101" s="4"/>
      <c r="AS101" s="4"/>
      <c r="AT101" s="4"/>
      <c r="AU101" s="4"/>
      <c r="AV101" s="4"/>
      <c r="AW101" s="4"/>
      <c r="AX101" s="4"/>
      <c r="AY101" s="4"/>
      <c r="AZ101" s="4"/>
      <c r="BA101" s="36" t="s">
        <v>29</v>
      </c>
      <c r="BB101" s="21"/>
      <c r="BC101" s="21"/>
      <c r="BD101" s="21"/>
      <c r="BE101" s="21"/>
      <c r="BF101" s="21"/>
      <c r="BG101" s="4"/>
      <c r="BH101" s="4"/>
      <c r="BI101" s="4"/>
      <c r="BJ101" s="4"/>
      <c r="BK101" s="4"/>
      <c r="BL101" s="4"/>
      <c r="BM101" s="4"/>
      <c r="BN101" s="4"/>
      <c r="BO101" s="4"/>
      <c r="BP101" s="4"/>
      <c r="BQ101" s="4"/>
      <c r="BR101" s="4"/>
      <c r="BS101" s="4"/>
      <c r="BT101" s="4"/>
      <c r="BU101" s="4"/>
      <c r="BV101" s="4"/>
      <c r="BW101" s="4"/>
      <c r="BX101" s="4"/>
      <c r="BY101" s="4"/>
      <c r="BZ101" s="4"/>
      <c r="CA101" s="4"/>
      <c r="CB101" s="4"/>
    </row>
    <row r="102" spans="1:80" ht="15.75" thickBot="1" x14ac:dyDescent="0.25">
      <c r="A102" s="45"/>
      <c r="B102" s="43">
        <v>71</v>
      </c>
      <c r="C102" s="145"/>
      <c r="D102" s="146"/>
      <c r="E102" s="146"/>
      <c r="F102" s="144"/>
      <c r="G102" s="145"/>
      <c r="H102" s="28">
        <f t="shared" si="8"/>
        <v>0</v>
      </c>
      <c r="I102" s="144"/>
      <c r="J102" s="150"/>
      <c r="K102" s="145"/>
      <c r="L102" s="146"/>
      <c r="M102" s="146"/>
      <c r="N102" s="27" t="str">
        <f t="shared" si="13"/>
        <v/>
      </c>
      <c r="O102" s="148"/>
      <c r="P102" s="148"/>
      <c r="Q102" s="148"/>
      <c r="R102" s="148"/>
      <c r="S102" s="148"/>
      <c r="T102" s="148"/>
      <c r="U102" s="148"/>
      <c r="V102" s="148"/>
      <c r="W102" s="151"/>
      <c r="X102" s="50"/>
      <c r="Y102" s="3"/>
      <c r="Z102" s="3"/>
      <c r="AA102" s="4"/>
      <c r="AB102" s="4">
        <f t="shared" si="9"/>
        <v>0</v>
      </c>
      <c r="AC102" s="4">
        <f t="shared" si="10"/>
        <v>0</v>
      </c>
      <c r="AD102" s="4">
        <f t="shared" si="11"/>
        <v>0</v>
      </c>
      <c r="AE102" s="4">
        <f t="shared" si="12"/>
        <v>0</v>
      </c>
      <c r="AF102" s="47"/>
      <c r="AG102" s="17">
        <f t="shared" si="14"/>
        <v>0</v>
      </c>
      <c r="AH102" s="47"/>
      <c r="AI102" s="47"/>
      <c r="AJ102" s="47"/>
      <c r="AK102" s="47"/>
      <c r="AL102" s="47"/>
      <c r="AM102" s="4"/>
      <c r="AN102" s="4"/>
      <c r="AO102" s="4"/>
      <c r="AP102" s="4"/>
      <c r="AQ102" s="4"/>
      <c r="AR102" s="4"/>
      <c r="AS102" s="4"/>
      <c r="AT102" s="4"/>
      <c r="AU102" s="4"/>
      <c r="AV102" s="4"/>
      <c r="AW102" s="4"/>
      <c r="AX102" s="4"/>
      <c r="AY102" s="4"/>
      <c r="AZ102" s="4"/>
      <c r="BA102" s="36" t="s">
        <v>30</v>
      </c>
      <c r="BB102" s="3"/>
      <c r="BC102" s="3"/>
      <c r="BD102" s="3"/>
      <c r="BE102" s="3"/>
      <c r="BF102" s="3"/>
      <c r="BG102" s="4"/>
      <c r="BH102" s="4"/>
      <c r="BI102" s="4"/>
      <c r="BJ102" s="4"/>
      <c r="BK102" s="4"/>
      <c r="BL102" s="4"/>
      <c r="BM102" s="4"/>
      <c r="BN102" s="4"/>
      <c r="BO102" s="4"/>
      <c r="BP102" s="4"/>
      <c r="BQ102" s="4"/>
      <c r="BR102" s="4"/>
      <c r="BS102" s="4"/>
      <c r="BT102" s="4"/>
      <c r="BU102" s="4"/>
      <c r="BV102" s="4"/>
      <c r="BW102" s="4"/>
      <c r="BX102" s="4"/>
      <c r="BY102" s="4"/>
      <c r="BZ102" s="4"/>
      <c r="CA102" s="4"/>
      <c r="CB102" s="4"/>
    </row>
    <row r="103" spans="1:80" ht="15.75" thickBot="1" x14ac:dyDescent="0.25">
      <c r="A103" s="45"/>
      <c r="B103" s="43">
        <v>72</v>
      </c>
      <c r="C103" s="145"/>
      <c r="D103" s="146"/>
      <c r="E103" s="146"/>
      <c r="F103" s="144"/>
      <c r="G103" s="145"/>
      <c r="H103" s="28">
        <f t="shared" si="8"/>
        <v>0</v>
      </c>
      <c r="I103" s="144"/>
      <c r="J103" s="150"/>
      <c r="K103" s="145"/>
      <c r="L103" s="146"/>
      <c r="M103" s="146"/>
      <c r="N103" s="27" t="str">
        <f t="shared" si="13"/>
        <v/>
      </c>
      <c r="O103" s="148"/>
      <c r="P103" s="148"/>
      <c r="Q103" s="148"/>
      <c r="R103" s="148"/>
      <c r="S103" s="148"/>
      <c r="T103" s="148"/>
      <c r="U103" s="148"/>
      <c r="V103" s="148"/>
      <c r="W103" s="151"/>
      <c r="X103" s="50"/>
      <c r="Y103" s="3"/>
      <c r="Z103" s="3"/>
      <c r="AA103" s="4"/>
      <c r="AB103" s="4">
        <f t="shared" si="9"/>
        <v>0</v>
      </c>
      <c r="AC103" s="4">
        <f t="shared" si="10"/>
        <v>0</v>
      </c>
      <c r="AD103" s="4">
        <f t="shared" si="11"/>
        <v>0</v>
      </c>
      <c r="AE103" s="4">
        <f t="shared" si="12"/>
        <v>0</v>
      </c>
      <c r="AF103" s="47"/>
      <c r="AG103" s="17">
        <f t="shared" si="14"/>
        <v>0</v>
      </c>
      <c r="AH103" s="47"/>
      <c r="AI103" s="47"/>
      <c r="AJ103" s="47"/>
      <c r="AK103" s="47"/>
      <c r="AL103" s="47"/>
      <c r="AM103" s="4"/>
      <c r="AN103" s="4"/>
      <c r="AO103" s="4"/>
      <c r="AP103" s="4"/>
      <c r="AQ103" s="4"/>
      <c r="AR103" s="4"/>
      <c r="AS103" s="4"/>
      <c r="AT103" s="4"/>
      <c r="AU103" s="4"/>
      <c r="AV103" s="4"/>
      <c r="AW103" s="4"/>
      <c r="AX103" s="4"/>
      <c r="AY103" s="4"/>
      <c r="AZ103" s="4"/>
      <c r="BA103" s="36" t="s">
        <v>31</v>
      </c>
      <c r="BB103" s="3"/>
      <c r="BC103" s="3"/>
      <c r="BD103" s="3"/>
      <c r="BE103" s="3"/>
      <c r="BF103" s="3"/>
      <c r="BG103" s="4"/>
      <c r="BH103" s="4"/>
      <c r="BI103" s="4"/>
      <c r="BJ103" s="4"/>
      <c r="BK103" s="4"/>
      <c r="BL103" s="4"/>
      <c r="BM103" s="4"/>
      <c r="BN103" s="4"/>
      <c r="BO103" s="4"/>
      <c r="BP103" s="4"/>
      <c r="BQ103" s="4"/>
      <c r="BR103" s="4"/>
      <c r="BS103" s="4"/>
      <c r="BT103" s="4"/>
      <c r="BU103" s="4"/>
      <c r="BV103" s="4"/>
      <c r="BW103" s="4"/>
      <c r="BX103" s="4"/>
      <c r="BY103" s="4"/>
      <c r="BZ103" s="4"/>
      <c r="CA103" s="4"/>
      <c r="CB103" s="4"/>
    </row>
    <row r="104" spans="1:80" ht="15.75" thickBot="1" x14ac:dyDescent="0.25">
      <c r="A104" s="45"/>
      <c r="B104" s="43">
        <v>73</v>
      </c>
      <c r="C104" s="145"/>
      <c r="D104" s="146"/>
      <c r="E104" s="146"/>
      <c r="F104" s="144"/>
      <c r="G104" s="145"/>
      <c r="H104" s="28">
        <f t="shared" si="8"/>
        <v>0</v>
      </c>
      <c r="I104" s="144"/>
      <c r="J104" s="150"/>
      <c r="K104" s="145"/>
      <c r="L104" s="146"/>
      <c r="M104" s="146"/>
      <c r="N104" s="27" t="str">
        <f t="shared" si="13"/>
        <v/>
      </c>
      <c r="O104" s="148"/>
      <c r="P104" s="148"/>
      <c r="Q104" s="148"/>
      <c r="R104" s="148"/>
      <c r="S104" s="148"/>
      <c r="T104" s="148"/>
      <c r="U104" s="148"/>
      <c r="V104" s="148"/>
      <c r="W104" s="151"/>
      <c r="X104" s="50"/>
      <c r="Y104" s="3"/>
      <c r="Z104" s="3"/>
      <c r="AA104" s="4"/>
      <c r="AB104" s="4">
        <f t="shared" si="9"/>
        <v>0</v>
      </c>
      <c r="AC104" s="4">
        <f t="shared" si="10"/>
        <v>0</v>
      </c>
      <c r="AD104" s="4">
        <f t="shared" si="11"/>
        <v>0</v>
      </c>
      <c r="AE104" s="4">
        <f t="shared" si="12"/>
        <v>0</v>
      </c>
      <c r="AF104" s="47"/>
      <c r="AG104" s="17">
        <f t="shared" si="14"/>
        <v>0</v>
      </c>
      <c r="AH104" s="47"/>
      <c r="AI104" s="47"/>
      <c r="AJ104" s="47"/>
      <c r="AK104" s="47"/>
      <c r="AL104" s="47"/>
      <c r="AM104" s="4"/>
      <c r="AN104" s="4"/>
      <c r="AO104" s="4"/>
      <c r="AP104" s="4"/>
      <c r="AQ104" s="4"/>
      <c r="AR104" s="4"/>
      <c r="AS104" s="4"/>
      <c r="AT104" s="4"/>
      <c r="AU104" s="4"/>
      <c r="AV104" s="4"/>
      <c r="AW104" s="4"/>
      <c r="AX104" s="4"/>
      <c r="AY104" s="4"/>
      <c r="AZ104" s="4"/>
      <c r="BA104" s="36" t="s">
        <v>32</v>
      </c>
      <c r="BB104" s="3"/>
      <c r="BC104" s="3"/>
      <c r="BD104" s="3"/>
      <c r="BE104" s="3"/>
      <c r="BF104" s="3"/>
      <c r="BG104" s="4"/>
      <c r="BH104" s="4"/>
      <c r="BI104" s="4"/>
      <c r="BJ104" s="4"/>
      <c r="BK104" s="4"/>
      <c r="BL104" s="4"/>
      <c r="BM104" s="4"/>
      <c r="BN104" s="4"/>
      <c r="BO104" s="4"/>
      <c r="BP104" s="4"/>
      <c r="BQ104" s="4"/>
      <c r="BR104" s="4"/>
      <c r="BS104" s="4"/>
      <c r="BT104" s="4"/>
      <c r="BU104" s="4"/>
      <c r="BV104" s="4"/>
      <c r="BW104" s="4"/>
      <c r="BX104" s="4"/>
      <c r="BY104" s="4"/>
      <c r="BZ104" s="4"/>
      <c r="CA104" s="4"/>
      <c r="CB104" s="4"/>
    </row>
    <row r="105" spans="1:80" ht="15.75" thickBot="1" x14ac:dyDescent="0.25">
      <c r="A105" s="45"/>
      <c r="B105" s="43">
        <v>74</v>
      </c>
      <c r="C105" s="145"/>
      <c r="D105" s="146"/>
      <c r="E105" s="146"/>
      <c r="F105" s="144"/>
      <c r="G105" s="145"/>
      <c r="H105" s="28">
        <f t="shared" si="8"/>
        <v>0</v>
      </c>
      <c r="I105" s="144"/>
      <c r="J105" s="150"/>
      <c r="K105" s="145"/>
      <c r="L105" s="146"/>
      <c r="M105" s="146"/>
      <c r="N105" s="27" t="str">
        <f t="shared" si="13"/>
        <v/>
      </c>
      <c r="O105" s="148"/>
      <c r="P105" s="148"/>
      <c r="Q105" s="148"/>
      <c r="R105" s="148"/>
      <c r="S105" s="148"/>
      <c r="T105" s="148"/>
      <c r="U105" s="148"/>
      <c r="V105" s="148"/>
      <c r="W105" s="151"/>
      <c r="X105" s="50"/>
      <c r="Y105" s="3"/>
      <c r="Z105" s="3"/>
      <c r="AA105" s="4"/>
      <c r="AB105" s="4">
        <f t="shared" si="9"/>
        <v>0</v>
      </c>
      <c r="AC105" s="4">
        <f t="shared" si="10"/>
        <v>0</v>
      </c>
      <c r="AD105" s="4">
        <f t="shared" si="11"/>
        <v>0</v>
      </c>
      <c r="AE105" s="4">
        <f t="shared" si="12"/>
        <v>0</v>
      </c>
      <c r="AF105" s="47"/>
      <c r="AG105" s="17">
        <f t="shared" si="14"/>
        <v>0</v>
      </c>
      <c r="AH105" s="47"/>
      <c r="AI105" s="47"/>
      <c r="AJ105" s="47"/>
      <c r="AK105" s="47"/>
      <c r="AL105" s="47"/>
      <c r="AM105" s="4"/>
      <c r="AN105" s="4"/>
      <c r="AO105" s="4"/>
      <c r="AP105" s="4"/>
      <c r="AQ105" s="4"/>
      <c r="AR105" s="4"/>
      <c r="AS105" s="4"/>
      <c r="AT105" s="4"/>
      <c r="AU105" s="4"/>
      <c r="AV105" s="4"/>
      <c r="AW105" s="4"/>
      <c r="AX105" s="4"/>
      <c r="AY105" s="4"/>
      <c r="AZ105" s="4"/>
      <c r="BA105" s="36" t="s">
        <v>33</v>
      </c>
      <c r="BB105" s="3"/>
      <c r="BC105" s="3"/>
      <c r="BD105" s="3"/>
      <c r="BE105" s="3"/>
      <c r="BF105" s="3"/>
      <c r="BG105" s="4"/>
      <c r="BH105" s="4"/>
      <c r="BI105" s="4"/>
      <c r="BJ105" s="4"/>
      <c r="BK105" s="4"/>
      <c r="BL105" s="4"/>
      <c r="BM105" s="4"/>
      <c r="BN105" s="4"/>
      <c r="BO105" s="4"/>
      <c r="BP105" s="4"/>
      <c r="BQ105" s="4"/>
      <c r="BR105" s="4"/>
      <c r="BS105" s="4"/>
      <c r="BT105" s="4"/>
      <c r="BU105" s="4"/>
      <c r="BV105" s="4"/>
      <c r="BW105" s="4"/>
      <c r="BX105" s="4"/>
      <c r="BY105" s="4"/>
      <c r="BZ105" s="4"/>
      <c r="CA105" s="4"/>
      <c r="CB105" s="4"/>
    </row>
    <row r="106" spans="1:80" ht="15.75" thickBot="1" x14ac:dyDescent="0.25">
      <c r="A106" s="45"/>
      <c r="B106" s="43">
        <v>75</v>
      </c>
      <c r="C106" s="145"/>
      <c r="D106" s="146"/>
      <c r="E106" s="146"/>
      <c r="F106" s="144"/>
      <c r="G106" s="145"/>
      <c r="H106" s="28">
        <f t="shared" si="8"/>
        <v>0</v>
      </c>
      <c r="I106" s="144"/>
      <c r="J106" s="150"/>
      <c r="K106" s="145"/>
      <c r="L106" s="146"/>
      <c r="M106" s="146"/>
      <c r="N106" s="27" t="str">
        <f t="shared" si="13"/>
        <v/>
      </c>
      <c r="O106" s="148"/>
      <c r="P106" s="148"/>
      <c r="Q106" s="148"/>
      <c r="R106" s="148"/>
      <c r="S106" s="148"/>
      <c r="T106" s="148"/>
      <c r="U106" s="148"/>
      <c r="V106" s="148"/>
      <c r="W106" s="151"/>
      <c r="X106" s="50"/>
      <c r="Y106" s="3"/>
      <c r="Z106" s="3"/>
      <c r="AA106" s="4"/>
      <c r="AB106" s="4">
        <f t="shared" si="9"/>
        <v>0</v>
      </c>
      <c r="AC106" s="4">
        <f t="shared" si="10"/>
        <v>0</v>
      </c>
      <c r="AD106" s="4">
        <f t="shared" si="11"/>
        <v>0</v>
      </c>
      <c r="AE106" s="4">
        <f t="shared" si="12"/>
        <v>0</v>
      </c>
      <c r="AF106" s="47"/>
      <c r="AG106" s="17">
        <f t="shared" si="14"/>
        <v>0</v>
      </c>
      <c r="AH106" s="47"/>
      <c r="AI106" s="47"/>
      <c r="AJ106" s="47"/>
      <c r="AK106" s="47"/>
      <c r="AL106" s="47"/>
      <c r="AM106" s="4"/>
      <c r="AN106" s="4"/>
      <c r="AO106" s="4"/>
      <c r="AP106" s="4"/>
      <c r="AQ106" s="4"/>
      <c r="AR106" s="4"/>
      <c r="AS106" s="4"/>
      <c r="AT106" s="4"/>
      <c r="AU106" s="4"/>
      <c r="AV106" s="4"/>
      <c r="AW106" s="4"/>
      <c r="AX106" s="4"/>
      <c r="AY106" s="4"/>
      <c r="AZ106" s="4"/>
      <c r="BA106" s="36" t="s">
        <v>34</v>
      </c>
      <c r="BB106" s="3"/>
      <c r="BC106" s="3"/>
      <c r="BD106" s="3"/>
      <c r="BE106" s="3"/>
      <c r="BF106" s="3"/>
      <c r="BG106" s="4"/>
      <c r="BH106" s="4"/>
      <c r="BI106" s="4"/>
      <c r="BJ106" s="4"/>
      <c r="BK106" s="4"/>
      <c r="BL106" s="4"/>
      <c r="BM106" s="4"/>
      <c r="BN106" s="4"/>
      <c r="BO106" s="4"/>
      <c r="BP106" s="4"/>
      <c r="BQ106" s="4"/>
      <c r="BR106" s="4"/>
      <c r="BS106" s="4"/>
      <c r="BT106" s="4"/>
      <c r="BU106" s="4"/>
      <c r="BV106" s="4"/>
      <c r="BW106" s="4"/>
      <c r="BX106" s="4"/>
      <c r="BY106" s="4"/>
      <c r="BZ106" s="4"/>
      <c r="CA106" s="4"/>
      <c r="CB106" s="4"/>
    </row>
    <row r="107" spans="1:80" ht="15.75" thickBot="1" x14ac:dyDescent="0.25">
      <c r="A107" s="45"/>
      <c r="B107" s="43">
        <v>76</v>
      </c>
      <c r="C107" s="145"/>
      <c r="D107" s="146"/>
      <c r="E107" s="146"/>
      <c r="F107" s="144"/>
      <c r="G107" s="145"/>
      <c r="H107" s="28">
        <f t="shared" si="8"/>
        <v>0</v>
      </c>
      <c r="I107" s="144"/>
      <c r="J107" s="150"/>
      <c r="K107" s="145"/>
      <c r="L107" s="146"/>
      <c r="M107" s="146"/>
      <c r="N107" s="27" t="str">
        <f t="shared" si="13"/>
        <v/>
      </c>
      <c r="O107" s="148"/>
      <c r="P107" s="148"/>
      <c r="Q107" s="148"/>
      <c r="R107" s="148"/>
      <c r="S107" s="148"/>
      <c r="T107" s="148"/>
      <c r="U107" s="148"/>
      <c r="V107" s="148"/>
      <c r="W107" s="151"/>
      <c r="X107" s="50"/>
      <c r="Y107" s="3"/>
      <c r="Z107" s="3"/>
      <c r="AA107" s="4"/>
      <c r="AB107" s="4">
        <f t="shared" si="9"/>
        <v>0</v>
      </c>
      <c r="AC107" s="4">
        <f t="shared" si="10"/>
        <v>0</v>
      </c>
      <c r="AD107" s="4">
        <f t="shared" si="11"/>
        <v>0</v>
      </c>
      <c r="AE107" s="4">
        <f t="shared" si="12"/>
        <v>0</v>
      </c>
      <c r="AF107" s="47"/>
      <c r="AG107" s="17">
        <f t="shared" si="14"/>
        <v>0</v>
      </c>
      <c r="AH107" s="47"/>
      <c r="AI107" s="47"/>
      <c r="AJ107" s="47"/>
      <c r="AK107" s="47"/>
      <c r="AL107" s="47"/>
      <c r="AM107" s="4"/>
      <c r="AN107" s="4"/>
      <c r="AO107" s="4"/>
      <c r="AP107" s="4"/>
      <c r="AQ107" s="4"/>
      <c r="AR107" s="4"/>
      <c r="AS107" s="4"/>
      <c r="AT107" s="4"/>
      <c r="AU107" s="4"/>
      <c r="AV107" s="4"/>
      <c r="AW107" s="4"/>
      <c r="AX107" s="4"/>
      <c r="AY107" s="4"/>
      <c r="AZ107" s="4"/>
      <c r="BA107" s="38" t="s">
        <v>35</v>
      </c>
      <c r="BB107" s="3"/>
      <c r="BC107" s="3"/>
      <c r="BD107" s="3"/>
      <c r="BE107" s="3"/>
      <c r="BF107" s="3"/>
      <c r="BG107" s="4"/>
      <c r="BH107" s="4"/>
      <c r="BI107" s="4"/>
      <c r="BJ107" s="4"/>
      <c r="BK107" s="4"/>
      <c r="BL107" s="4"/>
      <c r="BM107" s="4"/>
      <c r="BN107" s="4"/>
      <c r="BO107" s="4"/>
      <c r="BP107" s="4"/>
      <c r="BQ107" s="4"/>
      <c r="BR107" s="4"/>
      <c r="BS107" s="4"/>
      <c r="BT107" s="4"/>
      <c r="BU107" s="4"/>
      <c r="BV107" s="4"/>
      <c r="BW107" s="4"/>
      <c r="BX107" s="4"/>
      <c r="BY107" s="4"/>
      <c r="BZ107" s="4"/>
      <c r="CA107" s="4"/>
      <c r="CB107" s="4"/>
    </row>
    <row r="108" spans="1:80" ht="15.75" thickBot="1" x14ac:dyDescent="0.25">
      <c r="A108" s="45"/>
      <c r="B108" s="43">
        <v>77</v>
      </c>
      <c r="C108" s="145"/>
      <c r="D108" s="146"/>
      <c r="E108" s="146"/>
      <c r="F108" s="144"/>
      <c r="G108" s="145"/>
      <c r="H108" s="28">
        <f t="shared" si="8"/>
        <v>0</v>
      </c>
      <c r="I108" s="144"/>
      <c r="J108" s="150"/>
      <c r="K108" s="145"/>
      <c r="L108" s="146"/>
      <c r="M108" s="146"/>
      <c r="N108" s="27" t="str">
        <f t="shared" si="13"/>
        <v/>
      </c>
      <c r="O108" s="148"/>
      <c r="P108" s="148"/>
      <c r="Q108" s="148"/>
      <c r="R108" s="148"/>
      <c r="S108" s="148"/>
      <c r="T108" s="148"/>
      <c r="U108" s="148"/>
      <c r="V108" s="148"/>
      <c r="W108" s="151"/>
      <c r="X108" s="50"/>
      <c r="Y108" s="3"/>
      <c r="Z108" s="3"/>
      <c r="AA108" s="4"/>
      <c r="AB108" s="4">
        <f t="shared" si="9"/>
        <v>0</v>
      </c>
      <c r="AC108" s="4">
        <f t="shared" si="10"/>
        <v>0</v>
      </c>
      <c r="AD108" s="4">
        <f t="shared" si="11"/>
        <v>0</v>
      </c>
      <c r="AE108" s="4">
        <f t="shared" si="12"/>
        <v>0</v>
      </c>
      <c r="AF108" s="47"/>
      <c r="AG108" s="17">
        <f t="shared" si="14"/>
        <v>0</v>
      </c>
      <c r="AH108" s="47"/>
      <c r="AI108" s="47"/>
      <c r="AJ108" s="47"/>
      <c r="AK108" s="47"/>
      <c r="AL108" s="47"/>
      <c r="AM108" s="4"/>
      <c r="AN108" s="4"/>
      <c r="AO108" s="4"/>
      <c r="AP108" s="4"/>
      <c r="AQ108" s="4"/>
      <c r="AR108" s="4"/>
      <c r="AS108" s="4"/>
      <c r="AT108" s="4"/>
      <c r="AU108" s="4"/>
      <c r="AV108" s="4"/>
      <c r="AW108" s="4"/>
      <c r="AX108" s="4"/>
      <c r="AY108" s="4"/>
      <c r="AZ108" s="4"/>
      <c r="BA108" s="38" t="s">
        <v>36</v>
      </c>
      <c r="BB108" s="3"/>
      <c r="BC108" s="3"/>
      <c r="BD108" s="3"/>
      <c r="BE108" s="3"/>
      <c r="BF108" s="3"/>
      <c r="BG108" s="4"/>
      <c r="BH108" s="4"/>
      <c r="BI108" s="4"/>
      <c r="BJ108" s="4"/>
      <c r="BK108" s="4"/>
      <c r="BL108" s="4"/>
      <c r="BM108" s="4"/>
      <c r="BN108" s="4"/>
      <c r="BO108" s="4"/>
      <c r="BP108" s="4"/>
      <c r="BQ108" s="4"/>
      <c r="BR108" s="4"/>
      <c r="BS108" s="4"/>
      <c r="BT108" s="4"/>
      <c r="BU108" s="4"/>
      <c r="BV108" s="4"/>
      <c r="BW108" s="4"/>
      <c r="BX108" s="4"/>
      <c r="BY108" s="4"/>
      <c r="BZ108" s="4"/>
      <c r="CA108" s="4"/>
      <c r="CB108" s="4"/>
    </row>
    <row r="109" spans="1:80" ht="15.75" thickBot="1" x14ac:dyDescent="0.25">
      <c r="A109" s="45"/>
      <c r="B109" s="43">
        <v>78</v>
      </c>
      <c r="C109" s="145"/>
      <c r="D109" s="146"/>
      <c r="E109" s="146"/>
      <c r="F109" s="144"/>
      <c r="G109" s="145"/>
      <c r="H109" s="28">
        <f t="shared" si="8"/>
        <v>0</v>
      </c>
      <c r="I109" s="144"/>
      <c r="J109" s="150"/>
      <c r="K109" s="145"/>
      <c r="L109" s="146"/>
      <c r="M109" s="146"/>
      <c r="N109" s="27" t="str">
        <f t="shared" si="13"/>
        <v/>
      </c>
      <c r="O109" s="148"/>
      <c r="P109" s="148"/>
      <c r="Q109" s="148"/>
      <c r="R109" s="148"/>
      <c r="S109" s="148"/>
      <c r="T109" s="148"/>
      <c r="U109" s="148"/>
      <c r="V109" s="148"/>
      <c r="W109" s="151"/>
      <c r="X109" s="50"/>
      <c r="Y109" s="3"/>
      <c r="Z109" s="3"/>
      <c r="AA109" s="4"/>
      <c r="AB109" s="4">
        <f t="shared" si="9"/>
        <v>0</v>
      </c>
      <c r="AC109" s="4">
        <f t="shared" si="10"/>
        <v>0</v>
      </c>
      <c r="AD109" s="4">
        <f t="shared" si="11"/>
        <v>0</v>
      </c>
      <c r="AE109" s="4">
        <f t="shared" si="12"/>
        <v>0</v>
      </c>
      <c r="AF109" s="47"/>
      <c r="AG109" s="17">
        <f t="shared" si="14"/>
        <v>0</v>
      </c>
      <c r="AH109" s="47"/>
      <c r="AI109" s="47"/>
      <c r="AJ109" s="47"/>
      <c r="AK109" s="47"/>
      <c r="AL109" s="47"/>
      <c r="AM109" s="4"/>
      <c r="AN109" s="4"/>
      <c r="AO109" s="4"/>
      <c r="AP109" s="4"/>
      <c r="AQ109" s="4"/>
      <c r="AR109" s="4"/>
      <c r="AS109" s="4"/>
      <c r="AT109" s="4"/>
      <c r="AU109" s="4"/>
      <c r="AV109" s="4"/>
      <c r="AW109" s="4"/>
      <c r="AX109" s="4"/>
      <c r="AY109" s="4"/>
      <c r="AZ109" s="4"/>
      <c r="BA109" s="38" t="s">
        <v>37</v>
      </c>
      <c r="BB109" s="3"/>
      <c r="BC109" s="3"/>
      <c r="BD109" s="3"/>
      <c r="BE109" s="3"/>
      <c r="BF109" s="3"/>
      <c r="BG109" s="4"/>
      <c r="BH109" s="4"/>
      <c r="BI109" s="4"/>
      <c r="BJ109" s="4"/>
      <c r="BK109" s="4"/>
      <c r="BL109" s="4"/>
      <c r="BM109" s="4"/>
      <c r="BN109" s="4"/>
      <c r="BO109" s="4"/>
      <c r="BP109" s="4"/>
      <c r="BQ109" s="4"/>
      <c r="BR109" s="4"/>
      <c r="BS109" s="4"/>
      <c r="BT109" s="4"/>
      <c r="BU109" s="4"/>
      <c r="BV109" s="4"/>
      <c r="BW109" s="4"/>
      <c r="BX109" s="4"/>
      <c r="BY109" s="4"/>
      <c r="BZ109" s="4"/>
      <c r="CA109" s="4"/>
      <c r="CB109" s="4"/>
    </row>
    <row r="110" spans="1:80" ht="15.75" thickBot="1" x14ac:dyDescent="0.25">
      <c r="A110" s="45"/>
      <c r="B110" s="43">
        <v>79</v>
      </c>
      <c r="C110" s="145"/>
      <c r="D110" s="146"/>
      <c r="E110" s="146"/>
      <c r="F110" s="144"/>
      <c r="G110" s="145"/>
      <c r="H110" s="28">
        <f t="shared" si="8"/>
        <v>0</v>
      </c>
      <c r="I110" s="144"/>
      <c r="J110" s="150"/>
      <c r="K110" s="145"/>
      <c r="L110" s="146"/>
      <c r="M110" s="146"/>
      <c r="N110" s="27" t="str">
        <f t="shared" si="13"/>
        <v/>
      </c>
      <c r="O110" s="148"/>
      <c r="P110" s="148"/>
      <c r="Q110" s="148"/>
      <c r="R110" s="148"/>
      <c r="S110" s="148"/>
      <c r="T110" s="148"/>
      <c r="U110" s="148"/>
      <c r="V110" s="148"/>
      <c r="W110" s="151"/>
      <c r="X110" s="50"/>
      <c r="Y110" s="3"/>
      <c r="Z110" s="3"/>
      <c r="AA110" s="4"/>
      <c r="AB110" s="4">
        <f t="shared" si="9"/>
        <v>0</v>
      </c>
      <c r="AC110" s="4">
        <f t="shared" si="10"/>
        <v>0</v>
      </c>
      <c r="AD110" s="4">
        <f t="shared" si="11"/>
        <v>0</v>
      </c>
      <c r="AE110" s="4">
        <f t="shared" si="12"/>
        <v>0</v>
      </c>
      <c r="AF110" s="47"/>
      <c r="AG110" s="17">
        <f t="shared" si="14"/>
        <v>0</v>
      </c>
      <c r="AH110" s="47"/>
      <c r="AI110" s="47"/>
      <c r="AJ110" s="47"/>
      <c r="AK110" s="47"/>
      <c r="AL110" s="47"/>
      <c r="AM110" s="4"/>
      <c r="AN110" s="4"/>
      <c r="AO110" s="4"/>
      <c r="AP110" s="4"/>
      <c r="AQ110" s="4"/>
      <c r="AR110" s="4"/>
      <c r="AS110" s="4"/>
      <c r="AT110" s="4"/>
      <c r="AU110" s="4"/>
      <c r="AV110" s="4"/>
      <c r="AW110" s="4"/>
      <c r="AX110" s="4"/>
      <c r="AY110" s="4"/>
      <c r="AZ110" s="4"/>
      <c r="BA110" s="38" t="s">
        <v>38</v>
      </c>
      <c r="BB110" s="3"/>
      <c r="BC110" s="3"/>
      <c r="BD110" s="3"/>
      <c r="BE110" s="3"/>
      <c r="BF110" s="3"/>
      <c r="BG110" s="4"/>
      <c r="BH110" s="4"/>
      <c r="BI110" s="4"/>
      <c r="BJ110" s="4"/>
      <c r="BK110" s="4"/>
      <c r="BL110" s="4"/>
      <c r="BM110" s="4"/>
      <c r="BN110" s="4"/>
      <c r="BO110" s="4"/>
      <c r="BP110" s="4"/>
      <c r="BQ110" s="4"/>
      <c r="BR110" s="4"/>
      <c r="BS110" s="4"/>
      <c r="BT110" s="4"/>
      <c r="BU110" s="4"/>
      <c r="BV110" s="4"/>
      <c r="BW110" s="4"/>
      <c r="BX110" s="4"/>
      <c r="BY110" s="4"/>
      <c r="BZ110" s="4"/>
      <c r="CA110" s="4"/>
      <c r="CB110" s="4"/>
    </row>
    <row r="111" spans="1:80" ht="15.75" thickBot="1" x14ac:dyDescent="0.25">
      <c r="A111" s="45"/>
      <c r="B111" s="43">
        <v>80</v>
      </c>
      <c r="C111" s="145"/>
      <c r="D111" s="146"/>
      <c r="E111" s="146"/>
      <c r="F111" s="144"/>
      <c r="G111" s="145"/>
      <c r="H111" s="28">
        <f t="shared" si="8"/>
        <v>0</v>
      </c>
      <c r="I111" s="144"/>
      <c r="J111" s="150"/>
      <c r="K111" s="145"/>
      <c r="L111" s="146"/>
      <c r="M111" s="146"/>
      <c r="N111" s="27" t="str">
        <f t="shared" si="13"/>
        <v/>
      </c>
      <c r="O111" s="148"/>
      <c r="P111" s="148"/>
      <c r="Q111" s="148"/>
      <c r="R111" s="148"/>
      <c r="S111" s="148"/>
      <c r="T111" s="148"/>
      <c r="U111" s="148"/>
      <c r="V111" s="148"/>
      <c r="W111" s="151"/>
      <c r="X111" s="50"/>
      <c r="Y111" s="3"/>
      <c r="Z111" s="3"/>
      <c r="AA111" s="4"/>
      <c r="AB111" s="4">
        <f t="shared" si="9"/>
        <v>0</v>
      </c>
      <c r="AC111" s="4">
        <f t="shared" si="10"/>
        <v>0</v>
      </c>
      <c r="AD111" s="4">
        <f t="shared" si="11"/>
        <v>0</v>
      </c>
      <c r="AE111" s="4">
        <f t="shared" si="12"/>
        <v>0</v>
      </c>
      <c r="AF111" s="47"/>
      <c r="AG111" s="17">
        <f t="shared" si="14"/>
        <v>0</v>
      </c>
      <c r="AH111" s="47"/>
      <c r="AI111" s="47"/>
      <c r="AJ111" s="47"/>
      <c r="AK111" s="47"/>
      <c r="AL111" s="47"/>
      <c r="AM111" s="4"/>
      <c r="AN111" s="4"/>
      <c r="AO111" s="4"/>
      <c r="AP111" s="4"/>
      <c r="AQ111" s="4"/>
      <c r="AR111" s="4"/>
      <c r="AS111" s="4"/>
      <c r="AT111" s="4"/>
      <c r="AU111" s="4"/>
      <c r="AV111" s="4"/>
      <c r="AW111" s="4"/>
      <c r="AX111" s="4"/>
      <c r="AY111" s="4"/>
      <c r="AZ111" s="4"/>
      <c r="BA111" s="38" t="s">
        <v>39</v>
      </c>
      <c r="BB111" s="3"/>
      <c r="BC111" s="3"/>
      <c r="BD111" s="3"/>
      <c r="BE111" s="3"/>
      <c r="BF111" s="3"/>
      <c r="BG111" s="4"/>
      <c r="BH111" s="4"/>
      <c r="BI111" s="4"/>
      <c r="BJ111" s="4"/>
      <c r="BK111" s="4"/>
      <c r="BL111" s="4"/>
      <c r="BM111" s="4"/>
      <c r="BN111" s="4"/>
      <c r="BO111" s="4"/>
      <c r="BP111" s="4"/>
      <c r="BQ111" s="4"/>
      <c r="BR111" s="4"/>
      <c r="BS111" s="4"/>
      <c r="BT111" s="4"/>
      <c r="BU111" s="4"/>
      <c r="BV111" s="4"/>
      <c r="BW111" s="4"/>
      <c r="BX111" s="4"/>
      <c r="BY111" s="4"/>
      <c r="BZ111" s="4"/>
      <c r="CA111" s="4"/>
      <c r="CB111" s="4"/>
    </row>
    <row r="112" spans="1:80" ht="15.75" thickBot="1" x14ac:dyDescent="0.25">
      <c r="A112" s="45"/>
      <c r="B112" s="43">
        <v>81</v>
      </c>
      <c r="C112" s="145"/>
      <c r="D112" s="146"/>
      <c r="E112" s="146"/>
      <c r="F112" s="144"/>
      <c r="G112" s="145"/>
      <c r="H112" s="28">
        <f t="shared" si="8"/>
        <v>0</v>
      </c>
      <c r="I112" s="144"/>
      <c r="J112" s="150"/>
      <c r="K112" s="145"/>
      <c r="L112" s="146"/>
      <c r="M112" s="146"/>
      <c r="N112" s="27" t="str">
        <f t="shared" si="13"/>
        <v/>
      </c>
      <c r="O112" s="148"/>
      <c r="P112" s="148"/>
      <c r="Q112" s="148"/>
      <c r="R112" s="148"/>
      <c r="S112" s="148"/>
      <c r="T112" s="148"/>
      <c r="U112" s="148"/>
      <c r="V112" s="148"/>
      <c r="W112" s="151"/>
      <c r="X112" s="50"/>
      <c r="Y112" s="3"/>
      <c r="Z112" s="3"/>
      <c r="AA112" s="4"/>
      <c r="AB112" s="4">
        <f t="shared" si="9"/>
        <v>0</v>
      </c>
      <c r="AC112" s="4">
        <f t="shared" si="10"/>
        <v>0</v>
      </c>
      <c r="AD112" s="4">
        <f t="shared" si="11"/>
        <v>0</v>
      </c>
      <c r="AE112" s="4">
        <f t="shared" si="12"/>
        <v>0</v>
      </c>
      <c r="AF112" s="47"/>
      <c r="AG112" s="17">
        <f t="shared" si="14"/>
        <v>0</v>
      </c>
      <c r="AH112" s="47"/>
      <c r="AI112" s="47"/>
      <c r="AJ112" s="47"/>
      <c r="AK112" s="47"/>
      <c r="AL112" s="47"/>
      <c r="AM112" s="4"/>
      <c r="AN112" s="4"/>
      <c r="AO112" s="4"/>
      <c r="AP112" s="4"/>
      <c r="AQ112" s="4"/>
      <c r="AR112" s="4"/>
      <c r="AS112" s="4"/>
      <c r="AT112" s="4"/>
      <c r="AU112" s="4"/>
      <c r="AV112" s="4"/>
      <c r="AW112" s="4"/>
      <c r="AX112" s="4"/>
      <c r="AY112" s="4"/>
      <c r="AZ112" s="4"/>
      <c r="BA112" s="38" t="s">
        <v>40</v>
      </c>
      <c r="BB112" s="3"/>
      <c r="BC112" s="3"/>
      <c r="BD112" s="3"/>
      <c r="BE112" s="3"/>
      <c r="BF112" s="3"/>
      <c r="BG112" s="4"/>
      <c r="BH112" s="4"/>
      <c r="BI112" s="4"/>
      <c r="BJ112" s="4"/>
      <c r="BK112" s="4"/>
      <c r="BL112" s="4"/>
      <c r="BM112" s="4"/>
      <c r="BN112" s="4"/>
      <c r="BO112" s="4"/>
      <c r="BP112" s="4"/>
      <c r="BQ112" s="4"/>
      <c r="BR112" s="4"/>
      <c r="BS112" s="4"/>
      <c r="BT112" s="4"/>
      <c r="BU112" s="4"/>
      <c r="BV112" s="4"/>
      <c r="BW112" s="4"/>
      <c r="BX112" s="4"/>
      <c r="BY112" s="4"/>
      <c r="BZ112" s="4"/>
      <c r="CA112" s="4"/>
      <c r="CB112" s="4"/>
    </row>
    <row r="113" spans="1:80" ht="15.75" thickBot="1" x14ac:dyDescent="0.25">
      <c r="A113" s="45"/>
      <c r="B113" s="43">
        <v>82</v>
      </c>
      <c r="C113" s="145"/>
      <c r="D113" s="146"/>
      <c r="E113" s="146"/>
      <c r="F113" s="144"/>
      <c r="G113" s="145"/>
      <c r="H113" s="28">
        <f t="shared" si="8"/>
        <v>0</v>
      </c>
      <c r="I113" s="144"/>
      <c r="J113" s="150"/>
      <c r="K113" s="145"/>
      <c r="L113" s="146"/>
      <c r="M113" s="146"/>
      <c r="N113" s="27" t="str">
        <f t="shared" si="13"/>
        <v/>
      </c>
      <c r="O113" s="148"/>
      <c r="P113" s="148"/>
      <c r="Q113" s="148"/>
      <c r="R113" s="148"/>
      <c r="S113" s="148"/>
      <c r="T113" s="148"/>
      <c r="U113" s="148"/>
      <c r="V113" s="148"/>
      <c r="W113" s="151"/>
      <c r="X113" s="50"/>
      <c r="Y113" s="3"/>
      <c r="Z113" s="3"/>
      <c r="AA113" s="4"/>
      <c r="AB113" s="4">
        <f t="shared" si="9"/>
        <v>0</v>
      </c>
      <c r="AC113" s="4">
        <f t="shared" si="10"/>
        <v>0</v>
      </c>
      <c r="AD113" s="4">
        <f t="shared" si="11"/>
        <v>0</v>
      </c>
      <c r="AE113" s="4">
        <f t="shared" si="12"/>
        <v>0</v>
      </c>
      <c r="AF113" s="47"/>
      <c r="AG113" s="17">
        <f t="shared" si="14"/>
        <v>0</v>
      </c>
      <c r="AH113" s="47"/>
      <c r="AI113" s="47"/>
      <c r="AJ113" s="47"/>
      <c r="AK113" s="47"/>
      <c r="AL113" s="47"/>
      <c r="AM113" s="4"/>
      <c r="AN113" s="4"/>
      <c r="AO113" s="4"/>
      <c r="AP113" s="4"/>
      <c r="AQ113" s="4"/>
      <c r="AR113" s="4"/>
      <c r="AS113" s="4"/>
      <c r="AT113" s="4"/>
      <c r="AU113" s="4"/>
      <c r="AV113" s="4"/>
      <c r="AW113" s="4"/>
      <c r="AX113" s="4"/>
      <c r="AY113" s="4"/>
      <c r="AZ113" s="4"/>
      <c r="BA113" s="38" t="s">
        <v>41</v>
      </c>
      <c r="BB113" s="3"/>
      <c r="BC113" s="3"/>
      <c r="BD113" s="3"/>
      <c r="BE113" s="3"/>
      <c r="BF113" s="3"/>
      <c r="BG113" s="4"/>
      <c r="BH113" s="4"/>
      <c r="BI113" s="4"/>
      <c r="BJ113" s="4"/>
      <c r="BK113" s="4"/>
      <c r="BL113" s="4"/>
      <c r="BM113" s="4"/>
      <c r="BN113" s="4"/>
      <c r="BO113" s="4"/>
      <c r="BP113" s="4"/>
      <c r="BQ113" s="4"/>
      <c r="BR113" s="4"/>
      <c r="BS113" s="4"/>
      <c r="BT113" s="4"/>
      <c r="BU113" s="4"/>
      <c r="BV113" s="4"/>
      <c r="BW113" s="4"/>
      <c r="BX113" s="4"/>
      <c r="BY113" s="4"/>
      <c r="BZ113" s="4"/>
      <c r="CA113" s="4"/>
      <c r="CB113" s="4"/>
    </row>
    <row r="114" spans="1:80" ht="15.75" thickBot="1" x14ac:dyDescent="0.25">
      <c r="A114" s="45"/>
      <c r="B114" s="43">
        <v>83</v>
      </c>
      <c r="C114" s="145"/>
      <c r="D114" s="146"/>
      <c r="E114" s="146"/>
      <c r="F114" s="144"/>
      <c r="G114" s="145"/>
      <c r="H114" s="28">
        <f t="shared" si="8"/>
        <v>0</v>
      </c>
      <c r="I114" s="144"/>
      <c r="J114" s="150"/>
      <c r="K114" s="145"/>
      <c r="L114" s="146"/>
      <c r="M114" s="146"/>
      <c r="N114" s="27" t="str">
        <f t="shared" si="13"/>
        <v/>
      </c>
      <c r="O114" s="148"/>
      <c r="P114" s="148"/>
      <c r="Q114" s="148"/>
      <c r="R114" s="148"/>
      <c r="S114" s="148"/>
      <c r="T114" s="148"/>
      <c r="U114" s="148"/>
      <c r="V114" s="148"/>
      <c r="W114" s="151"/>
      <c r="X114" s="50"/>
      <c r="Y114" s="3"/>
      <c r="Z114" s="3"/>
      <c r="AA114" s="4"/>
      <c r="AB114" s="4">
        <f t="shared" si="9"/>
        <v>0</v>
      </c>
      <c r="AC114" s="4">
        <f t="shared" si="10"/>
        <v>0</v>
      </c>
      <c r="AD114" s="4">
        <f t="shared" si="11"/>
        <v>0</v>
      </c>
      <c r="AE114" s="4">
        <f t="shared" si="12"/>
        <v>0</v>
      </c>
      <c r="AF114" s="47"/>
      <c r="AG114" s="17">
        <f t="shared" si="14"/>
        <v>0</v>
      </c>
      <c r="AH114" s="47"/>
      <c r="AI114" s="47"/>
      <c r="AJ114" s="47"/>
      <c r="AK114" s="47"/>
      <c r="AL114" s="47"/>
      <c r="AM114" s="4"/>
      <c r="AN114" s="4"/>
      <c r="AO114" s="4"/>
      <c r="AP114" s="4"/>
      <c r="AQ114" s="4"/>
      <c r="AR114" s="4"/>
      <c r="AS114" s="4"/>
      <c r="AT114" s="4"/>
      <c r="AU114" s="4"/>
      <c r="AV114" s="4"/>
      <c r="AW114" s="4"/>
      <c r="AX114" s="4"/>
      <c r="AY114" s="4"/>
      <c r="BA114" s="38" t="s">
        <v>42</v>
      </c>
      <c r="BB114" s="3"/>
      <c r="BC114" s="3"/>
      <c r="BD114" s="3"/>
      <c r="BE114" s="3"/>
      <c r="BF114" s="3"/>
      <c r="BG114" s="4"/>
      <c r="BH114" s="4"/>
      <c r="BI114" s="4"/>
      <c r="BJ114" s="4"/>
      <c r="BK114" s="4"/>
      <c r="BL114" s="4"/>
      <c r="BM114" s="4"/>
      <c r="BN114" s="4"/>
      <c r="BO114" s="4"/>
      <c r="BP114" s="4"/>
      <c r="BQ114" s="4"/>
      <c r="BR114" s="4"/>
      <c r="BS114" s="4"/>
      <c r="BT114" s="4"/>
      <c r="BU114" s="4"/>
      <c r="BV114" s="4"/>
      <c r="BW114" s="4"/>
      <c r="BX114" s="4"/>
      <c r="BY114" s="4"/>
      <c r="BZ114" s="4"/>
      <c r="CA114" s="4"/>
      <c r="CB114" s="4"/>
    </row>
    <row r="115" spans="1:80" ht="15.75" thickBot="1" x14ac:dyDescent="0.25">
      <c r="A115" s="45"/>
      <c r="B115" s="43">
        <v>84</v>
      </c>
      <c r="C115" s="145"/>
      <c r="D115" s="146"/>
      <c r="E115" s="146"/>
      <c r="F115" s="144"/>
      <c r="G115" s="145"/>
      <c r="H115" s="28">
        <f t="shared" si="8"/>
        <v>0</v>
      </c>
      <c r="I115" s="144"/>
      <c r="J115" s="150"/>
      <c r="K115" s="145"/>
      <c r="L115" s="146"/>
      <c r="M115" s="146"/>
      <c r="N115" s="27" t="str">
        <f t="shared" si="13"/>
        <v/>
      </c>
      <c r="O115" s="148"/>
      <c r="P115" s="148"/>
      <c r="Q115" s="148"/>
      <c r="R115" s="148"/>
      <c r="S115" s="148"/>
      <c r="T115" s="148"/>
      <c r="U115" s="148"/>
      <c r="V115" s="148"/>
      <c r="W115" s="151"/>
      <c r="X115" s="50"/>
      <c r="Y115" s="3"/>
      <c r="Z115" s="3"/>
      <c r="AA115" s="4"/>
      <c r="AB115" s="4">
        <f t="shared" si="9"/>
        <v>0</v>
      </c>
      <c r="AC115" s="4">
        <f t="shared" si="10"/>
        <v>0</v>
      </c>
      <c r="AD115" s="4">
        <f t="shared" si="11"/>
        <v>0</v>
      </c>
      <c r="AE115" s="4">
        <f t="shared" si="12"/>
        <v>0</v>
      </c>
      <c r="AF115" s="47"/>
      <c r="AG115" s="17">
        <f t="shared" si="14"/>
        <v>0</v>
      </c>
      <c r="AH115" s="47"/>
      <c r="AI115" s="47"/>
      <c r="AJ115" s="47"/>
      <c r="AK115" s="47"/>
      <c r="AL115" s="47"/>
      <c r="AM115" s="4"/>
      <c r="AN115" s="4"/>
      <c r="AO115" s="4"/>
      <c r="AP115" s="4"/>
      <c r="AQ115" s="4"/>
      <c r="AR115" s="4"/>
      <c r="AS115" s="4"/>
      <c r="AT115" s="4"/>
      <c r="AU115" s="4"/>
      <c r="AV115" s="4"/>
      <c r="AW115" s="4"/>
      <c r="AX115" s="4"/>
      <c r="AY115" s="4"/>
      <c r="AZ115" s="4"/>
      <c r="BA115" s="38" t="s">
        <v>44</v>
      </c>
      <c r="BB115" s="3"/>
      <c r="BC115" s="3"/>
      <c r="BD115" s="3"/>
      <c r="BE115" s="3"/>
      <c r="BF115" s="3"/>
      <c r="BG115" s="4"/>
      <c r="BH115" s="4"/>
      <c r="BI115" s="4"/>
      <c r="BJ115" s="4"/>
      <c r="BK115" s="4"/>
      <c r="BL115" s="4"/>
      <c r="BM115" s="4"/>
      <c r="BN115" s="4"/>
      <c r="BO115" s="4"/>
      <c r="BP115" s="4"/>
      <c r="BQ115" s="4"/>
      <c r="BR115" s="4"/>
      <c r="BS115" s="4"/>
      <c r="BT115" s="4"/>
      <c r="BU115" s="4"/>
      <c r="BV115" s="4"/>
      <c r="BW115" s="4"/>
      <c r="BX115" s="4"/>
      <c r="BY115" s="4"/>
      <c r="BZ115" s="4"/>
      <c r="CA115" s="4"/>
      <c r="CB115" s="4"/>
    </row>
    <row r="116" spans="1:80" ht="15.75" thickBot="1" x14ac:dyDescent="0.25">
      <c r="A116" s="45"/>
      <c r="B116" s="43">
        <v>85</v>
      </c>
      <c r="C116" s="145"/>
      <c r="D116" s="146"/>
      <c r="E116" s="146"/>
      <c r="F116" s="144"/>
      <c r="G116" s="145"/>
      <c r="H116" s="28">
        <f t="shared" si="8"/>
        <v>0</v>
      </c>
      <c r="I116" s="144"/>
      <c r="J116" s="150"/>
      <c r="K116" s="145"/>
      <c r="L116" s="146"/>
      <c r="M116" s="146"/>
      <c r="N116" s="27" t="str">
        <f t="shared" si="13"/>
        <v/>
      </c>
      <c r="O116" s="148"/>
      <c r="P116" s="148"/>
      <c r="Q116" s="148"/>
      <c r="R116" s="148"/>
      <c r="S116" s="148"/>
      <c r="T116" s="148"/>
      <c r="U116" s="148"/>
      <c r="V116" s="148"/>
      <c r="W116" s="151"/>
      <c r="X116" s="50"/>
      <c r="Y116" s="3"/>
      <c r="Z116" s="3"/>
      <c r="AA116" s="4"/>
      <c r="AB116" s="4">
        <f t="shared" si="9"/>
        <v>0</v>
      </c>
      <c r="AC116" s="4">
        <f t="shared" si="10"/>
        <v>0</v>
      </c>
      <c r="AD116" s="4">
        <f t="shared" si="11"/>
        <v>0</v>
      </c>
      <c r="AE116" s="4">
        <f t="shared" si="12"/>
        <v>0</v>
      </c>
      <c r="AF116" s="47"/>
      <c r="AG116" s="17">
        <f t="shared" si="14"/>
        <v>0</v>
      </c>
      <c r="AH116" s="47"/>
      <c r="AI116" s="47"/>
      <c r="AJ116" s="47"/>
      <c r="AK116" s="47"/>
      <c r="AL116" s="47"/>
      <c r="AM116" s="4"/>
      <c r="AN116" s="4"/>
      <c r="AO116" s="4"/>
      <c r="AP116" s="4"/>
      <c r="AQ116" s="4"/>
      <c r="AR116" s="4"/>
      <c r="AS116" s="4"/>
      <c r="AT116" s="4"/>
      <c r="AU116" s="4"/>
      <c r="AV116" s="4"/>
      <c r="AW116" s="4"/>
      <c r="AX116" s="4"/>
      <c r="AY116" s="4"/>
      <c r="AZ116" s="4"/>
      <c r="BA116" s="38" t="s">
        <v>45</v>
      </c>
      <c r="BB116" s="3"/>
      <c r="BC116" s="3"/>
      <c r="BD116" s="3"/>
      <c r="BE116" s="3"/>
      <c r="BF116" s="3"/>
      <c r="BG116" s="4"/>
      <c r="BH116" s="4"/>
      <c r="BI116" s="4"/>
      <c r="BJ116" s="4"/>
      <c r="BK116" s="4"/>
      <c r="BL116" s="4"/>
      <c r="BM116" s="4"/>
      <c r="BN116" s="4"/>
      <c r="BO116" s="4"/>
      <c r="BP116" s="4"/>
      <c r="BQ116" s="4"/>
      <c r="BR116" s="4"/>
      <c r="BS116" s="4"/>
      <c r="BT116" s="4"/>
      <c r="BU116" s="4"/>
      <c r="BV116" s="4"/>
      <c r="BW116" s="4"/>
      <c r="BX116" s="4"/>
      <c r="BY116" s="4"/>
      <c r="BZ116" s="4"/>
      <c r="CA116" s="4"/>
      <c r="CB116" s="4"/>
    </row>
    <row r="117" spans="1:80" ht="15.75" thickBot="1" x14ac:dyDescent="0.25">
      <c r="A117" s="45"/>
      <c r="B117" s="43">
        <v>86</v>
      </c>
      <c r="C117" s="145"/>
      <c r="D117" s="146"/>
      <c r="E117" s="146"/>
      <c r="F117" s="144"/>
      <c r="G117" s="145"/>
      <c r="H117" s="28">
        <f t="shared" si="8"/>
        <v>0</v>
      </c>
      <c r="I117" s="144"/>
      <c r="J117" s="150"/>
      <c r="K117" s="145"/>
      <c r="L117" s="146"/>
      <c r="M117" s="146"/>
      <c r="N117" s="27" t="str">
        <f t="shared" si="13"/>
        <v/>
      </c>
      <c r="O117" s="148"/>
      <c r="P117" s="148"/>
      <c r="Q117" s="148"/>
      <c r="R117" s="148"/>
      <c r="S117" s="148"/>
      <c r="T117" s="148"/>
      <c r="U117" s="148"/>
      <c r="V117" s="148"/>
      <c r="W117" s="151"/>
      <c r="X117" s="50"/>
      <c r="Y117" s="3"/>
      <c r="Z117" s="3"/>
      <c r="AA117" s="4"/>
      <c r="AB117" s="4">
        <f t="shared" si="9"/>
        <v>0</v>
      </c>
      <c r="AC117" s="4">
        <f t="shared" si="10"/>
        <v>0</v>
      </c>
      <c r="AD117" s="4">
        <f t="shared" si="11"/>
        <v>0</v>
      </c>
      <c r="AE117" s="4">
        <f t="shared" si="12"/>
        <v>0</v>
      </c>
      <c r="AF117" s="47"/>
      <c r="AG117" s="17">
        <f t="shared" si="14"/>
        <v>0</v>
      </c>
      <c r="AH117" s="47"/>
      <c r="AI117" s="47"/>
      <c r="AJ117" s="47"/>
      <c r="AK117" s="47"/>
      <c r="AL117" s="47"/>
      <c r="AM117" s="4"/>
      <c r="AN117" s="4"/>
      <c r="AO117" s="4"/>
      <c r="AP117" s="4"/>
      <c r="AQ117" s="4"/>
      <c r="AR117" s="4"/>
      <c r="AS117" s="4"/>
      <c r="AT117" s="4"/>
      <c r="AU117" s="4"/>
      <c r="AV117" s="4"/>
      <c r="AW117" s="4"/>
      <c r="AX117" s="4"/>
      <c r="AY117" s="4"/>
      <c r="AZ117" s="4"/>
      <c r="BA117" s="38" t="s">
        <v>46</v>
      </c>
      <c r="BB117" s="3"/>
      <c r="BC117" s="3"/>
      <c r="BD117" s="3"/>
      <c r="BE117" s="3"/>
      <c r="BF117" s="3"/>
      <c r="BG117" s="4"/>
      <c r="BH117" s="4"/>
      <c r="BI117" s="4"/>
      <c r="BJ117" s="4"/>
      <c r="BK117" s="4"/>
      <c r="BL117" s="4"/>
      <c r="BM117" s="4"/>
      <c r="BN117" s="4"/>
      <c r="BO117" s="4"/>
      <c r="BP117" s="4"/>
      <c r="BQ117" s="4"/>
      <c r="BR117" s="4"/>
      <c r="BS117" s="4"/>
      <c r="BT117" s="4"/>
      <c r="BU117" s="4"/>
      <c r="BV117" s="4"/>
      <c r="BW117" s="4"/>
      <c r="BX117" s="4"/>
      <c r="BY117" s="4"/>
      <c r="BZ117" s="4"/>
      <c r="CA117" s="4"/>
      <c r="CB117" s="4"/>
    </row>
    <row r="118" spans="1:80" ht="15.75" thickBot="1" x14ac:dyDescent="0.25">
      <c r="A118" s="45"/>
      <c r="B118" s="43">
        <v>87</v>
      </c>
      <c r="C118" s="145"/>
      <c r="D118" s="146"/>
      <c r="E118" s="146"/>
      <c r="F118" s="144"/>
      <c r="G118" s="145"/>
      <c r="H118" s="28">
        <f t="shared" si="8"/>
        <v>0</v>
      </c>
      <c r="I118" s="144"/>
      <c r="J118" s="150"/>
      <c r="K118" s="145"/>
      <c r="L118" s="146"/>
      <c r="M118" s="146"/>
      <c r="N118" s="27" t="str">
        <f t="shared" si="13"/>
        <v/>
      </c>
      <c r="O118" s="148"/>
      <c r="P118" s="148"/>
      <c r="Q118" s="148"/>
      <c r="R118" s="148"/>
      <c r="S118" s="148"/>
      <c r="T118" s="148"/>
      <c r="U118" s="148"/>
      <c r="V118" s="148"/>
      <c r="W118" s="151"/>
      <c r="X118" s="50"/>
      <c r="Y118" s="3"/>
      <c r="Z118" s="3"/>
      <c r="AA118" s="4"/>
      <c r="AB118" s="4">
        <f t="shared" si="9"/>
        <v>0</v>
      </c>
      <c r="AC118" s="4">
        <f t="shared" si="10"/>
        <v>0</v>
      </c>
      <c r="AD118" s="4">
        <f t="shared" si="11"/>
        <v>0</v>
      </c>
      <c r="AE118" s="4">
        <f t="shared" si="12"/>
        <v>0</v>
      </c>
      <c r="AF118" s="47"/>
      <c r="AG118" s="17">
        <f t="shared" si="14"/>
        <v>0</v>
      </c>
      <c r="AH118" s="47"/>
      <c r="AI118" s="47"/>
      <c r="AJ118" s="47"/>
      <c r="AK118" s="47"/>
      <c r="AL118" s="47"/>
      <c r="AM118" s="4"/>
      <c r="AN118" s="4"/>
      <c r="AO118" s="4"/>
      <c r="AP118" s="4"/>
      <c r="AQ118" s="4"/>
      <c r="AR118" s="4"/>
      <c r="AS118" s="4"/>
      <c r="AT118" s="4"/>
      <c r="AU118" s="4"/>
      <c r="AV118" s="4"/>
      <c r="AW118" s="4"/>
      <c r="AX118" s="4"/>
      <c r="AY118" s="4"/>
      <c r="AZ118" s="4"/>
      <c r="BA118" s="38" t="s">
        <v>47</v>
      </c>
      <c r="BB118" s="3"/>
      <c r="BC118" s="3"/>
      <c r="BD118" s="3"/>
      <c r="BE118" s="3"/>
      <c r="BF118" s="3"/>
      <c r="BG118" s="4"/>
      <c r="BH118" s="4"/>
      <c r="BI118" s="4"/>
      <c r="BJ118" s="4"/>
      <c r="BK118" s="4"/>
      <c r="BL118" s="4"/>
      <c r="BM118" s="4"/>
      <c r="BN118" s="4"/>
      <c r="BO118" s="4"/>
      <c r="BP118" s="4"/>
      <c r="BQ118" s="4"/>
      <c r="BR118" s="4"/>
      <c r="BS118" s="4"/>
      <c r="BT118" s="4"/>
      <c r="BU118" s="4"/>
      <c r="BV118" s="4"/>
      <c r="BW118" s="4"/>
      <c r="BX118" s="4"/>
      <c r="BY118" s="4"/>
      <c r="BZ118" s="4"/>
      <c r="CA118" s="4"/>
      <c r="CB118" s="4"/>
    </row>
    <row r="119" spans="1:80" ht="15.75" thickBot="1" x14ac:dyDescent="0.25">
      <c r="A119" s="45"/>
      <c r="B119" s="43">
        <v>88</v>
      </c>
      <c r="C119" s="145"/>
      <c r="D119" s="146"/>
      <c r="E119" s="146"/>
      <c r="F119" s="144"/>
      <c r="G119" s="145"/>
      <c r="H119" s="28">
        <f t="shared" si="8"/>
        <v>0</v>
      </c>
      <c r="I119" s="144"/>
      <c r="J119" s="150"/>
      <c r="K119" s="145"/>
      <c r="L119" s="146"/>
      <c r="M119" s="146"/>
      <c r="N119" s="27" t="str">
        <f t="shared" si="13"/>
        <v/>
      </c>
      <c r="O119" s="148"/>
      <c r="P119" s="148"/>
      <c r="Q119" s="148"/>
      <c r="R119" s="148"/>
      <c r="S119" s="148"/>
      <c r="T119" s="148"/>
      <c r="U119" s="148"/>
      <c r="V119" s="148"/>
      <c r="W119" s="151"/>
      <c r="X119" s="50"/>
      <c r="Y119" s="3"/>
      <c r="Z119" s="3"/>
      <c r="AA119" s="4"/>
      <c r="AB119" s="4">
        <f t="shared" si="9"/>
        <v>0</v>
      </c>
      <c r="AC119" s="4">
        <f t="shared" si="10"/>
        <v>0</v>
      </c>
      <c r="AD119" s="4">
        <f t="shared" si="11"/>
        <v>0</v>
      </c>
      <c r="AE119" s="4">
        <f t="shared" si="12"/>
        <v>0</v>
      </c>
      <c r="AF119" s="47"/>
      <c r="AG119" s="17">
        <f t="shared" si="14"/>
        <v>0</v>
      </c>
      <c r="AH119" s="47"/>
      <c r="AI119" s="47"/>
      <c r="AJ119" s="47"/>
      <c r="AK119" s="47"/>
      <c r="AL119" s="47"/>
      <c r="AM119" s="4"/>
      <c r="AN119" s="4"/>
      <c r="AO119" s="4"/>
      <c r="AP119" s="4"/>
      <c r="AQ119" s="4"/>
      <c r="AR119" s="4"/>
      <c r="AS119" s="4"/>
      <c r="AT119" s="4"/>
      <c r="AU119" s="4"/>
      <c r="AV119" s="4"/>
      <c r="AW119" s="4"/>
      <c r="AX119" s="4"/>
      <c r="AY119" s="4"/>
      <c r="AZ119" s="4"/>
      <c r="BA119" s="38" t="s">
        <v>48</v>
      </c>
      <c r="BB119" s="3"/>
      <c r="BC119" s="3"/>
      <c r="BD119" s="3"/>
      <c r="BE119" s="3"/>
      <c r="BF119" s="3"/>
      <c r="BG119" s="4"/>
      <c r="BH119" s="4"/>
      <c r="BI119" s="4"/>
      <c r="BJ119" s="4"/>
      <c r="BK119" s="4"/>
      <c r="BL119" s="4"/>
      <c r="BM119" s="4"/>
      <c r="BN119" s="4"/>
      <c r="BO119" s="4"/>
      <c r="BP119" s="4"/>
      <c r="BQ119" s="4"/>
      <c r="BR119" s="4"/>
      <c r="BS119" s="4"/>
      <c r="BT119" s="4"/>
      <c r="BU119" s="4"/>
      <c r="BV119" s="4"/>
      <c r="BW119" s="4"/>
      <c r="BX119" s="4"/>
      <c r="BY119" s="4"/>
      <c r="BZ119" s="4"/>
      <c r="CA119" s="4"/>
      <c r="CB119" s="4"/>
    </row>
    <row r="120" spans="1:80" ht="15.75" thickBot="1" x14ac:dyDescent="0.25">
      <c r="A120" s="45"/>
      <c r="B120" s="43">
        <v>89</v>
      </c>
      <c r="C120" s="145"/>
      <c r="D120" s="146"/>
      <c r="E120" s="146"/>
      <c r="F120" s="144"/>
      <c r="G120" s="145"/>
      <c r="H120" s="28">
        <f t="shared" si="8"/>
        <v>0</v>
      </c>
      <c r="I120" s="144"/>
      <c r="J120" s="150"/>
      <c r="K120" s="145"/>
      <c r="L120" s="146"/>
      <c r="M120" s="146"/>
      <c r="N120" s="27" t="str">
        <f t="shared" si="13"/>
        <v/>
      </c>
      <c r="O120" s="148"/>
      <c r="P120" s="148"/>
      <c r="Q120" s="148"/>
      <c r="R120" s="148"/>
      <c r="S120" s="148"/>
      <c r="T120" s="148"/>
      <c r="U120" s="148"/>
      <c r="V120" s="148"/>
      <c r="W120" s="151"/>
      <c r="X120" s="50"/>
      <c r="Y120" s="3"/>
      <c r="Z120" s="3"/>
      <c r="AA120" s="4"/>
      <c r="AB120" s="4">
        <f t="shared" si="9"/>
        <v>0</v>
      </c>
      <c r="AC120" s="4">
        <f t="shared" si="10"/>
        <v>0</v>
      </c>
      <c r="AD120" s="4">
        <f t="shared" si="11"/>
        <v>0</v>
      </c>
      <c r="AE120" s="4">
        <f t="shared" si="12"/>
        <v>0</v>
      </c>
      <c r="AF120" s="47"/>
      <c r="AG120" s="17">
        <f t="shared" si="14"/>
        <v>0</v>
      </c>
      <c r="AH120" s="47"/>
      <c r="AI120" s="47"/>
      <c r="AJ120" s="47"/>
      <c r="AK120" s="47"/>
      <c r="AL120" s="47"/>
      <c r="AM120" s="4"/>
      <c r="AN120" s="4"/>
      <c r="AO120" s="4"/>
      <c r="AP120" s="4"/>
      <c r="AQ120" s="4"/>
      <c r="AR120" s="4"/>
      <c r="AS120" s="4"/>
      <c r="AT120" s="4"/>
      <c r="AU120" s="4"/>
      <c r="AV120" s="4"/>
      <c r="AW120" s="4"/>
      <c r="AX120" s="4"/>
      <c r="AY120" s="4"/>
      <c r="AZ120" s="4"/>
      <c r="BA120" s="38" t="s">
        <v>49</v>
      </c>
      <c r="BB120" s="3"/>
      <c r="BC120" s="3"/>
      <c r="BD120" s="3"/>
      <c r="BE120" s="3"/>
      <c r="BF120" s="3"/>
      <c r="BG120" s="4"/>
      <c r="BH120" s="4"/>
      <c r="BI120" s="4"/>
      <c r="BJ120" s="4"/>
      <c r="BK120" s="4"/>
      <c r="BL120" s="4"/>
      <c r="BM120" s="4"/>
      <c r="BN120" s="4"/>
      <c r="BO120" s="4"/>
      <c r="BP120" s="4"/>
      <c r="BQ120" s="4"/>
      <c r="BR120" s="4"/>
      <c r="BS120" s="4"/>
      <c r="BT120" s="4"/>
      <c r="BU120" s="4"/>
      <c r="BV120" s="4"/>
      <c r="BW120" s="4"/>
      <c r="BX120" s="4"/>
      <c r="BY120" s="4"/>
      <c r="BZ120" s="4"/>
      <c r="CA120" s="4"/>
      <c r="CB120" s="4"/>
    </row>
    <row r="121" spans="1:80" ht="15.75" thickBot="1" x14ac:dyDescent="0.25">
      <c r="A121" s="45"/>
      <c r="B121" s="43">
        <v>90</v>
      </c>
      <c r="C121" s="145"/>
      <c r="D121" s="146"/>
      <c r="E121" s="146"/>
      <c r="F121" s="144"/>
      <c r="G121" s="145"/>
      <c r="H121" s="28">
        <f t="shared" si="8"/>
        <v>0</v>
      </c>
      <c r="I121" s="144"/>
      <c r="J121" s="150"/>
      <c r="K121" s="145"/>
      <c r="L121" s="146"/>
      <c r="M121" s="146"/>
      <c r="N121" s="27" t="str">
        <f t="shared" si="13"/>
        <v/>
      </c>
      <c r="O121" s="148"/>
      <c r="P121" s="148"/>
      <c r="Q121" s="148"/>
      <c r="R121" s="148"/>
      <c r="S121" s="148"/>
      <c r="T121" s="148"/>
      <c r="U121" s="148"/>
      <c r="V121" s="148"/>
      <c r="W121" s="151"/>
      <c r="X121" s="50"/>
      <c r="Y121" s="3"/>
      <c r="Z121" s="3"/>
      <c r="AA121" s="4"/>
      <c r="AB121" s="4">
        <f t="shared" si="9"/>
        <v>0</v>
      </c>
      <c r="AC121" s="4">
        <f t="shared" si="10"/>
        <v>0</v>
      </c>
      <c r="AD121" s="4">
        <f t="shared" si="11"/>
        <v>0</v>
      </c>
      <c r="AE121" s="4">
        <f t="shared" si="12"/>
        <v>0</v>
      </c>
      <c r="AF121" s="47"/>
      <c r="AG121" s="17">
        <f t="shared" si="14"/>
        <v>0</v>
      </c>
      <c r="AH121" s="47"/>
      <c r="AI121" s="47"/>
      <c r="AJ121" s="47"/>
      <c r="AK121" s="47"/>
      <c r="AL121" s="47"/>
      <c r="AM121" s="4"/>
      <c r="AN121" s="4"/>
      <c r="AO121" s="4"/>
      <c r="AP121" s="4"/>
      <c r="AQ121" s="4"/>
      <c r="AR121" s="4"/>
      <c r="AS121" s="4"/>
      <c r="AT121" s="4"/>
      <c r="AU121" s="4"/>
      <c r="AV121" s="4"/>
      <c r="AW121" s="4"/>
      <c r="AX121" s="4"/>
      <c r="AY121" s="4"/>
      <c r="AZ121" s="4"/>
      <c r="BA121" s="38" t="s">
        <v>50</v>
      </c>
      <c r="BB121" s="3"/>
      <c r="BC121" s="3"/>
      <c r="BD121" s="3"/>
      <c r="BE121" s="3"/>
      <c r="BF121" s="3"/>
      <c r="BG121" s="4"/>
      <c r="BH121" s="4"/>
      <c r="BI121" s="4"/>
      <c r="BJ121" s="4"/>
      <c r="BK121" s="4"/>
      <c r="BL121" s="4"/>
      <c r="BM121" s="4"/>
      <c r="BN121" s="4"/>
      <c r="BO121" s="4"/>
      <c r="BP121" s="4"/>
      <c r="BQ121" s="4"/>
      <c r="BR121" s="4"/>
      <c r="BS121" s="4"/>
      <c r="BT121" s="4"/>
      <c r="BU121" s="4"/>
      <c r="BV121" s="4"/>
      <c r="BW121" s="4"/>
      <c r="BX121" s="4"/>
      <c r="BY121" s="4"/>
      <c r="BZ121" s="4"/>
      <c r="CA121" s="4"/>
      <c r="CB121" s="4"/>
    </row>
    <row r="122" spans="1:80" ht="15.75" thickBot="1" x14ac:dyDescent="0.25">
      <c r="A122" s="45"/>
      <c r="B122" s="43">
        <v>91</v>
      </c>
      <c r="C122" s="145"/>
      <c r="D122" s="146"/>
      <c r="E122" s="146"/>
      <c r="F122" s="144"/>
      <c r="G122" s="145"/>
      <c r="H122" s="28">
        <f t="shared" si="8"/>
        <v>0</v>
      </c>
      <c r="I122" s="144"/>
      <c r="J122" s="150"/>
      <c r="K122" s="145"/>
      <c r="L122" s="146"/>
      <c r="M122" s="146"/>
      <c r="N122" s="27" t="str">
        <f t="shared" si="13"/>
        <v/>
      </c>
      <c r="O122" s="148"/>
      <c r="P122" s="148"/>
      <c r="Q122" s="148"/>
      <c r="R122" s="148"/>
      <c r="S122" s="148"/>
      <c r="T122" s="148"/>
      <c r="U122" s="148"/>
      <c r="V122" s="148"/>
      <c r="W122" s="151"/>
      <c r="X122" s="50"/>
      <c r="Y122" s="3"/>
      <c r="Z122" s="3"/>
      <c r="AA122" s="4"/>
      <c r="AB122" s="4">
        <f t="shared" si="9"/>
        <v>0</v>
      </c>
      <c r="AC122" s="4">
        <f t="shared" si="10"/>
        <v>0</v>
      </c>
      <c r="AD122" s="4">
        <f t="shared" si="11"/>
        <v>0</v>
      </c>
      <c r="AE122" s="4">
        <f t="shared" si="12"/>
        <v>0</v>
      </c>
      <c r="AF122" s="47"/>
      <c r="AG122" s="17">
        <f t="shared" si="14"/>
        <v>0</v>
      </c>
      <c r="AH122" s="47"/>
      <c r="AI122" s="47"/>
      <c r="AJ122" s="47"/>
      <c r="AK122" s="47"/>
      <c r="AL122" s="47"/>
      <c r="AM122" s="4"/>
      <c r="AN122" s="4"/>
      <c r="AO122" s="4"/>
      <c r="AP122" s="4"/>
      <c r="AQ122" s="4"/>
      <c r="AR122" s="4"/>
      <c r="AS122" s="4"/>
      <c r="AT122" s="4"/>
      <c r="AU122" s="4"/>
      <c r="AV122" s="4"/>
      <c r="AW122" s="4"/>
      <c r="AX122" s="4"/>
      <c r="AY122" s="4"/>
      <c r="AZ122" s="4"/>
      <c r="BA122" s="38" t="s">
        <v>51</v>
      </c>
      <c r="BB122" s="3"/>
      <c r="BC122" s="3"/>
      <c r="BD122" s="3"/>
      <c r="BE122" s="3"/>
      <c r="BF122" s="3"/>
      <c r="BG122" s="4"/>
      <c r="BH122" s="4"/>
      <c r="BI122" s="4"/>
      <c r="BJ122" s="4"/>
      <c r="BK122" s="4"/>
      <c r="BL122" s="4"/>
      <c r="BM122" s="4"/>
      <c r="BN122" s="4"/>
      <c r="BO122" s="4"/>
      <c r="BP122" s="4"/>
      <c r="BQ122" s="4"/>
      <c r="BR122" s="4"/>
      <c r="BS122" s="4"/>
      <c r="BT122" s="4"/>
      <c r="BU122" s="4"/>
      <c r="BV122" s="4"/>
      <c r="BW122" s="4"/>
      <c r="BX122" s="4"/>
      <c r="BY122" s="4"/>
      <c r="BZ122" s="4"/>
      <c r="CA122" s="4"/>
      <c r="CB122" s="4"/>
    </row>
    <row r="123" spans="1:80" ht="15.75" thickBot="1" x14ac:dyDescent="0.25">
      <c r="A123" s="45"/>
      <c r="B123" s="43">
        <v>92</v>
      </c>
      <c r="C123" s="145"/>
      <c r="D123" s="146"/>
      <c r="E123" s="146"/>
      <c r="F123" s="144"/>
      <c r="G123" s="145"/>
      <c r="H123" s="28">
        <f t="shared" si="8"/>
        <v>0</v>
      </c>
      <c r="I123" s="144"/>
      <c r="J123" s="150"/>
      <c r="K123" s="145"/>
      <c r="L123" s="146"/>
      <c r="M123" s="146"/>
      <c r="N123" s="27" t="str">
        <f t="shared" si="13"/>
        <v/>
      </c>
      <c r="O123" s="148"/>
      <c r="P123" s="148"/>
      <c r="Q123" s="148"/>
      <c r="R123" s="148"/>
      <c r="S123" s="148"/>
      <c r="T123" s="148"/>
      <c r="U123" s="148"/>
      <c r="V123" s="148"/>
      <c r="W123" s="151"/>
      <c r="X123" s="50"/>
      <c r="Y123" s="3"/>
      <c r="Z123" s="3"/>
      <c r="AA123" s="4"/>
      <c r="AB123" s="4">
        <f t="shared" si="9"/>
        <v>0</v>
      </c>
      <c r="AC123" s="4">
        <f t="shared" si="10"/>
        <v>0</v>
      </c>
      <c r="AD123" s="4">
        <f t="shared" si="11"/>
        <v>0</v>
      </c>
      <c r="AE123" s="4">
        <f t="shared" si="12"/>
        <v>0</v>
      </c>
      <c r="AF123" s="47"/>
      <c r="AG123" s="17">
        <f t="shared" si="14"/>
        <v>0</v>
      </c>
      <c r="AH123" s="47"/>
      <c r="AI123" s="47"/>
      <c r="AJ123" s="47"/>
      <c r="AK123" s="47"/>
      <c r="AL123" s="47"/>
      <c r="AM123" s="4"/>
      <c r="AN123" s="4"/>
      <c r="AO123" s="4"/>
      <c r="AP123" s="4"/>
      <c r="AQ123" s="4"/>
      <c r="AR123" s="4"/>
      <c r="AS123" s="4"/>
      <c r="AT123" s="4"/>
      <c r="AU123" s="4"/>
      <c r="AV123" s="4"/>
      <c r="AW123" s="4"/>
      <c r="AX123" s="4"/>
      <c r="AY123" s="4"/>
      <c r="AZ123" s="4"/>
      <c r="BA123" s="38" t="s">
        <v>52</v>
      </c>
      <c r="BB123" s="3"/>
      <c r="BC123" s="3"/>
      <c r="BD123" s="3"/>
      <c r="BE123" s="3"/>
      <c r="BF123" s="3"/>
      <c r="BG123" s="4"/>
      <c r="BH123" s="4"/>
      <c r="BI123" s="4"/>
      <c r="BJ123" s="4"/>
      <c r="BK123" s="4"/>
      <c r="BL123" s="4"/>
      <c r="BM123" s="4"/>
      <c r="BN123" s="4"/>
      <c r="BO123" s="4"/>
      <c r="BP123" s="4"/>
      <c r="BQ123" s="4"/>
      <c r="BR123" s="4"/>
      <c r="BS123" s="4"/>
      <c r="BT123" s="4"/>
      <c r="BU123" s="4"/>
      <c r="BV123" s="4"/>
      <c r="BW123" s="4"/>
      <c r="BX123" s="4"/>
      <c r="BY123" s="4"/>
      <c r="BZ123" s="4"/>
      <c r="CA123" s="4"/>
      <c r="CB123" s="4"/>
    </row>
    <row r="124" spans="1:80" ht="15.75" thickBot="1" x14ac:dyDescent="0.25">
      <c r="A124" s="45"/>
      <c r="B124" s="43">
        <v>93</v>
      </c>
      <c r="C124" s="145"/>
      <c r="D124" s="146"/>
      <c r="E124" s="146"/>
      <c r="F124" s="144"/>
      <c r="G124" s="145"/>
      <c r="H124" s="28">
        <f t="shared" si="8"/>
        <v>0</v>
      </c>
      <c r="I124" s="144"/>
      <c r="J124" s="150"/>
      <c r="K124" s="145"/>
      <c r="L124" s="146"/>
      <c r="M124" s="146"/>
      <c r="N124" s="27" t="str">
        <f t="shared" si="13"/>
        <v/>
      </c>
      <c r="O124" s="148"/>
      <c r="P124" s="148"/>
      <c r="Q124" s="148"/>
      <c r="R124" s="148"/>
      <c r="S124" s="148"/>
      <c r="T124" s="148"/>
      <c r="U124" s="148"/>
      <c r="V124" s="148"/>
      <c r="W124" s="151"/>
      <c r="X124" s="50"/>
      <c r="Y124" s="3"/>
      <c r="Z124" s="3"/>
      <c r="AA124" s="4"/>
      <c r="AB124" s="4">
        <f t="shared" si="9"/>
        <v>0</v>
      </c>
      <c r="AC124" s="4">
        <f t="shared" si="10"/>
        <v>0</v>
      </c>
      <c r="AD124" s="4">
        <f t="shared" si="11"/>
        <v>0</v>
      </c>
      <c r="AE124" s="4">
        <f t="shared" si="12"/>
        <v>0</v>
      </c>
      <c r="AF124" s="47"/>
      <c r="AG124" s="17">
        <f t="shared" si="14"/>
        <v>0</v>
      </c>
      <c r="AH124" s="47"/>
      <c r="AI124" s="47"/>
      <c r="AJ124" s="47"/>
      <c r="AK124" s="47"/>
      <c r="AL124" s="47"/>
      <c r="AM124" s="4"/>
      <c r="AN124" s="4"/>
      <c r="AO124" s="4"/>
      <c r="AP124" s="4"/>
      <c r="AQ124" s="4"/>
      <c r="AR124" s="4"/>
      <c r="AS124" s="4"/>
      <c r="AT124" s="4"/>
      <c r="AU124" s="4"/>
      <c r="AV124" s="4"/>
      <c r="AW124" s="4"/>
      <c r="AX124" s="4"/>
      <c r="AY124" s="4"/>
      <c r="AZ124" s="4"/>
      <c r="BA124" s="38" t="s">
        <v>53</v>
      </c>
      <c r="BB124" s="3"/>
      <c r="BC124" s="3"/>
      <c r="BD124" s="3"/>
      <c r="BE124" s="3"/>
      <c r="BF124" s="3"/>
      <c r="BG124" s="4"/>
      <c r="BH124" s="4"/>
      <c r="BI124" s="4"/>
      <c r="BJ124" s="4"/>
      <c r="BK124" s="4"/>
      <c r="BL124" s="4"/>
      <c r="BM124" s="4"/>
      <c r="BN124" s="4"/>
      <c r="BO124" s="4"/>
      <c r="BP124" s="4"/>
      <c r="BQ124" s="4"/>
      <c r="BR124" s="4"/>
      <c r="BS124" s="4"/>
      <c r="BT124" s="4"/>
      <c r="BU124" s="4"/>
      <c r="BV124" s="4"/>
      <c r="BW124" s="4"/>
      <c r="BX124" s="4"/>
      <c r="BY124" s="4"/>
      <c r="BZ124" s="4"/>
      <c r="CA124" s="4"/>
      <c r="CB124" s="4"/>
    </row>
    <row r="125" spans="1:80" ht="15.75" thickBot="1" x14ac:dyDescent="0.25">
      <c r="A125" s="45"/>
      <c r="B125" s="43">
        <v>94</v>
      </c>
      <c r="C125" s="145"/>
      <c r="D125" s="146"/>
      <c r="E125" s="146"/>
      <c r="F125" s="144"/>
      <c r="G125" s="145"/>
      <c r="H125" s="28">
        <f t="shared" si="8"/>
        <v>0</v>
      </c>
      <c r="I125" s="144"/>
      <c r="J125" s="150"/>
      <c r="K125" s="145"/>
      <c r="L125" s="146"/>
      <c r="M125" s="146"/>
      <c r="N125" s="27" t="str">
        <f t="shared" si="13"/>
        <v/>
      </c>
      <c r="O125" s="148"/>
      <c r="P125" s="148"/>
      <c r="Q125" s="148"/>
      <c r="R125" s="148"/>
      <c r="S125" s="148"/>
      <c r="T125" s="148"/>
      <c r="U125" s="148"/>
      <c r="V125" s="148"/>
      <c r="W125" s="151"/>
      <c r="X125" s="50"/>
      <c r="Y125" s="3"/>
      <c r="Z125" s="3"/>
      <c r="AA125" s="4"/>
      <c r="AB125" s="4">
        <f t="shared" si="9"/>
        <v>0</v>
      </c>
      <c r="AC125" s="4">
        <f t="shared" si="10"/>
        <v>0</v>
      </c>
      <c r="AD125" s="4">
        <f t="shared" si="11"/>
        <v>0</v>
      </c>
      <c r="AE125" s="4">
        <f t="shared" si="12"/>
        <v>0</v>
      </c>
      <c r="AF125" s="47"/>
      <c r="AG125" s="17">
        <f t="shared" si="14"/>
        <v>0</v>
      </c>
      <c r="AH125" s="47"/>
      <c r="AI125" s="47"/>
      <c r="AJ125" s="47"/>
      <c r="AK125" s="47"/>
      <c r="AL125" s="47"/>
      <c r="AM125" s="4"/>
      <c r="AN125" s="4"/>
      <c r="AO125" s="4"/>
      <c r="AP125" s="4"/>
      <c r="AQ125" s="4"/>
      <c r="AR125" s="4"/>
      <c r="AS125" s="4"/>
      <c r="AT125" s="4"/>
      <c r="AU125" s="4"/>
      <c r="AV125" s="4"/>
      <c r="AW125" s="4"/>
      <c r="AX125" s="4"/>
      <c r="AY125" s="4"/>
      <c r="AZ125" s="4"/>
      <c r="BA125" s="38" t="s">
        <v>54</v>
      </c>
      <c r="BB125" s="3"/>
      <c r="BC125" s="3"/>
      <c r="BD125" s="3"/>
      <c r="BE125" s="3"/>
      <c r="BF125" s="3"/>
      <c r="BG125" s="4"/>
      <c r="BH125" s="4"/>
      <c r="BI125" s="4"/>
      <c r="BJ125" s="4"/>
      <c r="BK125" s="4"/>
      <c r="BL125" s="4"/>
      <c r="BM125" s="4"/>
      <c r="BN125" s="4"/>
      <c r="BO125" s="4"/>
      <c r="BP125" s="4"/>
      <c r="BQ125" s="4"/>
      <c r="BR125" s="4"/>
      <c r="BS125" s="4"/>
      <c r="BT125" s="4"/>
      <c r="BU125" s="4"/>
      <c r="BV125" s="4"/>
      <c r="BW125" s="4"/>
      <c r="BX125" s="4"/>
      <c r="BY125" s="4"/>
      <c r="BZ125" s="4"/>
      <c r="CA125" s="4"/>
      <c r="CB125" s="4"/>
    </row>
    <row r="126" spans="1:80" ht="15.75" thickBot="1" x14ac:dyDescent="0.25">
      <c r="A126" s="45"/>
      <c r="B126" s="43">
        <v>95</v>
      </c>
      <c r="C126" s="145"/>
      <c r="D126" s="146"/>
      <c r="E126" s="146"/>
      <c r="F126" s="144"/>
      <c r="G126" s="145"/>
      <c r="H126" s="28">
        <f t="shared" si="8"/>
        <v>0</v>
      </c>
      <c r="I126" s="144"/>
      <c r="J126" s="150"/>
      <c r="K126" s="145"/>
      <c r="L126" s="146"/>
      <c r="M126" s="146"/>
      <c r="N126" s="27" t="str">
        <f t="shared" si="13"/>
        <v/>
      </c>
      <c r="O126" s="148"/>
      <c r="P126" s="148"/>
      <c r="Q126" s="148"/>
      <c r="R126" s="148"/>
      <c r="S126" s="148"/>
      <c r="T126" s="148"/>
      <c r="U126" s="148"/>
      <c r="V126" s="148"/>
      <c r="W126" s="151"/>
      <c r="X126" s="50"/>
      <c r="Y126" s="3"/>
      <c r="Z126" s="3"/>
      <c r="AA126" s="4"/>
      <c r="AB126" s="4">
        <f t="shared" si="9"/>
        <v>0</v>
      </c>
      <c r="AC126" s="4">
        <f t="shared" si="10"/>
        <v>0</v>
      </c>
      <c r="AD126" s="4">
        <f t="shared" si="11"/>
        <v>0</v>
      </c>
      <c r="AE126" s="4">
        <f t="shared" si="12"/>
        <v>0</v>
      </c>
      <c r="AF126" s="47"/>
      <c r="AG126" s="17">
        <f t="shared" si="14"/>
        <v>0</v>
      </c>
      <c r="AH126" s="47"/>
      <c r="AI126" s="47"/>
      <c r="AJ126" s="47"/>
      <c r="AK126" s="47"/>
      <c r="AL126" s="47"/>
      <c r="AM126" s="4"/>
      <c r="AN126" s="4"/>
      <c r="AO126" s="4"/>
      <c r="AP126" s="4"/>
      <c r="AQ126" s="4"/>
      <c r="AR126" s="4"/>
      <c r="AS126" s="4"/>
      <c r="AT126" s="4"/>
      <c r="AU126" s="4"/>
      <c r="AV126" s="4"/>
      <c r="AW126" s="4"/>
      <c r="AX126" s="4"/>
      <c r="AY126" s="4"/>
      <c r="AZ126" s="4"/>
      <c r="BA126" s="38" t="s">
        <v>55</v>
      </c>
      <c r="BB126" s="3"/>
      <c r="BC126" s="3"/>
      <c r="BD126" s="3"/>
      <c r="BE126" s="3"/>
      <c r="BF126" s="3"/>
      <c r="BG126" s="4"/>
      <c r="BH126" s="4"/>
      <c r="BI126" s="4"/>
      <c r="BJ126" s="4"/>
      <c r="BK126" s="4"/>
      <c r="BL126" s="4"/>
      <c r="BM126" s="4"/>
      <c r="BN126" s="4"/>
      <c r="BO126" s="4"/>
      <c r="BP126" s="4"/>
      <c r="BQ126" s="4"/>
      <c r="BR126" s="4"/>
      <c r="BS126" s="4"/>
      <c r="BT126" s="4"/>
      <c r="BU126" s="4"/>
      <c r="BV126" s="4"/>
      <c r="BW126" s="4"/>
      <c r="BX126" s="4"/>
      <c r="BY126" s="4"/>
      <c r="BZ126" s="4"/>
      <c r="CA126" s="4"/>
      <c r="CB126" s="4"/>
    </row>
    <row r="127" spans="1:80" ht="15.75" thickBot="1" x14ac:dyDescent="0.25">
      <c r="A127" s="45"/>
      <c r="B127" s="43">
        <v>96</v>
      </c>
      <c r="C127" s="145"/>
      <c r="D127" s="146"/>
      <c r="E127" s="146"/>
      <c r="F127" s="144"/>
      <c r="G127" s="145"/>
      <c r="H127" s="28">
        <f t="shared" si="8"/>
        <v>0</v>
      </c>
      <c r="I127" s="144"/>
      <c r="J127" s="150"/>
      <c r="K127" s="145"/>
      <c r="L127" s="146"/>
      <c r="M127" s="146"/>
      <c r="N127" s="27" t="str">
        <f t="shared" si="13"/>
        <v/>
      </c>
      <c r="O127" s="148"/>
      <c r="P127" s="148"/>
      <c r="Q127" s="148"/>
      <c r="R127" s="148"/>
      <c r="S127" s="148"/>
      <c r="T127" s="148"/>
      <c r="U127" s="148"/>
      <c r="V127" s="148"/>
      <c r="W127" s="151"/>
      <c r="X127" s="50"/>
      <c r="Y127" s="3"/>
      <c r="Z127" s="3"/>
      <c r="AA127" s="4"/>
      <c r="AB127" s="4">
        <f t="shared" si="9"/>
        <v>0</v>
      </c>
      <c r="AC127" s="4">
        <f t="shared" si="10"/>
        <v>0</v>
      </c>
      <c r="AD127" s="4">
        <f t="shared" si="11"/>
        <v>0</v>
      </c>
      <c r="AE127" s="4">
        <f t="shared" si="12"/>
        <v>0</v>
      </c>
      <c r="AF127" s="47"/>
      <c r="AG127" s="17">
        <f t="shared" si="14"/>
        <v>0</v>
      </c>
      <c r="AH127" s="47"/>
      <c r="AI127" s="47"/>
      <c r="AJ127" s="47"/>
      <c r="AK127" s="47"/>
      <c r="AL127" s="47"/>
      <c r="AM127" s="4"/>
      <c r="AN127" s="4"/>
      <c r="AO127" s="4"/>
      <c r="AP127" s="4"/>
      <c r="AQ127" s="4"/>
      <c r="AR127" s="4"/>
      <c r="AS127" s="4"/>
      <c r="AT127" s="4"/>
      <c r="AU127" s="4"/>
      <c r="AV127" s="4"/>
      <c r="AW127" s="4"/>
      <c r="AX127" s="4"/>
      <c r="AY127" s="4"/>
      <c r="AZ127" s="4"/>
      <c r="BA127" s="38" t="s">
        <v>56</v>
      </c>
      <c r="BB127" s="3"/>
      <c r="BC127" s="3"/>
      <c r="BD127" s="3"/>
      <c r="BE127" s="3"/>
      <c r="BF127" s="3"/>
      <c r="BG127" s="4"/>
      <c r="BH127" s="4"/>
      <c r="BI127" s="4"/>
      <c r="BJ127" s="4"/>
      <c r="BK127" s="4"/>
      <c r="BL127" s="4"/>
      <c r="BM127" s="4"/>
      <c r="BN127" s="4"/>
      <c r="BO127" s="4"/>
      <c r="BP127" s="4"/>
      <c r="BQ127" s="4"/>
      <c r="BR127" s="4"/>
      <c r="BS127" s="4"/>
      <c r="BT127" s="4"/>
      <c r="BU127" s="4"/>
      <c r="BV127" s="4"/>
      <c r="BW127" s="4"/>
      <c r="BX127" s="4"/>
      <c r="BY127" s="4"/>
      <c r="BZ127" s="4"/>
      <c r="CA127" s="4"/>
      <c r="CB127" s="4"/>
    </row>
    <row r="128" spans="1:80" ht="15.75" thickBot="1" x14ac:dyDescent="0.25">
      <c r="A128" s="45"/>
      <c r="B128" s="43">
        <v>97</v>
      </c>
      <c r="C128" s="145"/>
      <c r="D128" s="146"/>
      <c r="E128" s="146"/>
      <c r="F128" s="144"/>
      <c r="G128" s="145"/>
      <c r="H128" s="28">
        <f t="shared" si="8"/>
        <v>0</v>
      </c>
      <c r="I128" s="144"/>
      <c r="J128" s="150"/>
      <c r="K128" s="145"/>
      <c r="L128" s="146"/>
      <c r="M128" s="146"/>
      <c r="N128" s="27" t="str">
        <f t="shared" ref="N128:N151" si="15">IF($E$16="Numerical mark (e.g., 1 - 10)",IF(AND(NOT(I128=""),(I128&gt;=$O$15),(I128&lt;=($O$15+($O$16-$O$15)/4))),1,IF(AND(NOT(I128=""),I128&gt;$O$15+($O$16-$O$15)/4,I128&lt;=$O$15+2*($O$16-$O$15)/4),2,IF(AND(NOT(I128=""),I128&gt;$O$15+2*($O$16-$O$15)/4,I128&lt;=$O$15+3*($O$16-$O$15)/4),3,IF(AND(NOT(I128=""),I128&gt;$O$15+3*($O$16-$O$15)/4,I128&lt;=$O$16),4,IF(NOT(I128=""),"INVALID",""))))),IF($E$16="Textual mark (e.g., F - A)",IF(AND(NOT(L128=""),OR(L128=$O$15,L128=$P$15,L128=$Q$15,L128=$R$15,L128=$S$15,L128=$T$15)),1,IF(AND(NOT(L128=""),OR(L128=$O$16,L128=$P$16,L128=$Q$16,L128=$R$16,L128=$S$16,L128=$T$16)),2,IF(AND(NOT(L128=""),OR(L128=$O$17,L128=$P$17,L128=$Q$17,L128=$R$17,L128=$S$17,L128=$T$17)),3,IF(AND(NOT(L128=""),OR(L128=$O$18,L128=$P$18,L128=$Q$18,L128=$R$18,L128=$S$18,L128=$T$18)),4,IF(NOT(L128=""),"INVALID",""))))),""))</f>
        <v/>
      </c>
      <c r="O128" s="148"/>
      <c r="P128" s="148"/>
      <c r="Q128" s="148"/>
      <c r="R128" s="148"/>
      <c r="S128" s="148"/>
      <c r="T128" s="148"/>
      <c r="U128" s="148"/>
      <c r="V128" s="148"/>
      <c r="W128" s="151"/>
      <c r="X128" s="50"/>
      <c r="Y128" s="3"/>
      <c r="Z128" s="3"/>
      <c r="AA128" s="4"/>
      <c r="AB128" s="4">
        <f t="shared" si="9"/>
        <v>0</v>
      </c>
      <c r="AC128" s="4">
        <f t="shared" si="10"/>
        <v>0</v>
      </c>
      <c r="AD128" s="4">
        <f t="shared" si="11"/>
        <v>0</v>
      </c>
      <c r="AE128" s="4">
        <f t="shared" si="12"/>
        <v>0</v>
      </c>
      <c r="AF128" s="47"/>
      <c r="AG128" s="17">
        <f t="shared" si="14"/>
        <v>0</v>
      </c>
      <c r="AH128" s="47"/>
      <c r="AI128" s="47"/>
      <c r="AJ128" s="47"/>
      <c r="AK128" s="47"/>
      <c r="AL128" s="47"/>
      <c r="AM128" s="4"/>
      <c r="AN128" s="4"/>
      <c r="AO128" s="4"/>
      <c r="AP128" s="4"/>
      <c r="AQ128" s="4"/>
      <c r="AR128" s="4"/>
      <c r="AS128" s="4"/>
      <c r="AT128" s="4"/>
      <c r="AU128" s="4"/>
      <c r="AV128" s="4"/>
      <c r="AW128" s="4"/>
      <c r="AX128" s="4"/>
      <c r="AY128" s="4"/>
      <c r="AZ128" s="4"/>
      <c r="BA128" s="39" t="s">
        <v>57</v>
      </c>
      <c r="BB128" s="3"/>
      <c r="BC128" s="3"/>
      <c r="BD128" s="3"/>
      <c r="BE128" s="3"/>
      <c r="BF128" s="3"/>
      <c r="BG128" s="4"/>
      <c r="BH128" s="4"/>
      <c r="BI128" s="4"/>
      <c r="BJ128" s="4"/>
      <c r="BK128" s="4"/>
      <c r="BL128" s="4"/>
      <c r="BM128" s="4"/>
      <c r="BN128" s="4"/>
      <c r="BO128" s="4"/>
      <c r="BP128" s="4"/>
      <c r="BQ128" s="4"/>
      <c r="BR128" s="4"/>
      <c r="BS128" s="4"/>
      <c r="BT128" s="4"/>
      <c r="BU128" s="4"/>
      <c r="BV128" s="4"/>
      <c r="BW128" s="4"/>
      <c r="BX128" s="4"/>
      <c r="BY128" s="4"/>
      <c r="BZ128" s="4"/>
      <c r="CA128" s="4"/>
      <c r="CB128" s="4"/>
    </row>
    <row r="129" spans="1:80" ht="15.75" thickBot="1" x14ac:dyDescent="0.25">
      <c r="A129" s="45"/>
      <c r="B129" s="43">
        <v>98</v>
      </c>
      <c r="C129" s="145"/>
      <c r="D129" s="146"/>
      <c r="E129" s="146"/>
      <c r="F129" s="144"/>
      <c r="G129" s="145"/>
      <c r="H129" s="28">
        <f t="shared" si="8"/>
        <v>0</v>
      </c>
      <c r="I129" s="144"/>
      <c r="J129" s="150"/>
      <c r="K129" s="145"/>
      <c r="L129" s="146"/>
      <c r="M129" s="146"/>
      <c r="N129" s="27" t="str">
        <f t="shared" si="15"/>
        <v/>
      </c>
      <c r="O129" s="148"/>
      <c r="P129" s="148"/>
      <c r="Q129" s="148"/>
      <c r="R129" s="148"/>
      <c r="S129" s="148"/>
      <c r="T129" s="148"/>
      <c r="U129" s="148"/>
      <c r="V129" s="148"/>
      <c r="W129" s="151"/>
      <c r="X129" s="50"/>
      <c r="Y129" s="3"/>
      <c r="Z129" s="3"/>
      <c r="AA129" s="4"/>
      <c r="AB129" s="4">
        <f t="shared" si="9"/>
        <v>0</v>
      </c>
      <c r="AC129" s="4">
        <f t="shared" si="10"/>
        <v>0</v>
      </c>
      <c r="AD129" s="4">
        <f t="shared" si="11"/>
        <v>0</v>
      </c>
      <c r="AE129" s="4">
        <f t="shared" si="12"/>
        <v>0</v>
      </c>
      <c r="AF129" s="47"/>
      <c r="AG129" s="17">
        <f t="shared" si="14"/>
        <v>0</v>
      </c>
      <c r="AH129" s="47"/>
      <c r="AI129" s="47"/>
      <c r="AJ129" s="47"/>
      <c r="AK129" s="47"/>
      <c r="AL129" s="47"/>
      <c r="AM129" s="4"/>
      <c r="AN129" s="4"/>
      <c r="AO129" s="4"/>
      <c r="AP129" s="4"/>
      <c r="AQ129" s="4"/>
      <c r="AR129" s="4"/>
      <c r="AS129" s="4"/>
      <c r="AT129" s="4"/>
      <c r="AU129" s="4"/>
      <c r="AV129" s="4"/>
      <c r="AW129" s="4"/>
      <c r="AX129" s="4"/>
      <c r="AY129" s="4"/>
      <c r="AZ129" s="4"/>
      <c r="BA129" s="39" t="s">
        <v>58</v>
      </c>
      <c r="BB129" s="3"/>
      <c r="BC129" s="3"/>
      <c r="BD129" s="3"/>
      <c r="BE129" s="3"/>
      <c r="BF129" s="3"/>
      <c r="BG129" s="4"/>
      <c r="BH129" s="4"/>
      <c r="BI129" s="4"/>
      <c r="BJ129" s="4"/>
      <c r="BK129" s="4"/>
      <c r="BL129" s="4"/>
      <c r="BM129" s="4"/>
      <c r="BN129" s="4"/>
      <c r="BO129" s="4"/>
      <c r="BP129" s="4"/>
      <c r="BQ129" s="4"/>
      <c r="BR129" s="4"/>
      <c r="BS129" s="4"/>
      <c r="BT129" s="4"/>
      <c r="BU129" s="4"/>
      <c r="BV129" s="4"/>
      <c r="BW129" s="4"/>
      <c r="BX129" s="4"/>
      <c r="BY129" s="4"/>
      <c r="BZ129" s="4"/>
      <c r="CA129" s="4"/>
      <c r="CB129" s="4"/>
    </row>
    <row r="130" spans="1:80" ht="15.75" thickBot="1" x14ac:dyDescent="0.25">
      <c r="A130" s="45"/>
      <c r="B130" s="43">
        <v>99</v>
      </c>
      <c r="C130" s="145"/>
      <c r="D130" s="146"/>
      <c r="E130" s="146"/>
      <c r="F130" s="144"/>
      <c r="G130" s="145"/>
      <c r="H130" s="28">
        <f t="shared" si="8"/>
        <v>0</v>
      </c>
      <c r="I130" s="144"/>
      <c r="J130" s="150"/>
      <c r="K130" s="145"/>
      <c r="L130" s="146"/>
      <c r="M130" s="146"/>
      <c r="N130" s="27" t="str">
        <f t="shared" si="15"/>
        <v/>
      </c>
      <c r="O130" s="148"/>
      <c r="P130" s="148"/>
      <c r="Q130" s="148"/>
      <c r="R130" s="148"/>
      <c r="S130" s="148"/>
      <c r="T130" s="148"/>
      <c r="U130" s="148"/>
      <c r="V130" s="148"/>
      <c r="W130" s="151"/>
      <c r="X130" s="50"/>
      <c r="Y130" s="3"/>
      <c r="Z130" s="3"/>
      <c r="AA130" s="4"/>
      <c r="AB130" s="4">
        <f t="shared" si="9"/>
        <v>0</v>
      </c>
      <c r="AC130" s="4">
        <f t="shared" si="10"/>
        <v>0</v>
      </c>
      <c r="AD130" s="4">
        <f t="shared" si="11"/>
        <v>0</v>
      </c>
      <c r="AE130" s="4">
        <f t="shared" si="12"/>
        <v>0</v>
      </c>
      <c r="AF130" s="47"/>
      <c r="AG130" s="17">
        <f t="shared" si="14"/>
        <v>0</v>
      </c>
      <c r="AH130" s="47"/>
      <c r="AI130" s="47"/>
      <c r="AJ130" s="47"/>
      <c r="AK130" s="47"/>
      <c r="AL130" s="47"/>
      <c r="AM130" s="4"/>
      <c r="AN130" s="4"/>
      <c r="AO130" s="4"/>
      <c r="AP130" s="4"/>
      <c r="AQ130" s="4"/>
      <c r="AR130" s="4"/>
      <c r="AS130" s="4"/>
      <c r="AT130" s="4"/>
      <c r="AU130" s="4"/>
      <c r="AV130" s="4"/>
      <c r="AW130" s="4"/>
      <c r="AX130" s="4"/>
      <c r="AY130" s="4"/>
      <c r="AZ130" s="4"/>
      <c r="BA130" s="39" t="s">
        <v>59</v>
      </c>
      <c r="BB130" s="3"/>
      <c r="BC130" s="3"/>
      <c r="BD130" s="3"/>
      <c r="BE130" s="3"/>
      <c r="BF130" s="3"/>
      <c r="BG130" s="4"/>
      <c r="BH130" s="4"/>
      <c r="BI130" s="4"/>
      <c r="BJ130" s="4"/>
      <c r="BK130" s="4"/>
      <c r="BL130" s="4"/>
      <c r="BM130" s="4"/>
      <c r="BN130" s="4"/>
      <c r="BO130" s="4"/>
      <c r="BP130" s="4"/>
      <c r="BQ130" s="4"/>
      <c r="BR130" s="4"/>
      <c r="BS130" s="4"/>
      <c r="BT130" s="4"/>
      <c r="BU130" s="4"/>
      <c r="BV130" s="4"/>
      <c r="BW130" s="4"/>
      <c r="BX130" s="4"/>
      <c r="BY130" s="4"/>
      <c r="BZ130" s="4"/>
      <c r="CA130" s="4"/>
      <c r="CB130" s="4"/>
    </row>
    <row r="131" spans="1:80" ht="15.75" thickBot="1" x14ac:dyDescent="0.25">
      <c r="A131" s="45"/>
      <c r="B131" s="43">
        <v>100</v>
      </c>
      <c r="C131" s="145"/>
      <c r="D131" s="146"/>
      <c r="E131" s="146"/>
      <c r="F131" s="144"/>
      <c r="G131" s="145"/>
      <c r="H131" s="28">
        <f t="shared" si="8"/>
        <v>0</v>
      </c>
      <c r="I131" s="144"/>
      <c r="J131" s="150"/>
      <c r="K131" s="145"/>
      <c r="L131" s="146"/>
      <c r="M131" s="146"/>
      <c r="N131" s="27" t="str">
        <f t="shared" si="15"/>
        <v/>
      </c>
      <c r="O131" s="148"/>
      <c r="P131" s="148"/>
      <c r="Q131" s="148"/>
      <c r="R131" s="148"/>
      <c r="S131" s="148"/>
      <c r="T131" s="148"/>
      <c r="U131" s="148"/>
      <c r="V131" s="148"/>
      <c r="W131" s="151"/>
      <c r="X131" s="50"/>
      <c r="Y131" s="3"/>
      <c r="Z131" s="3"/>
      <c r="AA131" s="4"/>
      <c r="AB131" s="4">
        <f t="shared" si="9"/>
        <v>0</v>
      </c>
      <c r="AC131" s="4">
        <f t="shared" si="10"/>
        <v>0</v>
      </c>
      <c r="AD131" s="4">
        <f t="shared" si="11"/>
        <v>0</v>
      </c>
      <c r="AE131" s="4">
        <f t="shared" si="12"/>
        <v>0</v>
      </c>
      <c r="AF131" s="47"/>
      <c r="AG131" s="17">
        <f t="shared" si="14"/>
        <v>0</v>
      </c>
      <c r="AH131" s="47"/>
      <c r="AI131" s="47"/>
      <c r="AJ131" s="47"/>
      <c r="AK131" s="47"/>
      <c r="AL131" s="47"/>
      <c r="AM131" s="4"/>
      <c r="AN131" s="4"/>
      <c r="AO131" s="4"/>
      <c r="AP131" s="4"/>
      <c r="AQ131" s="4"/>
      <c r="AR131" s="4"/>
      <c r="AS131" s="4"/>
      <c r="AT131" s="4"/>
      <c r="AU131" s="4"/>
      <c r="AV131" s="4"/>
      <c r="AW131" s="4"/>
      <c r="AX131" s="4"/>
      <c r="AY131" s="4"/>
      <c r="AZ131" s="4"/>
      <c r="BA131" s="39" t="s">
        <v>60</v>
      </c>
      <c r="BB131" s="3"/>
      <c r="BC131" s="3"/>
      <c r="BD131" s="3"/>
      <c r="BE131" s="3"/>
      <c r="BF131" s="3"/>
      <c r="BG131" s="4"/>
      <c r="BH131" s="4"/>
      <c r="BI131" s="4"/>
      <c r="BJ131" s="4"/>
      <c r="BK131" s="4"/>
      <c r="BL131" s="4"/>
      <c r="BM131" s="4"/>
      <c r="BN131" s="4"/>
      <c r="BO131" s="4"/>
      <c r="BP131" s="4"/>
      <c r="BQ131" s="4"/>
      <c r="BR131" s="4"/>
      <c r="BS131" s="4"/>
      <c r="BT131" s="4"/>
      <c r="BU131" s="4"/>
      <c r="BV131" s="4"/>
      <c r="BW131" s="4"/>
      <c r="BX131" s="4"/>
      <c r="BY131" s="4"/>
      <c r="BZ131" s="4"/>
      <c r="CA131" s="4"/>
      <c r="CB131" s="4"/>
    </row>
    <row r="132" spans="1:80" ht="15.75" thickBot="1" x14ac:dyDescent="0.25">
      <c r="A132" s="45"/>
      <c r="B132" s="43">
        <v>101</v>
      </c>
      <c r="C132" s="145"/>
      <c r="D132" s="146"/>
      <c r="E132" s="146"/>
      <c r="F132" s="144"/>
      <c r="G132" s="145"/>
      <c r="H132" s="28">
        <f t="shared" si="8"/>
        <v>0</v>
      </c>
      <c r="I132" s="144"/>
      <c r="J132" s="150"/>
      <c r="K132" s="145"/>
      <c r="L132" s="146"/>
      <c r="M132" s="146"/>
      <c r="N132" s="27" t="str">
        <f t="shared" si="15"/>
        <v/>
      </c>
      <c r="O132" s="148"/>
      <c r="P132" s="148"/>
      <c r="Q132" s="148"/>
      <c r="R132" s="148"/>
      <c r="S132" s="148"/>
      <c r="T132" s="148"/>
      <c r="U132" s="148"/>
      <c r="V132" s="148"/>
      <c r="W132" s="151"/>
      <c r="X132" s="50"/>
      <c r="Y132" s="3"/>
      <c r="Z132" s="3"/>
      <c r="AA132" s="4"/>
      <c r="AB132" s="4">
        <f t="shared" si="9"/>
        <v>0</v>
      </c>
      <c r="AC132" s="4">
        <f t="shared" si="10"/>
        <v>0</v>
      </c>
      <c r="AD132" s="4">
        <f t="shared" si="11"/>
        <v>0</v>
      </c>
      <c r="AE132" s="4">
        <f t="shared" si="12"/>
        <v>0</v>
      </c>
      <c r="AF132" s="47"/>
      <c r="AG132" s="17">
        <f t="shared" si="14"/>
        <v>0</v>
      </c>
      <c r="AH132" s="47"/>
      <c r="AI132" s="47"/>
      <c r="AJ132" s="47"/>
      <c r="AK132" s="47"/>
      <c r="AL132" s="47"/>
      <c r="AM132" s="4"/>
      <c r="AN132" s="4"/>
      <c r="AO132" s="4"/>
      <c r="AP132" s="4"/>
      <c r="AQ132" s="4"/>
      <c r="AR132" s="4"/>
      <c r="AS132" s="4"/>
      <c r="AT132" s="4"/>
      <c r="AU132" s="4"/>
      <c r="AV132" s="4"/>
      <c r="AW132" s="4"/>
      <c r="AX132" s="4"/>
      <c r="AY132" s="4"/>
      <c r="AZ132" s="4"/>
      <c r="BA132" s="39" t="s">
        <v>61</v>
      </c>
      <c r="BB132" s="3"/>
      <c r="BC132" s="3"/>
      <c r="BD132" s="3"/>
      <c r="BE132" s="3"/>
      <c r="BF132" s="3"/>
      <c r="BG132" s="4"/>
      <c r="BH132" s="4"/>
      <c r="BI132" s="4"/>
      <c r="BJ132" s="4"/>
      <c r="BK132" s="4"/>
      <c r="BL132" s="4"/>
      <c r="BM132" s="4"/>
      <c r="BN132" s="4"/>
      <c r="BO132" s="4"/>
      <c r="BP132" s="4"/>
      <c r="BQ132" s="4"/>
      <c r="BR132" s="4"/>
      <c r="BS132" s="4"/>
      <c r="BT132" s="4"/>
      <c r="BU132" s="4"/>
      <c r="BV132" s="4"/>
      <c r="BW132" s="4"/>
      <c r="BX132" s="4"/>
      <c r="BY132" s="4"/>
      <c r="BZ132" s="4"/>
      <c r="CA132" s="4"/>
      <c r="CB132" s="4"/>
    </row>
    <row r="133" spans="1:80" ht="15.75" thickBot="1" x14ac:dyDescent="0.25">
      <c r="A133" s="45"/>
      <c r="B133" s="43">
        <v>102</v>
      </c>
      <c r="C133" s="145"/>
      <c r="D133" s="146"/>
      <c r="E133" s="146"/>
      <c r="F133" s="144"/>
      <c r="G133" s="145"/>
      <c r="H133" s="28">
        <f t="shared" si="8"/>
        <v>0</v>
      </c>
      <c r="I133" s="144"/>
      <c r="J133" s="150"/>
      <c r="K133" s="145"/>
      <c r="L133" s="146"/>
      <c r="M133" s="146"/>
      <c r="N133" s="27" t="str">
        <f t="shared" si="15"/>
        <v/>
      </c>
      <c r="O133" s="148"/>
      <c r="P133" s="148"/>
      <c r="Q133" s="148"/>
      <c r="R133" s="148"/>
      <c r="S133" s="148"/>
      <c r="T133" s="148"/>
      <c r="U133" s="148"/>
      <c r="V133" s="148"/>
      <c r="W133" s="151"/>
      <c r="X133" s="50"/>
      <c r="Y133" s="3"/>
      <c r="Z133" s="3"/>
      <c r="AA133" s="4"/>
      <c r="AB133" s="4">
        <f t="shared" si="9"/>
        <v>0</v>
      </c>
      <c r="AC133" s="4">
        <f t="shared" si="10"/>
        <v>0</v>
      </c>
      <c r="AD133" s="4">
        <f t="shared" si="11"/>
        <v>0</v>
      </c>
      <c r="AE133" s="4">
        <f t="shared" si="12"/>
        <v>0</v>
      </c>
      <c r="AF133" s="47"/>
      <c r="AG133" s="17">
        <f t="shared" si="14"/>
        <v>0</v>
      </c>
      <c r="AH133" s="47"/>
      <c r="AI133" s="47"/>
      <c r="AJ133" s="47"/>
      <c r="AK133" s="47"/>
      <c r="AL133" s="47"/>
      <c r="AM133" s="4"/>
      <c r="AN133" s="4"/>
      <c r="AO133" s="4"/>
      <c r="AP133" s="4"/>
      <c r="AQ133" s="4"/>
      <c r="AR133" s="4"/>
      <c r="AS133" s="4"/>
      <c r="AT133" s="4"/>
      <c r="AU133" s="4"/>
      <c r="AV133" s="4"/>
      <c r="AW133" s="4"/>
      <c r="AX133" s="4"/>
      <c r="AY133" s="4"/>
      <c r="AZ133" s="4"/>
      <c r="BA133" s="39" t="s">
        <v>62</v>
      </c>
      <c r="BB133" s="3"/>
      <c r="BC133" s="3"/>
      <c r="BD133" s="3"/>
      <c r="BE133" s="3"/>
      <c r="BF133" s="3"/>
      <c r="BG133" s="4"/>
      <c r="BH133" s="4"/>
      <c r="BI133" s="4"/>
      <c r="BJ133" s="4"/>
      <c r="BK133" s="4"/>
      <c r="BL133" s="4"/>
      <c r="BM133" s="4"/>
      <c r="BN133" s="4"/>
      <c r="BO133" s="4"/>
      <c r="BP133" s="4"/>
      <c r="BQ133" s="4"/>
      <c r="BR133" s="4"/>
      <c r="BS133" s="4"/>
      <c r="BT133" s="4"/>
      <c r="BU133" s="4"/>
      <c r="BV133" s="4"/>
      <c r="BW133" s="4"/>
      <c r="BX133" s="4"/>
      <c r="BY133" s="4"/>
      <c r="BZ133" s="4"/>
      <c r="CA133" s="4"/>
      <c r="CB133" s="4"/>
    </row>
    <row r="134" spans="1:80" ht="15.75" thickBot="1" x14ac:dyDescent="0.25">
      <c r="A134" s="45"/>
      <c r="B134" s="43">
        <v>103</v>
      </c>
      <c r="C134" s="145"/>
      <c r="D134" s="146"/>
      <c r="E134" s="146"/>
      <c r="F134" s="144"/>
      <c r="G134" s="145"/>
      <c r="H134" s="28">
        <f t="shared" si="8"/>
        <v>0</v>
      </c>
      <c r="I134" s="144"/>
      <c r="J134" s="150"/>
      <c r="K134" s="145"/>
      <c r="L134" s="146"/>
      <c r="M134" s="146"/>
      <c r="N134" s="27" t="str">
        <f t="shared" si="15"/>
        <v/>
      </c>
      <c r="O134" s="148"/>
      <c r="P134" s="148"/>
      <c r="Q134" s="148"/>
      <c r="R134" s="148"/>
      <c r="S134" s="148"/>
      <c r="T134" s="148"/>
      <c r="U134" s="148"/>
      <c r="V134" s="148"/>
      <c r="W134" s="151"/>
      <c r="X134" s="50"/>
      <c r="Y134" s="3"/>
      <c r="Z134" s="3"/>
      <c r="AA134" s="4"/>
      <c r="AB134" s="4">
        <f t="shared" si="9"/>
        <v>0</v>
      </c>
      <c r="AC134" s="4">
        <f t="shared" si="10"/>
        <v>0</v>
      </c>
      <c r="AD134" s="4">
        <f t="shared" si="11"/>
        <v>0</v>
      </c>
      <c r="AE134" s="4">
        <f t="shared" si="12"/>
        <v>0</v>
      </c>
      <c r="AF134" s="47"/>
      <c r="AG134" s="17">
        <f t="shared" si="14"/>
        <v>0</v>
      </c>
      <c r="AH134" s="47"/>
      <c r="AI134" s="47"/>
      <c r="AJ134" s="47"/>
      <c r="AK134" s="47"/>
      <c r="AL134" s="47"/>
      <c r="AM134" s="4"/>
      <c r="AN134" s="4"/>
      <c r="AO134" s="4"/>
      <c r="AP134" s="4"/>
      <c r="AQ134" s="4"/>
      <c r="AR134" s="4"/>
      <c r="AS134" s="4"/>
      <c r="AT134" s="4"/>
      <c r="AU134" s="4"/>
      <c r="AV134" s="4"/>
      <c r="AW134" s="4"/>
      <c r="AX134" s="4"/>
      <c r="AY134" s="4"/>
      <c r="AZ134" s="4"/>
      <c r="BA134" s="39" t="s">
        <v>63</v>
      </c>
      <c r="BB134" s="3"/>
      <c r="BC134" s="3"/>
      <c r="BD134" s="3"/>
      <c r="BE134" s="3"/>
      <c r="BF134" s="3"/>
      <c r="BG134" s="4"/>
      <c r="BH134" s="4"/>
      <c r="BI134" s="4"/>
      <c r="BJ134" s="4"/>
      <c r="BK134" s="4"/>
      <c r="BL134" s="4"/>
      <c r="BM134" s="4"/>
      <c r="BN134" s="4"/>
      <c r="BO134" s="4"/>
      <c r="BP134" s="4"/>
      <c r="BQ134" s="4"/>
      <c r="BR134" s="4"/>
      <c r="BS134" s="4"/>
      <c r="BT134" s="4"/>
      <c r="BU134" s="4"/>
      <c r="BV134" s="4"/>
      <c r="BW134" s="4"/>
      <c r="BX134" s="4"/>
      <c r="BY134" s="4"/>
      <c r="BZ134" s="4"/>
      <c r="CA134" s="4"/>
      <c r="CB134" s="4"/>
    </row>
    <row r="135" spans="1:80" ht="15.75" thickBot="1" x14ac:dyDescent="0.25">
      <c r="A135" s="45"/>
      <c r="B135" s="43">
        <v>104</v>
      </c>
      <c r="C135" s="145"/>
      <c r="D135" s="146"/>
      <c r="E135" s="146"/>
      <c r="F135" s="144"/>
      <c r="G135" s="145"/>
      <c r="H135" s="28">
        <f t="shared" si="8"/>
        <v>0</v>
      </c>
      <c r="I135" s="144"/>
      <c r="J135" s="150"/>
      <c r="K135" s="145"/>
      <c r="L135" s="146"/>
      <c r="M135" s="146"/>
      <c r="N135" s="27" t="str">
        <f t="shared" si="15"/>
        <v/>
      </c>
      <c r="O135" s="148"/>
      <c r="P135" s="148"/>
      <c r="Q135" s="148"/>
      <c r="R135" s="148"/>
      <c r="S135" s="148"/>
      <c r="T135" s="148"/>
      <c r="U135" s="148"/>
      <c r="V135" s="148"/>
      <c r="W135" s="151"/>
      <c r="X135" s="50"/>
      <c r="Y135" s="3"/>
      <c r="Z135" s="3"/>
      <c r="AA135" s="4"/>
      <c r="AB135" s="4">
        <f t="shared" si="9"/>
        <v>0</v>
      </c>
      <c r="AC135" s="4">
        <f t="shared" si="10"/>
        <v>0</v>
      </c>
      <c r="AD135" s="4">
        <f t="shared" si="11"/>
        <v>0</v>
      </c>
      <c r="AE135" s="4">
        <f t="shared" si="12"/>
        <v>0</v>
      </c>
      <c r="AF135" s="47"/>
      <c r="AG135" s="17">
        <f t="shared" si="14"/>
        <v>0</v>
      </c>
      <c r="AH135" s="47"/>
      <c r="AI135" s="47"/>
      <c r="AJ135" s="47"/>
      <c r="AK135" s="47"/>
      <c r="AL135" s="47"/>
      <c r="AM135" s="4"/>
      <c r="AN135" s="4"/>
      <c r="AO135" s="4"/>
      <c r="AP135" s="4"/>
      <c r="AQ135" s="4"/>
      <c r="AR135" s="4"/>
      <c r="AS135" s="4"/>
      <c r="AT135" s="4"/>
      <c r="AU135" s="4"/>
      <c r="AV135" s="4"/>
      <c r="AW135" s="4"/>
      <c r="AX135" s="4"/>
      <c r="AY135" s="4"/>
      <c r="AZ135" s="4"/>
      <c r="BA135" s="39" t="s">
        <v>64</v>
      </c>
      <c r="BB135" s="3"/>
      <c r="BC135" s="3"/>
      <c r="BD135" s="3"/>
      <c r="BE135" s="3"/>
      <c r="BF135" s="3"/>
      <c r="BG135" s="4"/>
      <c r="BH135" s="4"/>
      <c r="BI135" s="4"/>
      <c r="BJ135" s="4"/>
      <c r="BK135" s="4"/>
      <c r="BL135" s="4"/>
      <c r="BM135" s="4"/>
      <c r="BN135" s="4"/>
      <c r="BO135" s="4"/>
      <c r="BP135" s="4"/>
      <c r="BQ135" s="4"/>
      <c r="BR135" s="4"/>
      <c r="BS135" s="4"/>
      <c r="BT135" s="4"/>
      <c r="BU135" s="4"/>
      <c r="BV135" s="4"/>
      <c r="BW135" s="4"/>
      <c r="BX135" s="4"/>
      <c r="BY135" s="4"/>
      <c r="BZ135" s="4"/>
      <c r="CA135" s="4"/>
      <c r="CB135" s="4"/>
    </row>
    <row r="136" spans="1:80" ht="15.75" thickBot="1" x14ac:dyDescent="0.25">
      <c r="A136" s="45"/>
      <c r="B136" s="43">
        <v>105</v>
      </c>
      <c r="C136" s="145"/>
      <c r="D136" s="146"/>
      <c r="E136" s="146"/>
      <c r="F136" s="144"/>
      <c r="G136" s="145"/>
      <c r="H136" s="28">
        <f t="shared" si="8"/>
        <v>0</v>
      </c>
      <c r="I136" s="144"/>
      <c r="J136" s="150"/>
      <c r="K136" s="145"/>
      <c r="L136" s="146"/>
      <c r="M136" s="146"/>
      <c r="N136" s="27" t="str">
        <f t="shared" si="15"/>
        <v/>
      </c>
      <c r="O136" s="148"/>
      <c r="P136" s="148"/>
      <c r="Q136" s="148"/>
      <c r="R136" s="148"/>
      <c r="S136" s="148"/>
      <c r="T136" s="148"/>
      <c r="U136" s="148"/>
      <c r="V136" s="148"/>
      <c r="W136" s="151"/>
      <c r="X136" s="50"/>
      <c r="Y136" s="3"/>
      <c r="Z136" s="3"/>
      <c r="AA136" s="4"/>
      <c r="AB136" s="4">
        <f t="shared" si="9"/>
        <v>0</v>
      </c>
      <c r="AC136" s="4">
        <f t="shared" si="10"/>
        <v>0</v>
      </c>
      <c r="AD136" s="4">
        <f t="shared" si="11"/>
        <v>0</v>
      </c>
      <c r="AE136" s="4">
        <f t="shared" si="12"/>
        <v>0</v>
      </c>
      <c r="AF136" s="47"/>
      <c r="AG136" s="17">
        <f t="shared" si="14"/>
        <v>0</v>
      </c>
      <c r="AH136" s="47"/>
      <c r="AI136" s="47"/>
      <c r="AJ136" s="47"/>
      <c r="AK136" s="47"/>
      <c r="AL136" s="47"/>
      <c r="AM136" s="4"/>
      <c r="AN136" s="4"/>
      <c r="AO136" s="4"/>
      <c r="AP136" s="4"/>
      <c r="AQ136" s="4"/>
      <c r="AR136" s="4"/>
      <c r="AS136" s="4"/>
      <c r="AT136" s="4"/>
      <c r="AU136" s="4"/>
      <c r="AV136" s="4"/>
      <c r="AW136" s="4"/>
      <c r="AX136" s="4"/>
      <c r="AY136" s="4"/>
      <c r="AZ136" s="4"/>
      <c r="BA136" s="39" t="s">
        <v>65</v>
      </c>
      <c r="BB136" s="3"/>
      <c r="BC136" s="3"/>
      <c r="BD136" s="3"/>
      <c r="BE136" s="3"/>
      <c r="BF136" s="3"/>
      <c r="BG136" s="4"/>
      <c r="BH136" s="4"/>
      <c r="BI136" s="4"/>
      <c r="BJ136" s="4"/>
      <c r="BK136" s="4"/>
      <c r="BL136" s="4"/>
      <c r="BM136" s="4"/>
      <c r="BN136" s="4"/>
      <c r="BO136" s="4"/>
      <c r="BP136" s="4"/>
      <c r="BQ136" s="4"/>
      <c r="BR136" s="4"/>
      <c r="BS136" s="4"/>
      <c r="BT136" s="4"/>
      <c r="BU136" s="4"/>
      <c r="BV136" s="4"/>
      <c r="BW136" s="4"/>
      <c r="BX136" s="4"/>
      <c r="BY136" s="4"/>
      <c r="BZ136" s="4"/>
      <c r="CA136" s="4"/>
      <c r="CB136" s="4"/>
    </row>
    <row r="137" spans="1:80" ht="15.75" thickBot="1" x14ac:dyDescent="0.25">
      <c r="A137" s="45"/>
      <c r="B137" s="43">
        <v>106</v>
      </c>
      <c r="C137" s="145"/>
      <c r="D137" s="146"/>
      <c r="E137" s="146"/>
      <c r="F137" s="144"/>
      <c r="G137" s="145"/>
      <c r="H137" s="28">
        <f t="shared" si="8"/>
        <v>0</v>
      </c>
      <c r="I137" s="144"/>
      <c r="J137" s="150"/>
      <c r="K137" s="145"/>
      <c r="L137" s="146"/>
      <c r="M137" s="146"/>
      <c r="N137" s="27" t="str">
        <f t="shared" si="15"/>
        <v/>
      </c>
      <c r="O137" s="148"/>
      <c r="P137" s="148"/>
      <c r="Q137" s="148"/>
      <c r="R137" s="148"/>
      <c r="S137" s="148"/>
      <c r="T137" s="148"/>
      <c r="U137" s="148"/>
      <c r="V137" s="148"/>
      <c r="W137" s="151"/>
      <c r="X137" s="50"/>
      <c r="Y137" s="3"/>
      <c r="Z137" s="3"/>
      <c r="AA137" s="4"/>
      <c r="AB137" s="4">
        <f t="shared" si="9"/>
        <v>0</v>
      </c>
      <c r="AC137" s="4">
        <f t="shared" si="10"/>
        <v>0</v>
      </c>
      <c r="AD137" s="4">
        <f t="shared" si="11"/>
        <v>0</v>
      </c>
      <c r="AE137" s="4">
        <f t="shared" si="12"/>
        <v>0</v>
      </c>
      <c r="AF137" s="47"/>
      <c r="AG137" s="17">
        <f t="shared" si="14"/>
        <v>0</v>
      </c>
      <c r="AH137" s="47"/>
      <c r="AI137" s="47"/>
      <c r="AJ137" s="47"/>
      <c r="AK137" s="47"/>
      <c r="AL137" s="47"/>
      <c r="AM137" s="4"/>
      <c r="AN137" s="4"/>
      <c r="AO137" s="4"/>
      <c r="AP137" s="4"/>
      <c r="AQ137" s="4"/>
      <c r="AR137" s="4"/>
      <c r="AS137" s="4"/>
      <c r="AT137" s="4"/>
      <c r="AU137" s="4"/>
      <c r="AV137" s="4"/>
      <c r="AW137" s="4"/>
      <c r="AX137" s="4"/>
      <c r="AY137" s="4"/>
      <c r="AZ137" s="4"/>
      <c r="BA137" s="39" t="s">
        <v>66</v>
      </c>
      <c r="BB137" s="3"/>
      <c r="BC137" s="3"/>
      <c r="BD137" s="3"/>
      <c r="BE137" s="3"/>
      <c r="BF137" s="3"/>
      <c r="BG137" s="4"/>
      <c r="BH137" s="4"/>
      <c r="BI137" s="4"/>
      <c r="BJ137" s="4"/>
      <c r="BK137" s="4"/>
      <c r="BL137" s="4"/>
      <c r="BM137" s="4"/>
      <c r="BN137" s="4"/>
      <c r="BO137" s="4"/>
      <c r="BP137" s="4"/>
      <c r="BQ137" s="4"/>
      <c r="BR137" s="4"/>
      <c r="BS137" s="4"/>
      <c r="BT137" s="4"/>
      <c r="BU137" s="4"/>
      <c r="BV137" s="4"/>
      <c r="BW137" s="4"/>
      <c r="BX137" s="4"/>
      <c r="BY137" s="4"/>
      <c r="BZ137" s="4"/>
      <c r="CA137" s="4"/>
      <c r="CB137" s="4"/>
    </row>
    <row r="138" spans="1:80" ht="15.75" thickBot="1" x14ac:dyDescent="0.25">
      <c r="A138" s="45"/>
      <c r="B138" s="43">
        <v>107</v>
      </c>
      <c r="C138" s="145"/>
      <c r="D138" s="146"/>
      <c r="E138" s="146"/>
      <c r="F138" s="144"/>
      <c r="G138" s="145"/>
      <c r="H138" s="28">
        <f t="shared" si="8"/>
        <v>0</v>
      </c>
      <c r="I138" s="144"/>
      <c r="J138" s="150"/>
      <c r="K138" s="145"/>
      <c r="L138" s="146"/>
      <c r="M138" s="146"/>
      <c r="N138" s="27" t="str">
        <f t="shared" si="15"/>
        <v/>
      </c>
      <c r="O138" s="148"/>
      <c r="P138" s="148"/>
      <c r="Q138" s="148"/>
      <c r="R138" s="148"/>
      <c r="S138" s="148"/>
      <c r="T138" s="148"/>
      <c r="U138" s="148"/>
      <c r="V138" s="148"/>
      <c r="W138" s="151"/>
      <c r="X138" s="50"/>
      <c r="Y138" s="3"/>
      <c r="Z138" s="3"/>
      <c r="AA138" s="4"/>
      <c r="AB138" s="4">
        <f t="shared" si="9"/>
        <v>0</v>
      </c>
      <c r="AC138" s="4">
        <f t="shared" si="10"/>
        <v>0</v>
      </c>
      <c r="AD138" s="4">
        <f t="shared" si="11"/>
        <v>0</v>
      </c>
      <c r="AE138" s="4">
        <f t="shared" si="12"/>
        <v>0</v>
      </c>
      <c r="AF138" s="47"/>
      <c r="AG138" s="17">
        <f t="shared" si="14"/>
        <v>0</v>
      </c>
      <c r="AH138" s="47"/>
      <c r="AI138" s="47"/>
      <c r="AJ138" s="47"/>
      <c r="AK138" s="47"/>
      <c r="AL138" s="47"/>
      <c r="AM138" s="4"/>
      <c r="AN138" s="4"/>
      <c r="AO138" s="4"/>
      <c r="AP138" s="4"/>
      <c r="AQ138" s="4"/>
      <c r="AR138" s="4"/>
      <c r="AS138" s="4"/>
      <c r="AT138" s="4"/>
      <c r="AU138" s="4"/>
      <c r="AV138" s="4"/>
      <c r="AW138" s="4"/>
      <c r="AX138" s="4"/>
      <c r="AY138" s="4"/>
      <c r="AZ138" s="4"/>
      <c r="BA138" s="39" t="s">
        <v>67</v>
      </c>
      <c r="BB138" s="3"/>
      <c r="BC138" s="3"/>
      <c r="BD138" s="3"/>
      <c r="BE138" s="3"/>
      <c r="BF138" s="3"/>
      <c r="BG138" s="4"/>
      <c r="BH138" s="4"/>
      <c r="BI138" s="4"/>
      <c r="BJ138" s="4"/>
      <c r="BK138" s="4"/>
      <c r="BL138" s="4"/>
      <c r="BM138" s="4"/>
      <c r="BN138" s="4"/>
      <c r="BO138" s="4"/>
      <c r="BP138" s="4"/>
      <c r="BQ138" s="4"/>
      <c r="BR138" s="4"/>
      <c r="BS138" s="4"/>
      <c r="BT138" s="4"/>
      <c r="BU138" s="4"/>
      <c r="BV138" s="4"/>
      <c r="BW138" s="4"/>
      <c r="BX138" s="4"/>
      <c r="BY138" s="4"/>
      <c r="BZ138" s="4"/>
      <c r="CA138" s="4"/>
      <c r="CB138" s="4"/>
    </row>
    <row r="139" spans="1:80" ht="15.75" thickBot="1" x14ac:dyDescent="0.25">
      <c r="A139" s="45"/>
      <c r="B139" s="43">
        <v>108</v>
      </c>
      <c r="C139" s="145"/>
      <c r="D139" s="146"/>
      <c r="E139" s="146"/>
      <c r="F139" s="144"/>
      <c r="G139" s="145"/>
      <c r="H139" s="28">
        <f t="shared" si="8"/>
        <v>0</v>
      </c>
      <c r="I139" s="144"/>
      <c r="J139" s="150"/>
      <c r="K139" s="145"/>
      <c r="L139" s="146"/>
      <c r="M139" s="146"/>
      <c r="N139" s="27" t="str">
        <f t="shared" si="15"/>
        <v/>
      </c>
      <c r="O139" s="148"/>
      <c r="P139" s="148"/>
      <c r="Q139" s="148"/>
      <c r="R139" s="148"/>
      <c r="S139" s="148"/>
      <c r="T139" s="148"/>
      <c r="U139" s="148"/>
      <c r="V139" s="148"/>
      <c r="W139" s="151"/>
      <c r="X139" s="50"/>
      <c r="Y139" s="3"/>
      <c r="Z139" s="3"/>
      <c r="AA139" s="4"/>
      <c r="AB139" s="4">
        <f t="shared" si="9"/>
        <v>0</v>
      </c>
      <c r="AC139" s="4">
        <f t="shared" si="10"/>
        <v>0</v>
      </c>
      <c r="AD139" s="4">
        <f t="shared" si="11"/>
        <v>0</v>
      </c>
      <c r="AE139" s="4">
        <f t="shared" si="12"/>
        <v>0</v>
      </c>
      <c r="AF139" s="47"/>
      <c r="AG139" s="17">
        <f t="shared" si="14"/>
        <v>0</v>
      </c>
      <c r="AH139" s="47"/>
      <c r="AI139" s="47"/>
      <c r="AJ139" s="47"/>
      <c r="AK139" s="47"/>
      <c r="AL139" s="47"/>
      <c r="AM139" s="4"/>
      <c r="AN139" s="4"/>
      <c r="AO139" s="4"/>
      <c r="AP139" s="4"/>
      <c r="AQ139" s="4"/>
      <c r="AR139" s="4"/>
      <c r="AS139" s="4"/>
      <c r="AT139" s="4"/>
      <c r="AU139" s="4"/>
      <c r="AV139" s="4"/>
      <c r="AW139" s="4"/>
      <c r="AX139" s="4"/>
      <c r="AY139" s="4"/>
      <c r="AZ139" s="4"/>
      <c r="BA139" s="39" t="s">
        <v>68</v>
      </c>
      <c r="BB139" s="3"/>
      <c r="BC139" s="3"/>
      <c r="BD139" s="3"/>
      <c r="BE139" s="3"/>
      <c r="BF139" s="3"/>
      <c r="BG139" s="4"/>
      <c r="BH139" s="4"/>
      <c r="BI139" s="4"/>
      <c r="BJ139" s="4"/>
      <c r="BK139" s="4"/>
      <c r="BL139" s="4"/>
      <c r="BM139" s="4"/>
      <c r="BN139" s="4"/>
      <c r="BO139" s="4"/>
      <c r="BP139" s="4"/>
      <c r="BQ139" s="4"/>
      <c r="BR139" s="4"/>
      <c r="BS139" s="4"/>
      <c r="BT139" s="4"/>
      <c r="BU139" s="4"/>
      <c r="BV139" s="4"/>
      <c r="BW139" s="4"/>
      <c r="BX139" s="4"/>
      <c r="BY139" s="4"/>
      <c r="BZ139" s="4"/>
      <c r="CA139" s="4"/>
      <c r="CB139" s="4"/>
    </row>
    <row r="140" spans="1:80" ht="15.75" thickBot="1" x14ac:dyDescent="0.25">
      <c r="A140" s="45"/>
      <c r="B140" s="43">
        <v>109</v>
      </c>
      <c r="C140" s="145"/>
      <c r="D140" s="146"/>
      <c r="E140" s="146"/>
      <c r="F140" s="144"/>
      <c r="G140" s="145"/>
      <c r="H140" s="28">
        <f t="shared" si="8"/>
        <v>0</v>
      </c>
      <c r="I140" s="144"/>
      <c r="J140" s="150"/>
      <c r="K140" s="145"/>
      <c r="L140" s="146"/>
      <c r="M140" s="146"/>
      <c r="N140" s="27" t="str">
        <f t="shared" si="15"/>
        <v/>
      </c>
      <c r="O140" s="148"/>
      <c r="P140" s="148"/>
      <c r="Q140" s="148"/>
      <c r="R140" s="148"/>
      <c r="S140" s="148"/>
      <c r="T140" s="148"/>
      <c r="U140" s="148"/>
      <c r="V140" s="148"/>
      <c r="W140" s="151"/>
      <c r="X140" s="50"/>
      <c r="Y140" s="3"/>
      <c r="Z140" s="3"/>
      <c r="AA140" s="4"/>
      <c r="AB140" s="4">
        <f t="shared" si="9"/>
        <v>0</v>
      </c>
      <c r="AC140" s="4">
        <f t="shared" si="10"/>
        <v>0</v>
      </c>
      <c r="AD140" s="4">
        <f t="shared" si="11"/>
        <v>0</v>
      </c>
      <c r="AE140" s="4">
        <f t="shared" si="12"/>
        <v>0</v>
      </c>
      <c r="AF140" s="47"/>
      <c r="AG140" s="17">
        <f t="shared" si="14"/>
        <v>0</v>
      </c>
      <c r="AH140" s="47"/>
      <c r="AI140" s="47"/>
      <c r="AJ140" s="47"/>
      <c r="AK140" s="47"/>
      <c r="AL140" s="47"/>
      <c r="AM140" s="4"/>
      <c r="AN140" s="4"/>
      <c r="AO140" s="4"/>
      <c r="AP140" s="4"/>
      <c r="AQ140" s="4"/>
      <c r="AR140" s="4"/>
      <c r="AS140" s="4"/>
      <c r="AT140" s="4"/>
      <c r="AU140" s="4"/>
      <c r="AV140" s="4"/>
      <c r="AW140" s="4"/>
      <c r="AX140" s="4"/>
      <c r="AY140" s="4"/>
      <c r="AZ140" s="4"/>
      <c r="BA140" s="39" t="s">
        <v>69</v>
      </c>
      <c r="BB140" s="3"/>
      <c r="BC140" s="3"/>
      <c r="BD140" s="3"/>
      <c r="BE140" s="3"/>
      <c r="BF140" s="3"/>
      <c r="BG140" s="4"/>
      <c r="BH140" s="4"/>
      <c r="BI140" s="4"/>
      <c r="BJ140" s="4"/>
      <c r="BK140" s="4"/>
      <c r="BL140" s="4"/>
      <c r="BM140" s="4"/>
      <c r="BN140" s="4"/>
      <c r="BO140" s="4"/>
      <c r="BP140" s="4"/>
      <c r="BQ140" s="4"/>
      <c r="BR140" s="4"/>
      <c r="BS140" s="4"/>
      <c r="BT140" s="4"/>
      <c r="BU140" s="4"/>
      <c r="BV140" s="4"/>
      <c r="BW140" s="4"/>
      <c r="BX140" s="4"/>
      <c r="BY140" s="4"/>
      <c r="BZ140" s="4"/>
      <c r="CA140" s="4"/>
      <c r="CB140" s="4"/>
    </row>
    <row r="141" spans="1:80" ht="15.75" thickBot="1" x14ac:dyDescent="0.25">
      <c r="A141" s="45"/>
      <c r="B141" s="43">
        <v>110</v>
      </c>
      <c r="C141" s="145"/>
      <c r="D141" s="146"/>
      <c r="E141" s="146"/>
      <c r="F141" s="144"/>
      <c r="G141" s="145"/>
      <c r="H141" s="28">
        <f t="shared" ref="H141:H151" si="16">IF(OR($Q$13="",$Q$13=0,$G$13="",$G$13=0),"",(60*F141)/($G$13/$Q$13))</f>
        <v>0</v>
      </c>
      <c r="I141" s="144"/>
      <c r="J141" s="150"/>
      <c r="K141" s="145"/>
      <c r="L141" s="146"/>
      <c r="M141" s="146"/>
      <c r="N141" s="27" t="str">
        <f t="shared" si="15"/>
        <v/>
      </c>
      <c r="O141" s="148"/>
      <c r="P141" s="148"/>
      <c r="Q141" s="148"/>
      <c r="R141" s="148"/>
      <c r="S141" s="148"/>
      <c r="T141" s="148"/>
      <c r="U141" s="148"/>
      <c r="V141" s="148"/>
      <c r="W141" s="151"/>
      <c r="X141" s="50"/>
      <c r="Y141" s="3"/>
      <c r="Z141" s="3"/>
      <c r="AA141" s="4"/>
      <c r="AB141" s="4">
        <f t="shared" si="9"/>
        <v>0</v>
      </c>
      <c r="AC141" s="4">
        <f t="shared" si="10"/>
        <v>0</v>
      </c>
      <c r="AD141" s="4">
        <f t="shared" si="11"/>
        <v>0</v>
      </c>
      <c r="AE141" s="4">
        <f t="shared" si="12"/>
        <v>0</v>
      </c>
      <c r="AF141" s="47"/>
      <c r="AG141" s="17">
        <f t="shared" si="14"/>
        <v>0</v>
      </c>
      <c r="AH141" s="47"/>
      <c r="AI141" s="47"/>
      <c r="AJ141" s="47"/>
      <c r="AK141" s="47"/>
      <c r="AL141" s="47"/>
      <c r="AM141" s="4"/>
      <c r="AN141" s="4"/>
      <c r="AO141" s="4"/>
      <c r="AP141" s="4"/>
      <c r="AQ141" s="4"/>
      <c r="AR141" s="4"/>
      <c r="AS141" s="4"/>
      <c r="AT141" s="4"/>
      <c r="AU141" s="4"/>
      <c r="AV141" s="4"/>
      <c r="AW141" s="4"/>
      <c r="AX141" s="4"/>
      <c r="AY141" s="4"/>
      <c r="AZ141" s="4"/>
      <c r="BA141" s="38" t="s">
        <v>70</v>
      </c>
      <c r="BB141" s="3"/>
      <c r="BC141" s="3"/>
      <c r="BD141" s="3"/>
      <c r="BE141" s="3"/>
      <c r="BF141" s="3"/>
      <c r="BG141" s="4"/>
      <c r="BH141" s="4"/>
      <c r="BI141" s="4"/>
      <c r="BJ141" s="4"/>
      <c r="BK141" s="4"/>
      <c r="BL141" s="4"/>
      <c r="BM141" s="4"/>
      <c r="BN141" s="4"/>
      <c r="BO141" s="4"/>
      <c r="BP141" s="4"/>
      <c r="BQ141" s="4"/>
      <c r="BR141" s="4"/>
      <c r="BS141" s="4"/>
      <c r="BT141" s="4"/>
      <c r="BU141" s="4"/>
      <c r="BV141" s="4"/>
      <c r="BW141" s="4"/>
      <c r="BX141" s="4"/>
      <c r="BY141" s="4"/>
      <c r="BZ141" s="4"/>
      <c r="CA141" s="4"/>
      <c r="CB141" s="4"/>
    </row>
    <row r="142" spans="1:80" ht="15.75" thickBot="1" x14ac:dyDescent="0.25">
      <c r="A142" s="45"/>
      <c r="B142" s="43">
        <v>111</v>
      </c>
      <c r="C142" s="145"/>
      <c r="D142" s="146"/>
      <c r="E142" s="146"/>
      <c r="F142" s="144"/>
      <c r="G142" s="145"/>
      <c r="H142" s="28">
        <f t="shared" si="16"/>
        <v>0</v>
      </c>
      <c r="I142" s="144"/>
      <c r="J142" s="150"/>
      <c r="K142" s="145"/>
      <c r="L142" s="146"/>
      <c r="M142" s="146"/>
      <c r="N142" s="27" t="str">
        <f t="shared" si="15"/>
        <v/>
      </c>
      <c r="O142" s="148"/>
      <c r="P142" s="148"/>
      <c r="Q142" s="148"/>
      <c r="R142" s="148"/>
      <c r="S142" s="148"/>
      <c r="T142" s="148"/>
      <c r="U142" s="148"/>
      <c r="V142" s="148"/>
      <c r="W142" s="151"/>
      <c r="X142" s="50"/>
      <c r="Y142" s="3"/>
      <c r="Z142" s="3"/>
      <c r="AA142" s="4"/>
      <c r="AB142" s="4">
        <f t="shared" si="9"/>
        <v>0</v>
      </c>
      <c r="AC142" s="4">
        <f t="shared" si="10"/>
        <v>0</v>
      </c>
      <c r="AD142" s="4">
        <f t="shared" si="11"/>
        <v>0</v>
      </c>
      <c r="AE142" s="4">
        <f t="shared" si="12"/>
        <v>0</v>
      </c>
      <c r="AF142" s="47"/>
      <c r="AG142" s="17">
        <f t="shared" si="14"/>
        <v>0</v>
      </c>
      <c r="AH142" s="47"/>
      <c r="AI142" s="47"/>
      <c r="AJ142" s="47"/>
      <c r="AK142" s="47"/>
      <c r="AL142" s="47"/>
      <c r="AM142" s="4"/>
      <c r="AN142" s="4"/>
      <c r="AO142" s="4"/>
      <c r="AP142" s="4"/>
      <c r="AQ142" s="4"/>
      <c r="AR142" s="4"/>
      <c r="AS142" s="4"/>
      <c r="AT142" s="4"/>
      <c r="AU142" s="4"/>
      <c r="AV142" s="4"/>
      <c r="AW142" s="4"/>
      <c r="AX142" s="4"/>
      <c r="AY142" s="4"/>
      <c r="AZ142" s="4"/>
      <c r="BA142" s="39" t="s">
        <v>71</v>
      </c>
      <c r="BB142" s="3"/>
      <c r="BC142" s="3"/>
      <c r="BD142" s="3"/>
      <c r="BE142" s="3"/>
      <c r="BF142" s="3"/>
      <c r="BG142" s="4"/>
      <c r="BH142" s="4"/>
      <c r="BI142" s="4"/>
      <c r="BJ142" s="4"/>
      <c r="BK142" s="4"/>
      <c r="BL142" s="4"/>
      <c r="BM142" s="4"/>
      <c r="BN142" s="4"/>
      <c r="BO142" s="4"/>
      <c r="BP142" s="4"/>
      <c r="BQ142" s="4"/>
      <c r="BR142" s="4"/>
      <c r="BS142" s="4"/>
      <c r="BT142" s="4"/>
      <c r="BU142" s="4"/>
      <c r="BV142" s="4"/>
      <c r="BW142" s="4"/>
      <c r="BX142" s="4"/>
      <c r="BY142" s="4"/>
      <c r="BZ142" s="4"/>
      <c r="CA142" s="4"/>
      <c r="CB142" s="4"/>
    </row>
    <row r="143" spans="1:80" ht="15.75" thickBot="1" x14ac:dyDescent="0.25">
      <c r="A143" s="45"/>
      <c r="B143" s="43">
        <v>112</v>
      </c>
      <c r="C143" s="145"/>
      <c r="D143" s="146"/>
      <c r="E143" s="146"/>
      <c r="F143" s="144"/>
      <c r="G143" s="145"/>
      <c r="H143" s="28">
        <f t="shared" si="16"/>
        <v>0</v>
      </c>
      <c r="I143" s="144"/>
      <c r="J143" s="150"/>
      <c r="K143" s="145"/>
      <c r="L143" s="146"/>
      <c r="M143" s="146"/>
      <c r="N143" s="27" t="str">
        <f t="shared" si="15"/>
        <v/>
      </c>
      <c r="O143" s="148"/>
      <c r="P143" s="148"/>
      <c r="Q143" s="148"/>
      <c r="R143" s="148"/>
      <c r="S143" s="148"/>
      <c r="T143" s="148"/>
      <c r="U143" s="148"/>
      <c r="V143" s="148"/>
      <c r="W143" s="151"/>
      <c r="X143" s="50"/>
      <c r="Y143" s="44"/>
      <c r="Z143" s="44"/>
      <c r="AA143" s="4"/>
      <c r="AB143" s="4">
        <f t="shared" si="9"/>
        <v>0</v>
      </c>
      <c r="AC143" s="4">
        <f t="shared" si="10"/>
        <v>0</v>
      </c>
      <c r="AD143" s="4">
        <f t="shared" si="11"/>
        <v>0</v>
      </c>
      <c r="AE143" s="4">
        <f t="shared" si="12"/>
        <v>0</v>
      </c>
      <c r="AF143" s="47"/>
      <c r="AG143" s="17">
        <f t="shared" si="14"/>
        <v>0</v>
      </c>
      <c r="AH143" s="47"/>
      <c r="AI143" s="47"/>
      <c r="AJ143" s="47"/>
      <c r="AK143" s="47"/>
      <c r="AL143" s="47"/>
      <c r="AM143" s="4"/>
      <c r="AN143" s="4"/>
      <c r="AO143" s="4"/>
      <c r="AP143" s="4"/>
      <c r="AQ143" s="4"/>
      <c r="AR143" s="4"/>
      <c r="AS143" s="4"/>
      <c r="AT143" s="4"/>
      <c r="AU143" s="4"/>
      <c r="AV143" s="4"/>
      <c r="AW143" s="4"/>
      <c r="AX143" s="4"/>
      <c r="AY143" s="4"/>
      <c r="AZ143" s="4"/>
      <c r="BA143" s="39" t="s">
        <v>72</v>
      </c>
      <c r="BB143" s="3"/>
      <c r="BC143" s="3"/>
      <c r="BD143" s="3"/>
      <c r="BE143" s="3"/>
      <c r="BF143" s="3"/>
      <c r="BG143" s="4"/>
      <c r="BH143" s="4"/>
      <c r="BI143" s="4"/>
      <c r="BJ143" s="4"/>
      <c r="BK143" s="4"/>
      <c r="BL143" s="4"/>
      <c r="BM143" s="4"/>
      <c r="BN143" s="4"/>
      <c r="BO143" s="4"/>
      <c r="BP143" s="4"/>
      <c r="BQ143" s="4"/>
      <c r="BR143" s="4"/>
      <c r="BS143" s="4"/>
      <c r="BT143" s="4"/>
      <c r="BU143" s="4"/>
      <c r="BV143" s="4"/>
      <c r="BW143" s="4"/>
      <c r="BX143" s="4"/>
      <c r="BY143" s="4"/>
      <c r="BZ143" s="4"/>
      <c r="CA143" s="4"/>
      <c r="CB143" s="4"/>
    </row>
    <row r="144" spans="1:80" ht="15.75" thickBot="1" x14ac:dyDescent="0.25">
      <c r="A144" s="45"/>
      <c r="B144" s="43">
        <v>113</v>
      </c>
      <c r="C144" s="145"/>
      <c r="D144" s="146"/>
      <c r="E144" s="146"/>
      <c r="F144" s="144"/>
      <c r="G144" s="145"/>
      <c r="H144" s="28">
        <f t="shared" si="16"/>
        <v>0</v>
      </c>
      <c r="I144" s="144"/>
      <c r="J144" s="150"/>
      <c r="K144" s="145"/>
      <c r="L144" s="146"/>
      <c r="M144" s="146"/>
      <c r="N144" s="27" t="str">
        <f t="shared" si="15"/>
        <v/>
      </c>
      <c r="O144" s="148"/>
      <c r="P144" s="148"/>
      <c r="Q144" s="148"/>
      <c r="R144" s="148"/>
      <c r="S144" s="148"/>
      <c r="T144" s="148"/>
      <c r="U144" s="148"/>
      <c r="V144" s="148"/>
      <c r="W144" s="151"/>
      <c r="X144" s="50"/>
      <c r="Y144" s="47"/>
      <c r="Z144" s="47"/>
      <c r="AA144" s="48"/>
      <c r="AB144" s="4">
        <f t="shared" si="9"/>
        <v>0</v>
      </c>
      <c r="AC144" s="4">
        <f t="shared" si="10"/>
        <v>0</v>
      </c>
      <c r="AD144" s="4">
        <f t="shared" si="11"/>
        <v>0</v>
      </c>
      <c r="AE144" s="4">
        <f t="shared" si="12"/>
        <v>0</v>
      </c>
      <c r="AF144" s="47"/>
      <c r="AG144" s="17">
        <f t="shared" si="14"/>
        <v>0</v>
      </c>
      <c r="AH144" s="47"/>
      <c r="AI144" s="47"/>
      <c r="AJ144" s="47"/>
      <c r="AK144" s="47"/>
      <c r="AL144" s="47"/>
      <c r="AM144" s="4"/>
      <c r="AN144" s="4"/>
      <c r="AO144" s="4"/>
      <c r="AP144" s="4"/>
      <c r="AQ144" s="4"/>
      <c r="AR144" s="4"/>
      <c r="AS144" s="4"/>
      <c r="AT144" s="4"/>
      <c r="AU144" s="4"/>
      <c r="AV144" s="4"/>
      <c r="AW144" s="4"/>
      <c r="AX144" s="4"/>
      <c r="AY144" s="4"/>
      <c r="AZ144" s="4"/>
      <c r="BA144" s="39" t="s">
        <v>73</v>
      </c>
      <c r="BB144" s="3"/>
      <c r="BC144" s="3"/>
      <c r="BD144" s="3"/>
      <c r="BE144" s="3"/>
      <c r="BF144" s="3"/>
      <c r="BG144" s="4"/>
      <c r="BH144" s="4"/>
      <c r="BI144" s="4"/>
      <c r="BJ144" s="4"/>
      <c r="BK144" s="4"/>
      <c r="BL144" s="4"/>
      <c r="BM144" s="4"/>
      <c r="BN144" s="4"/>
      <c r="BO144" s="4"/>
      <c r="BP144" s="4"/>
      <c r="BQ144" s="4"/>
      <c r="BR144" s="4"/>
      <c r="BS144" s="4"/>
      <c r="BT144" s="4"/>
      <c r="BU144" s="4"/>
      <c r="BV144" s="4"/>
      <c r="BW144" s="4"/>
      <c r="BX144" s="4"/>
      <c r="BY144" s="4"/>
      <c r="BZ144" s="4"/>
      <c r="CA144" s="4"/>
      <c r="CB144" s="4"/>
    </row>
    <row r="145" spans="1:80" ht="15.75" thickBot="1" x14ac:dyDescent="0.25">
      <c r="A145" s="45"/>
      <c r="B145" s="43">
        <v>114</v>
      </c>
      <c r="C145" s="145"/>
      <c r="D145" s="146"/>
      <c r="E145" s="146"/>
      <c r="F145" s="144"/>
      <c r="G145" s="145"/>
      <c r="H145" s="28">
        <f t="shared" si="16"/>
        <v>0</v>
      </c>
      <c r="I145" s="144"/>
      <c r="J145" s="150"/>
      <c r="K145" s="145"/>
      <c r="L145" s="146"/>
      <c r="M145" s="146"/>
      <c r="N145" s="27" t="str">
        <f t="shared" si="15"/>
        <v/>
      </c>
      <c r="O145" s="148"/>
      <c r="P145" s="148"/>
      <c r="Q145" s="148"/>
      <c r="R145" s="148"/>
      <c r="S145" s="148"/>
      <c r="T145" s="148"/>
      <c r="U145" s="148"/>
      <c r="V145" s="148"/>
      <c r="W145" s="151"/>
      <c r="X145" s="50"/>
      <c r="Y145" s="47"/>
      <c r="Z145" s="47"/>
      <c r="AA145" s="48"/>
      <c r="AB145" s="4">
        <f t="shared" si="9"/>
        <v>0</v>
      </c>
      <c r="AC145" s="4">
        <f t="shared" si="10"/>
        <v>0</v>
      </c>
      <c r="AD145" s="4">
        <f t="shared" si="11"/>
        <v>0</v>
      </c>
      <c r="AE145" s="4">
        <f t="shared" si="12"/>
        <v>0</v>
      </c>
      <c r="AF145" s="47"/>
      <c r="AG145" s="17">
        <f t="shared" si="14"/>
        <v>0</v>
      </c>
      <c r="AH145" s="47"/>
      <c r="AI145" s="47"/>
      <c r="AJ145" s="47"/>
      <c r="AK145" s="47"/>
      <c r="AL145" s="47"/>
      <c r="AM145" s="4"/>
      <c r="AN145" s="4"/>
      <c r="AO145" s="4"/>
      <c r="AP145" s="4"/>
      <c r="AQ145" s="4"/>
      <c r="AR145" s="4"/>
      <c r="AS145" s="4"/>
      <c r="AT145" s="4"/>
      <c r="AU145" s="4"/>
      <c r="AV145" s="4"/>
      <c r="AW145" s="4"/>
      <c r="AX145" s="4"/>
      <c r="AY145" s="4"/>
      <c r="AZ145" s="4"/>
      <c r="BA145" s="39" t="s">
        <v>74</v>
      </c>
      <c r="BB145" s="3"/>
      <c r="BC145" s="3"/>
      <c r="BD145" s="3"/>
      <c r="BE145" s="3"/>
      <c r="BF145" s="3"/>
      <c r="BG145" s="4"/>
      <c r="BH145" s="4"/>
      <c r="BI145" s="4"/>
      <c r="BJ145" s="4"/>
      <c r="BK145" s="4"/>
      <c r="BL145" s="4"/>
      <c r="BM145" s="4"/>
      <c r="BN145" s="4"/>
      <c r="BO145" s="4"/>
      <c r="BP145" s="4"/>
      <c r="BQ145" s="4"/>
      <c r="BR145" s="4"/>
      <c r="BS145" s="4"/>
      <c r="BT145" s="4"/>
      <c r="BU145" s="4"/>
      <c r="BV145" s="4"/>
      <c r="BW145" s="4"/>
      <c r="BX145" s="4"/>
      <c r="BY145" s="4"/>
      <c r="BZ145" s="4"/>
      <c r="CA145" s="4"/>
      <c r="CB145" s="4"/>
    </row>
    <row r="146" spans="1:80" ht="15.75" thickBot="1" x14ac:dyDescent="0.25">
      <c r="A146" s="45"/>
      <c r="B146" s="43">
        <v>115</v>
      </c>
      <c r="C146" s="145"/>
      <c r="D146" s="146"/>
      <c r="E146" s="146"/>
      <c r="F146" s="144"/>
      <c r="G146" s="145"/>
      <c r="H146" s="28">
        <f t="shared" si="16"/>
        <v>0</v>
      </c>
      <c r="I146" s="144"/>
      <c r="J146" s="150"/>
      <c r="K146" s="145"/>
      <c r="L146" s="146"/>
      <c r="M146" s="146"/>
      <c r="N146" s="27" t="str">
        <f t="shared" si="15"/>
        <v/>
      </c>
      <c r="O146" s="148"/>
      <c r="P146" s="148"/>
      <c r="Q146" s="148"/>
      <c r="R146" s="148"/>
      <c r="S146" s="148"/>
      <c r="T146" s="148"/>
      <c r="U146" s="148"/>
      <c r="V146" s="148"/>
      <c r="W146" s="151"/>
      <c r="X146" s="50"/>
      <c r="Y146" s="47"/>
      <c r="Z146" s="47"/>
      <c r="AA146" s="48"/>
      <c r="AB146" s="4">
        <f t="shared" si="9"/>
        <v>0</v>
      </c>
      <c r="AC146" s="4">
        <f t="shared" si="10"/>
        <v>0</v>
      </c>
      <c r="AD146" s="4">
        <f t="shared" si="11"/>
        <v>0</v>
      </c>
      <c r="AE146" s="4">
        <f t="shared" si="12"/>
        <v>0</v>
      </c>
      <c r="AF146" s="47"/>
      <c r="AG146" s="17">
        <f t="shared" si="14"/>
        <v>0</v>
      </c>
      <c r="AH146" s="47"/>
      <c r="AI146" s="47"/>
      <c r="AJ146" s="47"/>
      <c r="AK146" s="47"/>
      <c r="AL146" s="47"/>
      <c r="AM146" s="4"/>
      <c r="AN146" s="4"/>
      <c r="AO146" s="4"/>
      <c r="AP146" s="4"/>
      <c r="AQ146" s="4"/>
      <c r="AR146" s="4"/>
      <c r="AS146" s="4"/>
      <c r="AT146" s="4"/>
      <c r="AU146" s="4"/>
      <c r="AV146" s="4"/>
      <c r="AW146" s="4"/>
      <c r="AX146" s="4"/>
      <c r="AY146" s="4"/>
      <c r="AZ146" s="4"/>
      <c r="BA146" s="39" t="s">
        <v>75</v>
      </c>
      <c r="BB146" s="3"/>
      <c r="BC146" s="3"/>
      <c r="BD146" s="3"/>
      <c r="BE146" s="3"/>
      <c r="BF146" s="3"/>
      <c r="BG146" s="4"/>
      <c r="BH146" s="4"/>
      <c r="BI146" s="4"/>
      <c r="BJ146" s="4"/>
      <c r="BK146" s="4"/>
      <c r="BL146" s="4"/>
      <c r="BM146" s="4"/>
      <c r="BN146" s="4"/>
      <c r="BO146" s="4"/>
      <c r="BP146" s="4"/>
      <c r="BQ146" s="4"/>
      <c r="BR146" s="4"/>
      <c r="BS146" s="4"/>
      <c r="BT146" s="4"/>
      <c r="BU146" s="4"/>
      <c r="BV146" s="4"/>
      <c r="BW146" s="4"/>
      <c r="BX146" s="4"/>
      <c r="BY146" s="4"/>
      <c r="BZ146" s="4"/>
      <c r="CA146" s="4"/>
      <c r="CB146" s="4"/>
    </row>
    <row r="147" spans="1:80" ht="15.75" thickBot="1" x14ac:dyDescent="0.25">
      <c r="A147" s="45"/>
      <c r="B147" s="43">
        <v>116</v>
      </c>
      <c r="C147" s="145"/>
      <c r="D147" s="146"/>
      <c r="E147" s="146"/>
      <c r="F147" s="144"/>
      <c r="G147" s="145"/>
      <c r="H147" s="28">
        <f t="shared" si="16"/>
        <v>0</v>
      </c>
      <c r="I147" s="144"/>
      <c r="J147" s="150"/>
      <c r="K147" s="145"/>
      <c r="L147" s="146"/>
      <c r="M147" s="146"/>
      <c r="N147" s="27" t="str">
        <f t="shared" si="15"/>
        <v/>
      </c>
      <c r="O147" s="148"/>
      <c r="P147" s="148"/>
      <c r="Q147" s="148"/>
      <c r="R147" s="148"/>
      <c r="S147" s="148"/>
      <c r="T147" s="148"/>
      <c r="U147" s="148"/>
      <c r="V147" s="148"/>
      <c r="W147" s="151"/>
      <c r="X147" s="50"/>
      <c r="Y147" s="47"/>
      <c r="Z147" s="47"/>
      <c r="AA147" s="48"/>
      <c r="AB147" s="4">
        <f t="shared" si="9"/>
        <v>0</v>
      </c>
      <c r="AC147" s="4">
        <f t="shared" si="10"/>
        <v>0</v>
      </c>
      <c r="AD147" s="4">
        <f t="shared" si="11"/>
        <v>0</v>
      </c>
      <c r="AE147" s="4">
        <f t="shared" si="12"/>
        <v>0</v>
      </c>
      <c r="AF147" s="47"/>
      <c r="AG147" s="17">
        <f t="shared" si="14"/>
        <v>0</v>
      </c>
      <c r="AH147" s="47"/>
      <c r="AI147" s="47"/>
      <c r="AJ147" s="47"/>
      <c r="AK147" s="47"/>
      <c r="AL147" s="47"/>
      <c r="AM147" s="4"/>
      <c r="AN147" s="4"/>
      <c r="AO147" s="4"/>
      <c r="AP147" s="4"/>
      <c r="AQ147" s="4"/>
      <c r="AR147" s="4"/>
      <c r="AS147" s="4"/>
      <c r="AT147" s="4"/>
      <c r="AU147" s="4"/>
      <c r="AV147" s="4"/>
      <c r="AW147" s="4"/>
      <c r="AX147" s="4"/>
      <c r="AY147" s="4"/>
      <c r="AZ147" s="4"/>
      <c r="BA147" s="39" t="s">
        <v>76</v>
      </c>
      <c r="BB147" s="3"/>
      <c r="BC147" s="3"/>
      <c r="BD147" s="3"/>
      <c r="BE147" s="3"/>
      <c r="BF147" s="3"/>
      <c r="BG147" s="4"/>
      <c r="BH147" s="4"/>
      <c r="BI147" s="4"/>
      <c r="BJ147" s="4"/>
      <c r="BK147" s="4"/>
      <c r="BL147" s="4"/>
      <c r="BM147" s="4"/>
      <c r="BN147" s="4"/>
      <c r="BO147" s="4"/>
      <c r="BP147" s="4"/>
      <c r="BQ147" s="4"/>
      <c r="BR147" s="4"/>
      <c r="BS147" s="4"/>
      <c r="BT147" s="4"/>
      <c r="BU147" s="4"/>
      <c r="BV147" s="4"/>
      <c r="BW147" s="4"/>
      <c r="BX147" s="4"/>
      <c r="BY147" s="4"/>
      <c r="BZ147" s="4"/>
      <c r="CA147" s="4"/>
      <c r="CB147" s="4"/>
    </row>
    <row r="148" spans="1:80" ht="15.75" thickBot="1" x14ac:dyDescent="0.25">
      <c r="A148" s="45"/>
      <c r="B148" s="43">
        <v>117</v>
      </c>
      <c r="C148" s="145"/>
      <c r="D148" s="146"/>
      <c r="E148" s="146"/>
      <c r="F148" s="144"/>
      <c r="G148" s="145"/>
      <c r="H148" s="28">
        <f t="shared" si="16"/>
        <v>0</v>
      </c>
      <c r="I148" s="144"/>
      <c r="J148" s="150"/>
      <c r="K148" s="145"/>
      <c r="L148" s="146"/>
      <c r="M148" s="146"/>
      <c r="N148" s="27" t="str">
        <f t="shared" si="15"/>
        <v/>
      </c>
      <c r="O148" s="148"/>
      <c r="P148" s="148"/>
      <c r="Q148" s="148"/>
      <c r="R148" s="148"/>
      <c r="S148" s="148"/>
      <c r="T148" s="148"/>
      <c r="U148" s="148"/>
      <c r="V148" s="148"/>
      <c r="W148" s="151"/>
      <c r="X148" s="50"/>
      <c r="Y148" s="42"/>
      <c r="Z148" s="42"/>
      <c r="AA148" s="4"/>
      <c r="AB148" s="4">
        <f t="shared" si="9"/>
        <v>0</v>
      </c>
      <c r="AC148" s="4">
        <f t="shared" si="10"/>
        <v>0</v>
      </c>
      <c r="AD148" s="4">
        <f t="shared" si="11"/>
        <v>0</v>
      </c>
      <c r="AE148" s="4">
        <f t="shared" si="12"/>
        <v>0</v>
      </c>
      <c r="AF148" s="47"/>
      <c r="AG148" s="17">
        <f t="shared" si="14"/>
        <v>0</v>
      </c>
      <c r="AH148" s="47"/>
      <c r="AI148" s="47"/>
      <c r="AJ148" s="47"/>
      <c r="AK148" s="47"/>
      <c r="AL148" s="47"/>
      <c r="AM148" s="4"/>
      <c r="AN148" s="4"/>
      <c r="AO148" s="4"/>
      <c r="AP148" s="4"/>
      <c r="AQ148" s="4"/>
      <c r="AR148" s="4"/>
      <c r="AS148" s="4"/>
      <c r="AT148" s="4"/>
      <c r="AU148" s="4"/>
      <c r="AV148" s="4"/>
      <c r="AW148" s="4"/>
      <c r="AX148" s="4"/>
      <c r="AY148" s="4"/>
      <c r="AZ148" s="4"/>
      <c r="BA148" s="39" t="s">
        <v>77</v>
      </c>
      <c r="BB148" s="3"/>
      <c r="BC148" s="3"/>
      <c r="BD148" s="3"/>
      <c r="BE148" s="3"/>
      <c r="BF148" s="3"/>
      <c r="BG148" s="4"/>
      <c r="BH148" s="4"/>
      <c r="BI148" s="4"/>
      <c r="BJ148" s="4"/>
      <c r="BK148" s="4"/>
      <c r="BL148" s="4"/>
      <c r="BM148" s="4"/>
      <c r="BN148" s="4"/>
      <c r="BO148" s="4"/>
      <c r="BP148" s="4"/>
      <c r="BQ148" s="4"/>
      <c r="BR148" s="4"/>
      <c r="BS148" s="4"/>
      <c r="BT148" s="4"/>
      <c r="BU148" s="4"/>
      <c r="BV148" s="4"/>
      <c r="BW148" s="4"/>
      <c r="BX148" s="4"/>
      <c r="BY148" s="4"/>
      <c r="BZ148" s="4"/>
      <c r="CA148" s="4"/>
      <c r="CB148" s="4"/>
    </row>
    <row r="149" spans="1:80" ht="15.75" thickBot="1" x14ac:dyDescent="0.25">
      <c r="A149" s="45"/>
      <c r="B149" s="43">
        <v>118</v>
      </c>
      <c r="C149" s="145"/>
      <c r="D149" s="146"/>
      <c r="E149" s="146"/>
      <c r="F149" s="144"/>
      <c r="G149" s="145"/>
      <c r="H149" s="28">
        <f t="shared" si="16"/>
        <v>0</v>
      </c>
      <c r="I149" s="144"/>
      <c r="J149" s="150"/>
      <c r="K149" s="145"/>
      <c r="L149" s="146"/>
      <c r="M149" s="146"/>
      <c r="N149" s="27" t="str">
        <f t="shared" si="15"/>
        <v/>
      </c>
      <c r="O149" s="148"/>
      <c r="P149" s="148"/>
      <c r="Q149" s="148"/>
      <c r="R149" s="148"/>
      <c r="S149" s="148"/>
      <c r="T149" s="148"/>
      <c r="U149" s="148"/>
      <c r="V149" s="148"/>
      <c r="W149" s="151"/>
      <c r="X149" s="50"/>
      <c r="Y149" s="3"/>
      <c r="Z149" s="3"/>
      <c r="AA149" s="4"/>
      <c r="AB149" s="4">
        <f t="shared" ref="AB149:AB151" si="17">IF(O149="",0,H149)</f>
        <v>0</v>
      </c>
      <c r="AC149" s="4">
        <f t="shared" ref="AC149:AC151" si="18">IF(U149="",0,H149)</f>
        <v>0</v>
      </c>
      <c r="AD149" s="4">
        <f t="shared" ref="AD149:AD151" si="19">IF(AND(O149="",U149=""),0,H149)</f>
        <v>0</v>
      </c>
      <c r="AE149" s="4">
        <f t="shared" ref="AE149:AE151" si="20">IF(OR(H149="INVALID",N149="INVALID",H149="",N149=""),0,H149*N149)</f>
        <v>0</v>
      </c>
      <c r="AF149" s="47"/>
      <c r="AG149" s="17">
        <f t="shared" si="14"/>
        <v>0</v>
      </c>
      <c r="AH149" s="47"/>
      <c r="AI149" s="47"/>
      <c r="AJ149" s="47"/>
      <c r="AK149" s="47"/>
      <c r="AL149" s="47"/>
      <c r="AM149" s="4"/>
      <c r="AN149" s="4"/>
      <c r="AO149" s="4"/>
      <c r="AP149" s="4"/>
      <c r="AQ149" s="4"/>
      <c r="AR149" s="4"/>
      <c r="AS149" s="4"/>
      <c r="AT149" s="4"/>
      <c r="AU149" s="4"/>
      <c r="AV149" s="4"/>
      <c r="AW149" s="4"/>
      <c r="AX149" s="4"/>
      <c r="AY149" s="4"/>
      <c r="AZ149" s="4"/>
      <c r="BA149" s="39" t="s">
        <v>78</v>
      </c>
      <c r="BB149" s="3"/>
      <c r="BC149" s="3"/>
      <c r="BD149" s="3"/>
      <c r="BE149" s="3"/>
      <c r="BF149" s="3"/>
      <c r="BG149" s="4"/>
      <c r="BH149" s="4"/>
      <c r="BI149" s="4"/>
      <c r="BJ149" s="4"/>
      <c r="BK149" s="4"/>
      <c r="BL149" s="4"/>
      <c r="BM149" s="4"/>
      <c r="BN149" s="4"/>
      <c r="BO149" s="4"/>
      <c r="BP149" s="4"/>
      <c r="BQ149" s="4"/>
      <c r="BR149" s="4"/>
      <c r="BS149" s="4"/>
      <c r="BT149" s="4"/>
      <c r="BU149" s="4"/>
      <c r="BV149" s="4"/>
      <c r="BW149" s="4"/>
      <c r="BX149" s="4"/>
      <c r="BY149" s="4"/>
      <c r="BZ149" s="4"/>
      <c r="CA149" s="4"/>
      <c r="CB149" s="4"/>
    </row>
    <row r="150" spans="1:80" ht="15.75" thickBot="1" x14ac:dyDescent="0.25">
      <c r="A150" s="45"/>
      <c r="B150" s="43">
        <v>119</v>
      </c>
      <c r="C150" s="145"/>
      <c r="D150" s="146"/>
      <c r="E150" s="146"/>
      <c r="F150" s="144"/>
      <c r="G150" s="145"/>
      <c r="H150" s="28">
        <f t="shared" si="16"/>
        <v>0</v>
      </c>
      <c r="I150" s="144"/>
      <c r="J150" s="150"/>
      <c r="K150" s="145"/>
      <c r="L150" s="146"/>
      <c r="M150" s="146"/>
      <c r="N150" s="27" t="str">
        <f t="shared" si="15"/>
        <v/>
      </c>
      <c r="O150" s="148"/>
      <c r="P150" s="148"/>
      <c r="Q150" s="148"/>
      <c r="R150" s="148"/>
      <c r="S150" s="148"/>
      <c r="T150" s="148"/>
      <c r="U150" s="148"/>
      <c r="V150" s="148"/>
      <c r="W150" s="151"/>
      <c r="X150" s="50"/>
      <c r="Y150" s="3"/>
      <c r="Z150" s="3"/>
      <c r="AA150" s="4"/>
      <c r="AB150" s="4">
        <f t="shared" si="17"/>
        <v>0</v>
      </c>
      <c r="AC150" s="4">
        <f t="shared" si="18"/>
        <v>0</v>
      </c>
      <c r="AD150" s="4">
        <f t="shared" si="19"/>
        <v>0</v>
      </c>
      <c r="AE150" s="4">
        <f t="shared" si="20"/>
        <v>0</v>
      </c>
      <c r="AF150" s="47"/>
      <c r="AG150" s="17">
        <f t="shared" si="14"/>
        <v>0</v>
      </c>
      <c r="AH150" s="47"/>
      <c r="AI150" s="47"/>
      <c r="AJ150" s="47"/>
      <c r="AK150" s="47"/>
      <c r="AL150" s="47"/>
      <c r="AM150" s="4"/>
      <c r="AN150" s="4"/>
      <c r="AO150" s="4"/>
      <c r="AP150" s="4"/>
      <c r="AQ150" s="4"/>
      <c r="AR150" s="4"/>
      <c r="AS150" s="4"/>
      <c r="AT150" s="4"/>
      <c r="AU150" s="4"/>
      <c r="AV150" s="4"/>
      <c r="AW150" s="4"/>
      <c r="AX150" s="4"/>
      <c r="AY150" s="4"/>
      <c r="AZ150" s="4"/>
      <c r="BA150" s="39" t="s">
        <v>79</v>
      </c>
      <c r="BB150" s="3"/>
      <c r="BC150" s="3"/>
      <c r="BD150" s="3"/>
      <c r="BE150" s="3"/>
      <c r="BF150" s="3"/>
      <c r="BG150" s="4"/>
      <c r="BH150" s="4"/>
      <c r="BI150" s="4"/>
      <c r="BJ150" s="4"/>
      <c r="BK150" s="4"/>
      <c r="BL150" s="4"/>
      <c r="BM150" s="4"/>
      <c r="BN150" s="4"/>
      <c r="BO150" s="4"/>
      <c r="BP150" s="4"/>
      <c r="BQ150" s="4"/>
      <c r="BR150" s="4"/>
      <c r="BS150" s="4"/>
      <c r="BT150" s="4"/>
      <c r="BU150" s="4"/>
      <c r="BV150" s="4"/>
      <c r="BW150" s="4"/>
      <c r="BX150" s="4"/>
      <c r="BY150" s="4"/>
      <c r="BZ150" s="4"/>
      <c r="CA150" s="4"/>
      <c r="CB150" s="4"/>
    </row>
    <row r="151" spans="1:80" ht="15.75" thickBot="1" x14ac:dyDescent="0.25">
      <c r="A151" s="45"/>
      <c r="B151" s="25">
        <v>120</v>
      </c>
      <c r="C151" s="152"/>
      <c r="D151" s="153"/>
      <c r="E151" s="153"/>
      <c r="F151" s="154"/>
      <c r="G151" s="152"/>
      <c r="H151" s="31">
        <f t="shared" si="16"/>
        <v>0</v>
      </c>
      <c r="I151" s="154"/>
      <c r="J151" s="155"/>
      <c r="K151" s="152"/>
      <c r="L151" s="153"/>
      <c r="M151" s="153"/>
      <c r="N151" s="32" t="str">
        <f t="shared" si="15"/>
        <v/>
      </c>
      <c r="O151" s="156"/>
      <c r="P151" s="156"/>
      <c r="Q151" s="156"/>
      <c r="R151" s="156"/>
      <c r="S151" s="156"/>
      <c r="T151" s="156"/>
      <c r="U151" s="156"/>
      <c r="V151" s="156"/>
      <c r="W151" s="157"/>
      <c r="X151" s="50"/>
      <c r="Y151" s="3"/>
      <c r="Z151" s="3"/>
      <c r="AA151" s="4"/>
      <c r="AB151" s="4">
        <f t="shared" si="17"/>
        <v>0</v>
      </c>
      <c r="AC151" s="4">
        <f t="shared" si="18"/>
        <v>0</v>
      </c>
      <c r="AD151" s="4">
        <f t="shared" si="19"/>
        <v>0</v>
      </c>
      <c r="AE151" s="4">
        <f t="shared" si="20"/>
        <v>0</v>
      </c>
      <c r="AF151" s="47"/>
      <c r="AG151" s="17">
        <f t="shared" si="14"/>
        <v>0</v>
      </c>
      <c r="AH151" s="47"/>
      <c r="AI151" s="47"/>
      <c r="AJ151" s="47"/>
      <c r="AK151" s="47"/>
      <c r="AL151" s="47"/>
      <c r="AM151" s="4"/>
      <c r="AN151" s="4"/>
      <c r="AO151" s="4"/>
      <c r="AP151" s="4"/>
      <c r="AQ151" s="4"/>
      <c r="AR151" s="4"/>
      <c r="AS151" s="4"/>
      <c r="AT151" s="4"/>
      <c r="AU151" s="4"/>
      <c r="AV151" s="4"/>
      <c r="AW151" s="4"/>
      <c r="AX151" s="4"/>
      <c r="AY151" s="4"/>
      <c r="AZ151" s="4"/>
      <c r="BA151" s="39" t="s">
        <v>80</v>
      </c>
      <c r="BB151" s="3"/>
      <c r="BC151" s="3"/>
      <c r="BD151" s="3"/>
      <c r="BE151" s="3"/>
      <c r="BF151" s="3"/>
      <c r="BG151" s="4"/>
      <c r="BH151" s="4"/>
      <c r="BI151" s="4"/>
      <c r="BJ151" s="4"/>
      <c r="BK151" s="4"/>
      <c r="BL151" s="4"/>
      <c r="BM151" s="4"/>
      <c r="BN151" s="4"/>
      <c r="BO151" s="4"/>
      <c r="BP151" s="4"/>
      <c r="BQ151" s="4"/>
      <c r="BR151" s="4"/>
      <c r="BS151" s="4"/>
      <c r="BT151" s="4"/>
      <c r="BU151" s="4"/>
      <c r="BV151" s="4"/>
      <c r="BW151" s="4"/>
      <c r="BX151" s="4"/>
      <c r="BY151" s="4"/>
      <c r="BZ151" s="4"/>
      <c r="CA151" s="4"/>
      <c r="CB151" s="4"/>
    </row>
    <row r="152" spans="1:80" ht="15.75" thickBot="1" x14ac:dyDescent="0.25">
      <c r="A152" s="45"/>
      <c r="B152" s="45"/>
      <c r="C152" s="45"/>
      <c r="D152" s="45"/>
      <c r="E152" s="45"/>
      <c r="F152" s="45"/>
      <c r="G152" s="42"/>
      <c r="H152" s="42"/>
      <c r="I152" s="42"/>
      <c r="J152" s="42"/>
      <c r="K152" s="42"/>
      <c r="L152" s="42"/>
      <c r="M152" s="42"/>
      <c r="N152" s="42"/>
      <c r="O152" s="42"/>
      <c r="P152" s="42"/>
      <c r="Q152" s="42"/>
      <c r="R152" s="42"/>
      <c r="S152" s="42"/>
      <c r="T152" s="42"/>
      <c r="U152" s="42"/>
      <c r="V152" s="42"/>
      <c r="W152" s="42"/>
      <c r="X152" s="37"/>
      <c r="Y152" s="3"/>
      <c r="Z152" s="3"/>
      <c r="AA152" s="4"/>
      <c r="AB152" s="4"/>
      <c r="AC152" s="47"/>
      <c r="AD152" s="47"/>
      <c r="AE152" s="47"/>
      <c r="AF152" s="47"/>
      <c r="AG152" s="47"/>
      <c r="AH152" s="47"/>
      <c r="AI152" s="47"/>
      <c r="AJ152" s="47"/>
      <c r="AK152" s="47"/>
      <c r="AL152" s="47"/>
      <c r="AM152" s="4"/>
      <c r="AN152" s="4"/>
      <c r="AO152" s="4"/>
      <c r="AP152" s="4"/>
      <c r="AQ152" s="4"/>
      <c r="AR152" s="4"/>
      <c r="AS152" s="4"/>
      <c r="AT152" s="4"/>
      <c r="AU152" s="4"/>
      <c r="AV152" s="4"/>
      <c r="AW152" s="4"/>
      <c r="AX152" s="4"/>
      <c r="AY152" s="4"/>
      <c r="AZ152" s="4"/>
      <c r="BA152" s="39" t="s">
        <v>81</v>
      </c>
      <c r="BB152" s="3"/>
      <c r="BC152" s="3"/>
      <c r="BD152" s="3"/>
      <c r="BE152" s="3"/>
      <c r="BF152" s="3"/>
      <c r="BG152" s="4"/>
      <c r="BH152" s="4"/>
      <c r="BI152" s="4"/>
      <c r="BJ152" s="4"/>
      <c r="BK152" s="4"/>
      <c r="BL152" s="4"/>
      <c r="BM152" s="4"/>
      <c r="BN152" s="4"/>
      <c r="BO152" s="4"/>
      <c r="BP152" s="4"/>
      <c r="BQ152" s="4"/>
      <c r="BR152" s="4"/>
      <c r="BS152" s="4"/>
      <c r="BT152" s="4"/>
      <c r="BU152" s="4"/>
      <c r="BV152" s="4"/>
      <c r="BW152" s="4"/>
      <c r="BX152" s="4"/>
      <c r="BY152" s="4"/>
      <c r="BZ152" s="4"/>
      <c r="CA152" s="4"/>
      <c r="CB152" s="4"/>
    </row>
    <row r="153" spans="1:80" ht="15.75" thickBot="1" x14ac:dyDescent="0.25">
      <c r="A153" s="45"/>
      <c r="B153" s="45"/>
      <c r="C153" s="45"/>
      <c r="D153" s="45"/>
      <c r="E153" s="45"/>
      <c r="F153" s="45"/>
      <c r="G153" s="3"/>
      <c r="H153" s="3"/>
      <c r="I153" s="3"/>
      <c r="J153" s="3"/>
      <c r="K153" s="3"/>
      <c r="L153" s="3"/>
      <c r="M153" s="3"/>
      <c r="N153" s="3"/>
      <c r="O153" s="3"/>
      <c r="P153" s="3"/>
      <c r="Q153" s="3"/>
      <c r="R153" s="3"/>
      <c r="S153" s="3"/>
      <c r="T153" s="3"/>
      <c r="U153" s="3"/>
      <c r="V153" s="3"/>
      <c r="W153" s="3"/>
      <c r="X153" s="37"/>
      <c r="Y153" s="3"/>
      <c r="Z153" s="3"/>
      <c r="AA153" s="4"/>
      <c r="AB153" s="4"/>
      <c r="AC153" s="47"/>
      <c r="AD153" s="47"/>
      <c r="AE153" s="47"/>
      <c r="AF153" s="47"/>
      <c r="AG153" s="47"/>
      <c r="AH153" s="47"/>
      <c r="AI153" s="47"/>
      <c r="AJ153" s="47"/>
      <c r="AK153" s="47"/>
      <c r="AL153" s="47"/>
      <c r="AM153" s="4"/>
      <c r="AN153" s="4"/>
      <c r="AO153" s="4"/>
      <c r="AP153" s="4"/>
      <c r="AQ153" s="4"/>
      <c r="AR153" s="4"/>
      <c r="AS153" s="4"/>
      <c r="AT153" s="4"/>
      <c r="AU153" s="4"/>
      <c r="AV153" s="4"/>
      <c r="AW153" s="4"/>
      <c r="AX153" s="4"/>
      <c r="AY153" s="4"/>
      <c r="AZ153" s="4"/>
      <c r="BA153" s="39" t="s">
        <v>82</v>
      </c>
      <c r="BB153" s="3"/>
      <c r="BC153" s="3"/>
      <c r="BD153" s="3"/>
      <c r="BE153" s="3"/>
      <c r="BF153" s="3"/>
      <c r="BG153" s="4"/>
      <c r="BH153" s="4"/>
      <c r="BI153" s="4"/>
      <c r="BJ153" s="4"/>
      <c r="BK153" s="4"/>
      <c r="BL153" s="4"/>
      <c r="BM153" s="4"/>
      <c r="BN153" s="4"/>
      <c r="BO153" s="4"/>
      <c r="BP153" s="4"/>
      <c r="BQ153" s="4"/>
      <c r="BR153" s="4"/>
      <c r="BS153" s="4"/>
      <c r="BT153" s="4"/>
      <c r="BU153" s="4"/>
      <c r="BV153" s="4"/>
      <c r="BW153" s="4"/>
      <c r="BX153" s="4"/>
      <c r="BY153" s="4"/>
      <c r="BZ153" s="4"/>
      <c r="CA153" s="4"/>
      <c r="CB153" s="4"/>
    </row>
    <row r="154" spans="1:80" ht="15.75" thickBot="1" x14ac:dyDescent="0.25">
      <c r="A154" s="45"/>
      <c r="B154" s="45"/>
      <c r="C154" s="45"/>
      <c r="D154" s="45"/>
      <c r="E154" s="45"/>
      <c r="F154" s="45"/>
      <c r="G154" s="3"/>
      <c r="H154" s="3"/>
      <c r="I154" s="3"/>
      <c r="J154" s="3"/>
      <c r="K154" s="3"/>
      <c r="L154" s="3"/>
      <c r="M154" s="3"/>
      <c r="N154" s="3"/>
      <c r="O154" s="3"/>
      <c r="P154" s="3"/>
      <c r="Q154" s="3"/>
      <c r="R154" s="3"/>
      <c r="S154" s="3"/>
      <c r="T154" s="3"/>
      <c r="U154" s="3"/>
      <c r="V154" s="3"/>
      <c r="W154" s="3"/>
      <c r="X154" s="37"/>
      <c r="Y154" s="3"/>
      <c r="Z154" s="3"/>
      <c r="AA154" s="4"/>
      <c r="AB154" s="4"/>
      <c r="AC154" s="47"/>
      <c r="AD154" s="47"/>
      <c r="AE154" s="47"/>
      <c r="AF154" s="47"/>
      <c r="AG154" s="47"/>
      <c r="AH154" s="47"/>
      <c r="AI154" s="47"/>
      <c r="AJ154" s="47"/>
      <c r="AK154" s="47"/>
      <c r="AL154" s="47"/>
      <c r="AM154" s="4"/>
      <c r="AN154" s="4"/>
      <c r="AO154" s="4"/>
      <c r="AP154" s="4"/>
      <c r="AQ154" s="4"/>
      <c r="AR154" s="4"/>
      <c r="AS154" s="4"/>
      <c r="AT154" s="4"/>
      <c r="AU154" s="4"/>
      <c r="AV154" s="4"/>
      <c r="AW154" s="4"/>
      <c r="AX154" s="4"/>
      <c r="AY154" s="4"/>
      <c r="AZ154" s="4"/>
      <c r="BA154" s="39" t="s">
        <v>83</v>
      </c>
      <c r="BB154" s="3"/>
      <c r="BC154" s="3"/>
      <c r="BD154" s="3"/>
      <c r="BE154" s="3"/>
      <c r="BF154" s="3"/>
      <c r="BG154" s="4"/>
      <c r="BH154" s="4"/>
      <c r="BI154" s="4"/>
      <c r="BJ154" s="4"/>
      <c r="BK154" s="4"/>
      <c r="BL154" s="4"/>
      <c r="BM154" s="4"/>
      <c r="BN154" s="4"/>
      <c r="BO154" s="4"/>
      <c r="BP154" s="4"/>
      <c r="BQ154" s="4"/>
      <c r="BR154" s="4"/>
      <c r="BS154" s="4"/>
      <c r="BT154" s="4"/>
      <c r="BU154" s="4"/>
      <c r="BV154" s="4"/>
      <c r="BW154" s="4"/>
      <c r="BX154" s="4"/>
      <c r="BY154" s="4"/>
      <c r="BZ154" s="4"/>
      <c r="CA154" s="4"/>
      <c r="CB154" s="4"/>
    </row>
    <row r="155" spans="1:80" ht="15.75" thickBot="1" x14ac:dyDescent="0.25">
      <c r="A155" s="45"/>
      <c r="B155" s="45"/>
      <c r="C155" s="45"/>
      <c r="D155" s="45"/>
      <c r="E155" s="45"/>
      <c r="F155" s="45"/>
      <c r="G155" s="3"/>
      <c r="H155" s="3"/>
      <c r="I155" s="3"/>
      <c r="J155" s="3"/>
      <c r="K155" s="3"/>
      <c r="L155" s="3"/>
      <c r="M155" s="3"/>
      <c r="N155" s="3"/>
      <c r="O155" s="3"/>
      <c r="P155" s="3"/>
      <c r="Q155" s="3"/>
      <c r="R155" s="3"/>
      <c r="S155" s="3"/>
      <c r="T155" s="3"/>
      <c r="U155" s="3"/>
      <c r="V155" s="3"/>
      <c r="W155" s="3"/>
      <c r="X155" s="37"/>
      <c r="Y155" s="3"/>
      <c r="Z155" s="3"/>
      <c r="AA155" s="4"/>
      <c r="AB155" s="4"/>
      <c r="AC155" s="47"/>
      <c r="AD155" s="47"/>
      <c r="AE155" s="47"/>
      <c r="AF155" s="47"/>
      <c r="AG155" s="47"/>
      <c r="AH155" s="47"/>
      <c r="AI155" s="47"/>
      <c r="AJ155" s="47"/>
      <c r="AK155" s="47"/>
      <c r="AL155" s="47"/>
      <c r="AM155" s="4"/>
      <c r="AN155" s="4"/>
      <c r="AO155" s="4"/>
      <c r="AP155" s="4"/>
      <c r="AQ155" s="4"/>
      <c r="AR155" s="4"/>
      <c r="AS155" s="4"/>
      <c r="AT155" s="4"/>
      <c r="AU155" s="4"/>
      <c r="AV155" s="4"/>
      <c r="AW155" s="4"/>
      <c r="AX155" s="4"/>
      <c r="AY155" s="4"/>
      <c r="AZ155" s="4"/>
      <c r="BA155" s="39" t="s">
        <v>84</v>
      </c>
      <c r="BB155" s="3"/>
      <c r="BC155" s="3"/>
      <c r="BD155" s="3"/>
      <c r="BE155" s="3"/>
      <c r="BF155" s="3"/>
      <c r="BG155" s="4"/>
      <c r="BH155" s="4"/>
      <c r="BI155" s="4"/>
      <c r="BJ155" s="4"/>
      <c r="BK155" s="4"/>
      <c r="BL155" s="4"/>
      <c r="BM155" s="4"/>
      <c r="BN155" s="4"/>
      <c r="BO155" s="4"/>
      <c r="BP155" s="4"/>
      <c r="BQ155" s="4"/>
      <c r="BR155" s="4"/>
      <c r="BS155" s="4"/>
      <c r="BT155" s="4"/>
      <c r="BU155" s="4"/>
      <c r="BV155" s="4"/>
      <c r="BW155" s="4"/>
      <c r="BX155" s="4"/>
      <c r="BY155" s="4"/>
      <c r="BZ155" s="4"/>
      <c r="CA155" s="4"/>
      <c r="CB155" s="4"/>
    </row>
    <row r="156" spans="1:80" ht="15.75" thickBot="1" x14ac:dyDescent="0.25">
      <c r="A156" s="45"/>
      <c r="B156" s="45"/>
      <c r="C156" s="45"/>
      <c r="D156" s="45"/>
      <c r="E156" s="45"/>
      <c r="F156" s="45"/>
      <c r="G156" s="3"/>
      <c r="H156" s="3"/>
      <c r="I156" s="3"/>
      <c r="J156" s="3"/>
      <c r="K156" s="3"/>
      <c r="L156" s="3"/>
      <c r="M156" s="3"/>
      <c r="N156" s="3"/>
      <c r="O156" s="3"/>
      <c r="P156" s="3"/>
      <c r="Q156" s="3"/>
      <c r="R156" s="3"/>
      <c r="S156" s="3"/>
      <c r="T156" s="3"/>
      <c r="U156" s="3"/>
      <c r="V156" s="3"/>
      <c r="W156" s="3"/>
      <c r="X156" s="37"/>
      <c r="Y156" s="3"/>
      <c r="Z156" s="3"/>
      <c r="AA156" s="4"/>
      <c r="AB156" s="4"/>
      <c r="AC156" s="47"/>
      <c r="AD156" s="47"/>
      <c r="AE156" s="47"/>
      <c r="AF156" s="47"/>
      <c r="AG156" s="47"/>
      <c r="AH156" s="47"/>
      <c r="AI156" s="47"/>
      <c r="AJ156" s="47"/>
      <c r="AK156" s="47"/>
      <c r="AL156" s="47"/>
      <c r="AM156" s="4"/>
      <c r="AN156" s="4"/>
      <c r="AO156" s="4"/>
      <c r="AP156" s="4"/>
      <c r="AQ156" s="4"/>
      <c r="AR156" s="4"/>
      <c r="AS156" s="4"/>
      <c r="AT156" s="4"/>
      <c r="AU156" s="4"/>
      <c r="AV156" s="4"/>
      <c r="AW156" s="4"/>
      <c r="AX156" s="4"/>
      <c r="AY156" s="4"/>
      <c r="AZ156" s="4"/>
      <c r="BA156" s="38" t="s">
        <v>43</v>
      </c>
      <c r="BB156" s="3"/>
      <c r="BC156" s="3"/>
      <c r="BD156" s="3"/>
      <c r="BE156" s="3"/>
      <c r="BF156" s="3"/>
      <c r="BG156" s="4"/>
      <c r="BH156" s="4"/>
      <c r="BI156" s="4"/>
      <c r="BJ156" s="4"/>
      <c r="BK156" s="4"/>
      <c r="BL156" s="4"/>
      <c r="BM156" s="4"/>
      <c r="BN156" s="4"/>
      <c r="BO156" s="4"/>
      <c r="BP156" s="4"/>
      <c r="BQ156" s="4"/>
      <c r="BR156" s="4"/>
      <c r="BS156" s="4"/>
      <c r="BT156" s="4"/>
      <c r="BU156" s="4"/>
      <c r="BV156" s="4"/>
      <c r="BW156" s="4"/>
      <c r="BX156" s="4"/>
      <c r="BY156" s="4"/>
      <c r="BZ156" s="4"/>
      <c r="CA156" s="4"/>
      <c r="CB156" s="4"/>
    </row>
    <row r="157" spans="1:80" ht="13.5" thickBot="1" x14ac:dyDescent="0.25">
      <c r="A157" s="45"/>
      <c r="B157" s="45"/>
      <c r="C157" s="45"/>
      <c r="D157" s="45"/>
      <c r="E157" s="45"/>
      <c r="F157" s="45"/>
      <c r="G157" s="3"/>
      <c r="H157" s="3"/>
      <c r="I157" s="3"/>
      <c r="J157" s="3"/>
      <c r="K157" s="3"/>
      <c r="L157" s="3"/>
      <c r="M157" s="3"/>
      <c r="N157" s="3"/>
      <c r="O157" s="3"/>
      <c r="P157" s="3"/>
      <c r="Q157" s="3"/>
      <c r="R157" s="3"/>
      <c r="S157" s="3"/>
      <c r="T157" s="3"/>
      <c r="U157" s="3"/>
      <c r="V157" s="3"/>
      <c r="W157" s="3"/>
      <c r="X157" s="37"/>
      <c r="Y157" s="3"/>
      <c r="Z157" s="3"/>
      <c r="AA157" s="4"/>
      <c r="AB157" s="4"/>
      <c r="AC157" s="47"/>
      <c r="AD157" s="47"/>
      <c r="AE157" s="47"/>
      <c r="AF157" s="47"/>
      <c r="AG157" s="47"/>
      <c r="AH157" s="47"/>
      <c r="AI157" s="47"/>
      <c r="AJ157" s="47"/>
      <c r="AK157" s="47"/>
      <c r="AL157" s="47"/>
      <c r="AM157" s="4"/>
      <c r="AN157" s="4"/>
      <c r="AO157" s="4"/>
      <c r="AP157" s="4"/>
      <c r="AQ157" s="4"/>
      <c r="AR157" s="4"/>
      <c r="AS157" s="4"/>
      <c r="AT157" s="4"/>
      <c r="AU157" s="4"/>
      <c r="AV157" s="4"/>
      <c r="AW157" s="4"/>
      <c r="AX157" s="4"/>
      <c r="AY157" s="4"/>
      <c r="AZ157" s="4"/>
      <c r="BA157" s="3"/>
      <c r="BB157" s="3"/>
      <c r="BC157" s="3"/>
      <c r="BD157" s="3"/>
      <c r="BE157" s="3"/>
      <c r="BF157" s="3"/>
      <c r="BG157" s="4"/>
      <c r="BH157" s="4"/>
      <c r="BI157" s="4"/>
      <c r="BJ157" s="4"/>
      <c r="BK157" s="4"/>
      <c r="BL157" s="4"/>
      <c r="BM157" s="4"/>
      <c r="BN157" s="4"/>
      <c r="BO157" s="4"/>
      <c r="BP157" s="4"/>
      <c r="BQ157" s="4"/>
      <c r="BR157" s="4"/>
      <c r="BS157" s="4"/>
      <c r="BT157" s="4"/>
      <c r="BU157" s="4"/>
      <c r="BV157" s="4"/>
      <c r="BW157" s="4"/>
      <c r="BX157" s="4"/>
      <c r="BY157" s="4"/>
      <c r="BZ157" s="4"/>
      <c r="CA157" s="4"/>
      <c r="CB157" s="4"/>
    </row>
    <row r="158" spans="1:80" ht="13.5" thickBot="1" x14ac:dyDescent="0.25">
      <c r="A158" s="45"/>
      <c r="B158" s="45"/>
      <c r="C158" s="45"/>
      <c r="D158" s="45"/>
      <c r="E158" s="45"/>
      <c r="F158" s="45"/>
      <c r="G158" s="3"/>
      <c r="H158" s="3"/>
      <c r="I158" s="3"/>
      <c r="J158" s="3"/>
      <c r="K158" s="3"/>
      <c r="L158" s="3"/>
      <c r="M158" s="3"/>
      <c r="N158" s="3"/>
      <c r="O158" s="3"/>
      <c r="P158" s="3"/>
      <c r="Q158" s="3"/>
      <c r="R158" s="3"/>
      <c r="S158" s="3"/>
      <c r="T158" s="3"/>
      <c r="U158" s="3"/>
      <c r="V158" s="3"/>
      <c r="W158" s="3"/>
      <c r="X158" s="37"/>
      <c r="Y158" s="3"/>
      <c r="Z158" s="3"/>
      <c r="AA158" s="4"/>
      <c r="AB158" s="4"/>
      <c r="AC158" s="47"/>
      <c r="AD158" s="47"/>
      <c r="AE158" s="47"/>
      <c r="AF158" s="47"/>
      <c r="AG158" s="47"/>
      <c r="AH158" s="47"/>
      <c r="AI158" s="47"/>
      <c r="AJ158" s="47"/>
      <c r="AK158" s="47"/>
      <c r="AL158" s="47"/>
      <c r="AM158" s="4"/>
      <c r="AN158" s="4"/>
      <c r="AO158" s="4"/>
      <c r="AP158" s="4"/>
      <c r="AQ158" s="4"/>
      <c r="AR158" s="4"/>
      <c r="AS158" s="4"/>
      <c r="AT158" s="4"/>
      <c r="AU158" s="4"/>
      <c r="AV158" s="4"/>
      <c r="AW158" s="4"/>
      <c r="AX158" s="4"/>
      <c r="AY158" s="4"/>
      <c r="AZ158" s="4"/>
      <c r="BA158" s="3"/>
      <c r="BB158" s="3"/>
      <c r="BC158" s="3"/>
      <c r="BD158" s="3"/>
      <c r="BE158" s="3"/>
      <c r="BF158" s="3"/>
      <c r="BG158" s="4"/>
      <c r="BH158" s="4"/>
      <c r="BI158" s="4"/>
      <c r="BJ158" s="4"/>
      <c r="BK158" s="4"/>
      <c r="BL158" s="4"/>
      <c r="BM158" s="4"/>
      <c r="BN158" s="4"/>
      <c r="BO158" s="4"/>
      <c r="BP158" s="4"/>
      <c r="BQ158" s="4"/>
      <c r="BR158" s="4"/>
      <c r="BS158" s="4"/>
      <c r="BT158" s="4"/>
      <c r="BU158" s="4"/>
      <c r="BV158" s="4"/>
      <c r="BW158" s="4"/>
      <c r="BX158" s="4"/>
      <c r="BY158" s="4"/>
      <c r="BZ158" s="4"/>
      <c r="CA158" s="4"/>
      <c r="CB158" s="4"/>
    </row>
    <row r="159" spans="1:80" ht="13.5" thickBot="1" x14ac:dyDescent="0.25">
      <c r="A159" s="45"/>
      <c r="B159" s="45"/>
      <c r="C159" s="45"/>
      <c r="D159" s="45"/>
      <c r="E159" s="45"/>
      <c r="F159" s="45"/>
      <c r="G159" s="3"/>
      <c r="H159" s="3"/>
      <c r="I159" s="3"/>
      <c r="J159" s="3"/>
      <c r="K159" s="3"/>
      <c r="L159" s="3"/>
      <c r="M159" s="3"/>
      <c r="N159" s="3"/>
      <c r="O159" s="3"/>
      <c r="P159" s="3"/>
      <c r="Q159" s="3"/>
      <c r="R159" s="3"/>
      <c r="S159" s="3"/>
      <c r="T159" s="3"/>
      <c r="U159" s="3"/>
      <c r="V159" s="3"/>
      <c r="W159" s="3"/>
      <c r="X159" s="37"/>
      <c r="Y159" s="3"/>
      <c r="Z159" s="3"/>
      <c r="AA159" s="4"/>
      <c r="AB159" s="4"/>
      <c r="AC159" s="47"/>
      <c r="AD159" s="47"/>
      <c r="AE159" s="47"/>
      <c r="AF159" s="47"/>
      <c r="AG159" s="47"/>
      <c r="AH159" s="47"/>
      <c r="AI159" s="47"/>
      <c r="AJ159" s="47"/>
      <c r="AK159" s="47"/>
      <c r="AL159" s="47"/>
      <c r="AM159" s="4"/>
      <c r="AN159" s="4"/>
      <c r="AO159" s="4"/>
      <c r="AP159" s="4"/>
      <c r="AQ159" s="4"/>
      <c r="AR159" s="4"/>
      <c r="AS159" s="4"/>
      <c r="AT159" s="4"/>
      <c r="AU159" s="4"/>
      <c r="AV159" s="4"/>
      <c r="AW159" s="4"/>
      <c r="AX159" s="4"/>
      <c r="AY159" s="4"/>
      <c r="AZ159" s="4"/>
      <c r="BA159" s="3"/>
      <c r="BB159" s="3"/>
      <c r="BC159" s="3"/>
      <c r="BD159" s="3"/>
      <c r="BE159" s="3"/>
      <c r="BF159" s="3"/>
      <c r="BG159" s="4"/>
      <c r="BH159" s="4"/>
      <c r="BI159" s="4"/>
      <c r="BJ159" s="4"/>
      <c r="BK159" s="4"/>
      <c r="BL159" s="4"/>
      <c r="BM159" s="4"/>
      <c r="BN159" s="4"/>
      <c r="BO159" s="4"/>
      <c r="BP159" s="4"/>
      <c r="BQ159" s="4"/>
      <c r="BR159" s="4"/>
      <c r="BS159" s="4"/>
      <c r="BT159" s="4"/>
      <c r="BU159" s="4"/>
      <c r="BV159" s="4"/>
      <c r="BW159" s="4"/>
      <c r="BX159" s="4"/>
      <c r="BY159" s="4"/>
      <c r="BZ159" s="4"/>
      <c r="CA159" s="4"/>
      <c r="CB159" s="4"/>
    </row>
    <row r="160" spans="1:80" ht="13.5" thickBot="1" x14ac:dyDescent="0.25">
      <c r="A160" s="45"/>
      <c r="B160" s="45"/>
      <c r="C160" s="45"/>
      <c r="D160" s="45"/>
      <c r="E160" s="45"/>
      <c r="F160" s="45"/>
      <c r="G160" s="3"/>
      <c r="H160" s="3"/>
      <c r="I160" s="3"/>
      <c r="J160" s="3"/>
      <c r="K160" s="3"/>
      <c r="L160" s="3"/>
      <c r="M160" s="3"/>
      <c r="N160" s="3"/>
      <c r="O160" s="3"/>
      <c r="P160" s="3"/>
      <c r="Q160" s="3"/>
      <c r="R160" s="3"/>
      <c r="S160" s="3"/>
      <c r="T160" s="3"/>
      <c r="U160" s="3"/>
      <c r="V160" s="3"/>
      <c r="W160" s="3"/>
      <c r="X160" s="37"/>
      <c r="Y160" s="3"/>
      <c r="Z160" s="3"/>
      <c r="AA160" s="4"/>
      <c r="AB160" s="4"/>
      <c r="AC160" s="47"/>
      <c r="AD160" s="47"/>
      <c r="AE160" s="47"/>
      <c r="AF160" s="47"/>
      <c r="AG160" s="47"/>
      <c r="AH160" s="47"/>
      <c r="AI160" s="47"/>
      <c r="AJ160" s="47"/>
      <c r="AK160" s="47"/>
      <c r="AL160" s="47"/>
      <c r="AM160" s="4"/>
      <c r="AN160" s="4"/>
      <c r="AO160" s="4"/>
      <c r="AP160" s="4"/>
      <c r="AQ160" s="4"/>
      <c r="AR160" s="4"/>
      <c r="AS160" s="4"/>
      <c r="AT160" s="4"/>
      <c r="AU160" s="4"/>
      <c r="AV160" s="4"/>
      <c r="AW160" s="4"/>
      <c r="AX160" s="4"/>
      <c r="AY160" s="4"/>
      <c r="AZ160" s="4"/>
      <c r="BA160" s="3"/>
      <c r="BB160" s="3"/>
      <c r="BC160" s="3"/>
      <c r="BD160" s="3"/>
      <c r="BE160" s="3"/>
      <c r="BF160" s="3"/>
      <c r="BG160" s="4"/>
      <c r="BH160" s="4"/>
      <c r="BI160" s="4"/>
      <c r="BJ160" s="4"/>
      <c r="BK160" s="4"/>
      <c r="BL160" s="4"/>
      <c r="BM160" s="4"/>
      <c r="BN160" s="4"/>
      <c r="BO160" s="4"/>
      <c r="BP160" s="4"/>
      <c r="BQ160" s="4"/>
      <c r="BR160" s="4"/>
      <c r="BS160" s="4"/>
      <c r="BT160" s="4"/>
      <c r="BU160" s="4"/>
      <c r="BV160" s="4"/>
      <c r="BW160" s="4"/>
      <c r="BX160" s="4"/>
      <c r="BY160" s="4"/>
      <c r="BZ160" s="4"/>
      <c r="CA160" s="4"/>
      <c r="CB160" s="4"/>
    </row>
    <row r="161" spans="1:80" ht="13.5" thickBot="1" x14ac:dyDescent="0.25">
      <c r="A161" s="45"/>
      <c r="B161" s="45"/>
      <c r="C161" s="45"/>
      <c r="D161" s="45"/>
      <c r="E161" s="45"/>
      <c r="F161" s="45"/>
      <c r="G161" s="3"/>
      <c r="H161" s="3"/>
      <c r="I161" s="3"/>
      <c r="J161" s="3"/>
      <c r="K161" s="3"/>
      <c r="L161" s="3"/>
      <c r="M161" s="3"/>
      <c r="N161" s="3"/>
      <c r="O161" s="3"/>
      <c r="P161" s="3"/>
      <c r="Q161" s="3"/>
      <c r="R161" s="3"/>
      <c r="S161" s="3"/>
      <c r="T161" s="3"/>
      <c r="U161" s="3"/>
      <c r="V161" s="3"/>
      <c r="W161" s="3"/>
      <c r="X161" s="37"/>
      <c r="Y161" s="3"/>
      <c r="Z161" s="3"/>
      <c r="AA161" s="4"/>
      <c r="AB161" s="4"/>
      <c r="AC161" s="47"/>
      <c r="AD161" s="47"/>
      <c r="AE161" s="47"/>
      <c r="AF161" s="47"/>
      <c r="AG161" s="47"/>
      <c r="AH161" s="47"/>
      <c r="AI161" s="47"/>
      <c r="AJ161" s="47"/>
      <c r="AK161" s="47"/>
      <c r="AL161" s="47"/>
      <c r="AM161" s="4"/>
      <c r="AN161" s="4"/>
      <c r="AO161" s="4"/>
      <c r="AP161" s="4"/>
      <c r="AQ161" s="4"/>
      <c r="AR161" s="4"/>
      <c r="AS161" s="4"/>
      <c r="AT161" s="4"/>
      <c r="AU161" s="4"/>
      <c r="AV161" s="4"/>
      <c r="AW161" s="4"/>
      <c r="AX161" s="4"/>
      <c r="AY161" s="4"/>
      <c r="AZ161" s="4"/>
      <c r="BA161" s="3"/>
      <c r="BB161" s="3"/>
      <c r="BC161" s="3"/>
      <c r="BD161" s="3"/>
      <c r="BE161" s="3"/>
      <c r="BF161" s="3"/>
      <c r="BG161" s="4"/>
      <c r="BH161" s="4"/>
      <c r="BI161" s="4"/>
      <c r="BJ161" s="4"/>
      <c r="BK161" s="4"/>
      <c r="BL161" s="4"/>
      <c r="BM161" s="4"/>
      <c r="BN161" s="4"/>
      <c r="BO161" s="4"/>
      <c r="BP161" s="4"/>
      <c r="BQ161" s="4"/>
      <c r="BR161" s="4"/>
      <c r="BS161" s="4"/>
      <c r="BT161" s="4"/>
      <c r="BU161" s="4"/>
      <c r="BV161" s="4"/>
      <c r="BW161" s="4"/>
      <c r="BX161" s="4"/>
      <c r="BY161" s="4"/>
      <c r="BZ161" s="4"/>
      <c r="CA161" s="4"/>
      <c r="CB161" s="4"/>
    </row>
    <row r="162" spans="1:80" ht="13.5" thickBot="1" x14ac:dyDescent="0.25">
      <c r="A162" s="45"/>
      <c r="B162" s="45"/>
      <c r="C162" s="45"/>
      <c r="D162" s="45"/>
      <c r="E162" s="45"/>
      <c r="F162" s="45"/>
      <c r="G162" s="3"/>
      <c r="H162" s="3"/>
      <c r="I162" s="3"/>
      <c r="J162" s="3"/>
      <c r="K162" s="3"/>
      <c r="L162" s="3"/>
      <c r="M162" s="3"/>
      <c r="N162" s="3"/>
      <c r="O162" s="3"/>
      <c r="P162" s="3"/>
      <c r="Q162" s="3"/>
      <c r="R162" s="3"/>
      <c r="S162" s="3"/>
      <c r="T162" s="3"/>
      <c r="U162" s="3"/>
      <c r="V162" s="3"/>
      <c r="W162" s="3"/>
      <c r="X162" s="37"/>
      <c r="Y162" s="3"/>
      <c r="Z162" s="3"/>
      <c r="AA162" s="4"/>
      <c r="AB162" s="4"/>
      <c r="AC162" s="47"/>
      <c r="AD162" s="47"/>
      <c r="AE162" s="47"/>
      <c r="AF162" s="47"/>
      <c r="AG162" s="47"/>
      <c r="AH162" s="47"/>
      <c r="AI162" s="47"/>
      <c r="AJ162" s="47"/>
      <c r="AK162" s="47"/>
      <c r="AL162" s="47"/>
      <c r="AM162" s="4"/>
      <c r="AN162" s="4"/>
      <c r="AO162" s="4"/>
      <c r="AP162" s="4"/>
      <c r="AQ162" s="4"/>
      <c r="AR162" s="4"/>
      <c r="AS162" s="4"/>
      <c r="AT162" s="4"/>
      <c r="AU162" s="4"/>
      <c r="AV162" s="4"/>
      <c r="AW162" s="4"/>
      <c r="AX162" s="4"/>
      <c r="AY162" s="4"/>
      <c r="AZ162" s="4"/>
      <c r="BA162" s="3"/>
      <c r="BB162" s="3"/>
      <c r="BC162" s="3"/>
      <c r="BD162" s="3"/>
      <c r="BE162" s="3"/>
      <c r="BF162" s="3"/>
      <c r="BG162" s="4"/>
      <c r="BH162" s="4"/>
      <c r="BI162" s="4"/>
      <c r="BJ162" s="4"/>
      <c r="BK162" s="4"/>
      <c r="BL162" s="4"/>
      <c r="BM162" s="4"/>
      <c r="BN162" s="4"/>
      <c r="BO162" s="4"/>
      <c r="BP162" s="4"/>
      <c r="BQ162" s="4"/>
      <c r="BR162" s="4"/>
      <c r="BS162" s="4"/>
      <c r="BT162" s="4"/>
      <c r="BU162" s="4"/>
      <c r="BV162" s="4"/>
      <c r="BW162" s="4"/>
      <c r="BX162" s="4"/>
      <c r="BY162" s="4"/>
      <c r="BZ162" s="4"/>
      <c r="CA162" s="4"/>
      <c r="CB162" s="4"/>
    </row>
    <row r="163" spans="1:80" ht="13.5" thickBot="1" x14ac:dyDescent="0.25">
      <c r="A163" s="45"/>
      <c r="B163" s="45"/>
      <c r="C163" s="45"/>
      <c r="D163" s="45"/>
      <c r="E163" s="45"/>
      <c r="F163" s="45"/>
      <c r="G163" s="3"/>
      <c r="H163" s="3"/>
      <c r="I163" s="3"/>
      <c r="J163" s="3"/>
      <c r="K163" s="3"/>
      <c r="L163" s="3"/>
      <c r="M163" s="3"/>
      <c r="N163" s="3"/>
      <c r="O163" s="3"/>
      <c r="P163" s="3"/>
      <c r="Q163" s="3"/>
      <c r="R163" s="3"/>
      <c r="S163" s="3"/>
      <c r="T163" s="3"/>
      <c r="U163" s="3"/>
      <c r="V163" s="3"/>
      <c r="W163" s="3"/>
      <c r="X163" s="37"/>
      <c r="Y163" s="3"/>
      <c r="Z163" s="3"/>
      <c r="AA163" s="4"/>
      <c r="AB163" s="4"/>
      <c r="AC163" s="47"/>
      <c r="AD163" s="47"/>
      <c r="AE163" s="47"/>
      <c r="AF163" s="47"/>
      <c r="AG163" s="47"/>
      <c r="AH163" s="47"/>
      <c r="AI163" s="47"/>
      <c r="AJ163" s="47"/>
      <c r="AK163" s="47"/>
      <c r="AL163" s="47"/>
      <c r="AM163" s="4"/>
      <c r="AN163" s="4"/>
      <c r="AO163" s="4"/>
      <c r="AP163" s="4"/>
      <c r="AQ163" s="4"/>
      <c r="AR163" s="4"/>
      <c r="AS163" s="4"/>
      <c r="AT163" s="4"/>
      <c r="AU163" s="4"/>
      <c r="AV163" s="4"/>
      <c r="AW163" s="4"/>
      <c r="AX163" s="4"/>
      <c r="AY163" s="4"/>
      <c r="AZ163" s="4"/>
      <c r="BA163" s="3"/>
      <c r="BB163" s="3"/>
      <c r="BC163" s="3"/>
      <c r="BD163" s="3"/>
      <c r="BE163" s="3"/>
      <c r="BF163" s="3"/>
      <c r="BG163" s="4"/>
      <c r="BH163" s="4"/>
      <c r="BI163" s="4"/>
      <c r="BJ163" s="4"/>
      <c r="BK163" s="4"/>
      <c r="BL163" s="4"/>
      <c r="BM163" s="4"/>
      <c r="BN163" s="4"/>
      <c r="BO163" s="4"/>
      <c r="BP163" s="4"/>
      <c r="BQ163" s="4"/>
      <c r="BR163" s="4"/>
      <c r="BS163" s="4"/>
      <c r="BT163" s="4"/>
      <c r="BU163" s="4"/>
      <c r="BV163" s="4"/>
      <c r="BW163" s="4"/>
      <c r="BX163" s="4"/>
      <c r="BY163" s="4"/>
      <c r="BZ163" s="4"/>
      <c r="CA163" s="4"/>
      <c r="CB163" s="4"/>
    </row>
    <row r="164" spans="1:80" ht="13.5" thickBot="1" x14ac:dyDescent="0.25">
      <c r="A164" s="45"/>
      <c r="B164" s="45"/>
      <c r="C164" s="45"/>
      <c r="D164" s="45"/>
      <c r="E164" s="45"/>
      <c r="F164" s="45"/>
      <c r="G164" s="3"/>
      <c r="H164" s="3"/>
      <c r="I164" s="3"/>
      <c r="J164" s="3"/>
      <c r="K164" s="3"/>
      <c r="L164" s="3"/>
      <c r="M164" s="3"/>
      <c r="N164" s="3"/>
      <c r="O164" s="3"/>
      <c r="P164" s="3"/>
      <c r="Q164" s="3"/>
      <c r="R164" s="3"/>
      <c r="S164" s="3"/>
      <c r="T164" s="3"/>
      <c r="U164" s="3"/>
      <c r="V164" s="3"/>
      <c r="W164" s="3"/>
      <c r="X164" s="37"/>
      <c r="Y164" s="3"/>
      <c r="Z164" s="3"/>
      <c r="AA164" s="4"/>
      <c r="AB164" s="4"/>
      <c r="AC164" s="47"/>
      <c r="AD164" s="47"/>
      <c r="AE164" s="47"/>
      <c r="AF164" s="47"/>
      <c r="AG164" s="47"/>
      <c r="AH164" s="47"/>
      <c r="AI164" s="47"/>
      <c r="AJ164" s="47"/>
      <c r="AK164" s="47"/>
      <c r="AL164" s="47"/>
      <c r="AM164" s="4"/>
      <c r="AN164" s="4"/>
      <c r="AO164" s="4"/>
      <c r="AP164" s="4"/>
      <c r="AQ164" s="4"/>
      <c r="AR164" s="4"/>
      <c r="AS164" s="4"/>
      <c r="AT164" s="4"/>
      <c r="AU164" s="4"/>
      <c r="AV164" s="4"/>
      <c r="AW164" s="4"/>
      <c r="AX164" s="4"/>
      <c r="AY164" s="4"/>
      <c r="AZ164" s="4"/>
      <c r="BA164" s="3"/>
      <c r="BB164" s="3"/>
      <c r="BC164" s="3"/>
      <c r="BD164" s="3"/>
      <c r="BE164" s="3"/>
      <c r="BF164" s="3"/>
      <c r="BG164" s="4"/>
      <c r="BH164" s="4"/>
      <c r="BI164" s="4"/>
      <c r="BJ164" s="4"/>
      <c r="BK164" s="4"/>
      <c r="BL164" s="4"/>
      <c r="BM164" s="4"/>
      <c r="BN164" s="4"/>
      <c r="BO164" s="4"/>
      <c r="BP164" s="4"/>
      <c r="BQ164" s="4"/>
      <c r="BR164" s="4"/>
      <c r="BS164" s="4"/>
      <c r="BT164" s="4"/>
      <c r="BU164" s="4"/>
      <c r="BV164" s="4"/>
      <c r="BW164" s="4"/>
      <c r="BX164" s="4"/>
      <c r="BY164" s="4"/>
      <c r="BZ164" s="4"/>
      <c r="CA164" s="4"/>
      <c r="CB164" s="4"/>
    </row>
    <row r="165" spans="1:80" ht="13.5" thickBot="1" x14ac:dyDescent="0.25">
      <c r="A165" s="45"/>
      <c r="B165" s="45"/>
      <c r="C165" s="45"/>
      <c r="D165" s="45"/>
      <c r="E165" s="45"/>
      <c r="F165" s="45"/>
      <c r="G165" s="3"/>
      <c r="H165" s="3"/>
      <c r="I165" s="3"/>
      <c r="J165" s="3"/>
      <c r="K165" s="3"/>
      <c r="L165" s="3"/>
      <c r="M165" s="3"/>
      <c r="N165" s="3"/>
      <c r="O165" s="3"/>
      <c r="P165" s="3"/>
      <c r="Q165" s="3"/>
      <c r="R165" s="3"/>
      <c r="S165" s="3"/>
      <c r="T165" s="3"/>
      <c r="U165" s="3"/>
      <c r="V165" s="3"/>
      <c r="W165" s="3"/>
      <c r="X165" s="37"/>
      <c r="Y165" s="3"/>
      <c r="Z165" s="3"/>
      <c r="AA165" s="4"/>
      <c r="AB165" s="4"/>
      <c r="AC165" s="47"/>
      <c r="AD165" s="47"/>
      <c r="AE165" s="47"/>
      <c r="AF165" s="47"/>
      <c r="AG165" s="47"/>
      <c r="AH165" s="47"/>
      <c r="AI165" s="47"/>
      <c r="AJ165" s="47"/>
      <c r="AK165" s="47"/>
      <c r="AL165" s="47"/>
      <c r="AM165" s="4"/>
      <c r="AN165" s="4"/>
      <c r="AO165" s="4"/>
      <c r="AP165" s="4"/>
      <c r="AQ165" s="4"/>
      <c r="AR165" s="4"/>
      <c r="AS165" s="4"/>
      <c r="AT165" s="4"/>
      <c r="AU165" s="4"/>
      <c r="AV165" s="4"/>
      <c r="AW165" s="4"/>
      <c r="AX165" s="4"/>
      <c r="AY165" s="4"/>
      <c r="AZ165" s="4"/>
      <c r="BA165" s="3"/>
      <c r="BB165" s="3"/>
      <c r="BC165" s="3"/>
      <c r="BD165" s="3"/>
      <c r="BE165" s="3"/>
      <c r="BF165" s="3"/>
      <c r="BG165" s="4"/>
      <c r="BH165" s="4"/>
      <c r="BI165" s="4"/>
      <c r="BJ165" s="4"/>
      <c r="BK165" s="4"/>
      <c r="BL165" s="4"/>
      <c r="BM165" s="4"/>
      <c r="BN165" s="4"/>
      <c r="BO165" s="4"/>
      <c r="BP165" s="4"/>
      <c r="BQ165" s="4"/>
      <c r="BR165" s="4"/>
      <c r="BS165" s="4"/>
      <c r="BT165" s="4"/>
      <c r="BU165" s="4"/>
      <c r="BV165" s="4"/>
      <c r="BW165" s="4"/>
      <c r="BX165" s="4"/>
      <c r="BY165" s="4"/>
      <c r="BZ165" s="4"/>
      <c r="CA165" s="4"/>
      <c r="CB165" s="4"/>
    </row>
    <row r="166" spans="1:80" ht="13.5" thickBot="1" x14ac:dyDescent="0.25">
      <c r="A166" s="45"/>
      <c r="B166" s="45"/>
      <c r="C166" s="45"/>
      <c r="D166" s="45"/>
      <c r="E166" s="45"/>
      <c r="F166" s="45"/>
      <c r="G166" s="3"/>
      <c r="H166" s="3"/>
      <c r="I166" s="3"/>
      <c r="J166" s="3"/>
      <c r="K166" s="3"/>
      <c r="L166" s="3"/>
      <c r="M166" s="3"/>
      <c r="N166" s="3"/>
      <c r="O166" s="3"/>
      <c r="P166" s="3"/>
      <c r="Q166" s="3"/>
      <c r="R166" s="3"/>
      <c r="S166" s="3"/>
      <c r="T166" s="3"/>
      <c r="U166" s="3"/>
      <c r="V166" s="3"/>
      <c r="W166" s="3"/>
      <c r="X166" s="37"/>
      <c r="Y166" s="3"/>
      <c r="Z166" s="3"/>
      <c r="AA166" s="4"/>
      <c r="AB166" s="4"/>
      <c r="AC166" s="47"/>
      <c r="AD166" s="47"/>
      <c r="AE166" s="47"/>
      <c r="AF166" s="47"/>
      <c r="AG166" s="47"/>
      <c r="AH166" s="47"/>
      <c r="AI166" s="47"/>
      <c r="AJ166" s="47"/>
      <c r="AK166" s="47"/>
      <c r="AL166" s="47"/>
      <c r="AM166" s="4"/>
      <c r="AN166" s="4"/>
      <c r="AO166" s="4"/>
      <c r="AP166" s="4"/>
      <c r="AQ166" s="4"/>
      <c r="AR166" s="4"/>
      <c r="AS166" s="4"/>
      <c r="AT166" s="4"/>
      <c r="AU166" s="4"/>
      <c r="AV166" s="4"/>
      <c r="AW166" s="4"/>
      <c r="AX166" s="4"/>
      <c r="AY166" s="4"/>
      <c r="AZ166" s="4"/>
      <c r="BA166" s="3"/>
      <c r="BB166" s="3"/>
      <c r="BC166" s="3"/>
      <c r="BD166" s="3"/>
      <c r="BE166" s="3"/>
      <c r="BF166" s="3"/>
      <c r="BG166" s="4"/>
      <c r="BH166" s="4"/>
      <c r="BI166" s="4"/>
      <c r="BJ166" s="4"/>
      <c r="BK166" s="4"/>
      <c r="BL166" s="4"/>
      <c r="BM166" s="4"/>
      <c r="BN166" s="4"/>
      <c r="BO166" s="4"/>
      <c r="BP166" s="4"/>
      <c r="BQ166" s="4"/>
      <c r="BR166" s="4"/>
      <c r="BS166" s="4"/>
      <c r="BT166" s="4"/>
      <c r="BU166" s="4"/>
      <c r="BV166" s="4"/>
      <c r="BW166" s="4"/>
      <c r="BX166" s="4"/>
      <c r="BY166" s="4"/>
      <c r="BZ166" s="4"/>
      <c r="CA166" s="4"/>
      <c r="CB166" s="4"/>
    </row>
    <row r="167" spans="1:80" ht="13.5" thickBot="1" x14ac:dyDescent="0.25">
      <c r="A167" s="45"/>
      <c r="B167" s="45"/>
      <c r="C167" s="45"/>
      <c r="D167" s="45"/>
      <c r="E167" s="45"/>
      <c r="F167" s="45"/>
      <c r="G167" s="3"/>
      <c r="H167" s="3"/>
      <c r="I167" s="3"/>
      <c r="J167" s="3"/>
      <c r="K167" s="3"/>
      <c r="L167" s="3"/>
      <c r="M167" s="3"/>
      <c r="N167" s="3"/>
      <c r="O167" s="3"/>
      <c r="P167" s="3"/>
      <c r="Q167" s="3"/>
      <c r="R167" s="3"/>
      <c r="S167" s="3"/>
      <c r="T167" s="3"/>
      <c r="U167" s="3"/>
      <c r="V167" s="3"/>
      <c r="W167" s="3"/>
      <c r="X167" s="37"/>
      <c r="Y167" s="3"/>
      <c r="Z167" s="3"/>
      <c r="AA167" s="4"/>
      <c r="AB167" s="4"/>
      <c r="AC167" s="47"/>
      <c r="AD167" s="47"/>
      <c r="AE167" s="47"/>
      <c r="AF167" s="47"/>
      <c r="AG167" s="47"/>
      <c r="AH167" s="47"/>
      <c r="AI167" s="47"/>
      <c r="AJ167" s="47"/>
      <c r="AK167" s="47"/>
      <c r="AL167" s="47"/>
      <c r="AM167" s="4"/>
      <c r="AN167" s="4"/>
      <c r="AO167" s="4"/>
      <c r="AP167" s="4"/>
      <c r="AQ167" s="4"/>
      <c r="AR167" s="4"/>
      <c r="AS167" s="4"/>
      <c r="AT167" s="4"/>
      <c r="AU167" s="4"/>
      <c r="AV167" s="4"/>
      <c r="AW167" s="4"/>
      <c r="AX167" s="4"/>
      <c r="AY167" s="4"/>
      <c r="AZ167" s="4"/>
      <c r="BA167" s="3"/>
      <c r="BB167" s="3"/>
      <c r="BC167" s="3"/>
      <c r="BD167" s="3"/>
      <c r="BE167" s="3"/>
      <c r="BF167" s="3"/>
      <c r="BG167" s="4"/>
      <c r="BH167" s="4"/>
      <c r="BI167" s="4"/>
      <c r="BJ167" s="4"/>
      <c r="BK167" s="4"/>
      <c r="BL167" s="4"/>
      <c r="BM167" s="4"/>
      <c r="BN167" s="4"/>
      <c r="BO167" s="4"/>
      <c r="BP167" s="4"/>
      <c r="BQ167" s="4"/>
      <c r="BR167" s="4"/>
      <c r="BS167" s="4"/>
      <c r="BT167" s="4"/>
      <c r="BU167" s="4"/>
      <c r="BV167" s="4"/>
      <c r="BW167" s="4"/>
      <c r="BX167" s="4"/>
      <c r="BY167" s="4"/>
      <c r="BZ167" s="4"/>
      <c r="CA167" s="4"/>
      <c r="CB167" s="4"/>
    </row>
    <row r="168" spans="1:80" ht="13.5" thickBot="1" x14ac:dyDescent="0.25">
      <c r="A168" s="45"/>
      <c r="B168" s="45"/>
      <c r="C168" s="45"/>
      <c r="D168" s="45"/>
      <c r="E168" s="45"/>
      <c r="F168" s="45"/>
      <c r="G168" s="3"/>
      <c r="H168" s="3"/>
      <c r="I168" s="3"/>
      <c r="J168" s="3"/>
      <c r="K168" s="3"/>
      <c r="L168" s="3"/>
      <c r="M168" s="3"/>
      <c r="N168" s="3"/>
      <c r="O168" s="3"/>
      <c r="P168" s="3"/>
      <c r="Q168" s="3"/>
      <c r="R168" s="3"/>
      <c r="S168" s="3"/>
      <c r="T168" s="3"/>
      <c r="U168" s="3"/>
      <c r="V168" s="3"/>
      <c r="W168" s="3"/>
      <c r="X168" s="37"/>
      <c r="Y168" s="3"/>
      <c r="Z168" s="3"/>
      <c r="AA168" s="4"/>
      <c r="AB168" s="4"/>
      <c r="AC168" s="47"/>
      <c r="AD168" s="47"/>
      <c r="AE168" s="47"/>
      <c r="AF168" s="47"/>
      <c r="AG168" s="47"/>
      <c r="AH168" s="47"/>
      <c r="AI168" s="47"/>
      <c r="AJ168" s="47"/>
      <c r="AK168" s="47"/>
      <c r="AL168" s="47"/>
      <c r="AM168" s="4"/>
      <c r="AN168" s="4"/>
      <c r="AO168" s="4"/>
      <c r="AP168" s="4"/>
      <c r="AQ168" s="4"/>
      <c r="AR168" s="4"/>
      <c r="AS168" s="4"/>
      <c r="AT168" s="4"/>
      <c r="AU168" s="4"/>
      <c r="AV168" s="4"/>
      <c r="AW168" s="4"/>
      <c r="AX168" s="4"/>
      <c r="AY168" s="4"/>
      <c r="AZ168" s="4"/>
      <c r="BA168" s="3"/>
      <c r="BB168" s="3"/>
      <c r="BC168" s="3"/>
      <c r="BD168" s="3"/>
      <c r="BE168" s="3"/>
      <c r="BF168" s="3"/>
      <c r="BG168" s="4"/>
      <c r="BH168" s="4"/>
      <c r="BI168" s="4"/>
      <c r="BJ168" s="4"/>
      <c r="BK168" s="4"/>
      <c r="BL168" s="4"/>
      <c r="BM168" s="4"/>
      <c r="BN168" s="4"/>
      <c r="BO168" s="4"/>
      <c r="BP168" s="4"/>
      <c r="BQ168" s="4"/>
      <c r="BR168" s="4"/>
      <c r="BS168" s="4"/>
      <c r="BT168" s="4"/>
      <c r="BU168" s="4"/>
      <c r="BV168" s="4"/>
      <c r="BW168" s="4"/>
      <c r="BX168" s="4"/>
      <c r="BY168" s="4"/>
      <c r="BZ168" s="4"/>
      <c r="CA168" s="4"/>
      <c r="CB168" s="4"/>
    </row>
    <row r="169" spans="1:80" ht="13.5" thickBot="1" x14ac:dyDescent="0.25">
      <c r="A169" s="45"/>
      <c r="B169" s="45"/>
      <c r="C169" s="45"/>
      <c r="D169" s="45"/>
      <c r="E169" s="45"/>
      <c r="F169" s="45"/>
      <c r="G169" s="3"/>
      <c r="H169" s="3"/>
      <c r="I169" s="3"/>
      <c r="J169" s="3"/>
      <c r="K169" s="3"/>
      <c r="L169" s="3"/>
      <c r="M169" s="3"/>
      <c r="N169" s="3"/>
      <c r="O169" s="3"/>
      <c r="P169" s="3"/>
      <c r="Q169" s="3"/>
      <c r="R169" s="3"/>
      <c r="S169" s="3"/>
      <c r="T169" s="3"/>
      <c r="U169" s="3"/>
      <c r="V169" s="3"/>
      <c r="W169" s="3"/>
      <c r="X169" s="37"/>
      <c r="Y169" s="3"/>
      <c r="Z169" s="3"/>
      <c r="AA169" s="4"/>
      <c r="AB169" s="4"/>
      <c r="AC169" s="47"/>
      <c r="AD169" s="47"/>
      <c r="AE169" s="47"/>
      <c r="AF169" s="47"/>
      <c r="AG169" s="47"/>
      <c r="AH169" s="47"/>
      <c r="AI169" s="47"/>
      <c r="AJ169" s="47"/>
      <c r="AK169" s="47"/>
      <c r="AL169" s="47"/>
      <c r="AM169" s="4"/>
      <c r="AN169" s="4"/>
      <c r="AO169" s="4"/>
      <c r="AP169" s="4"/>
      <c r="AQ169" s="4"/>
      <c r="AR169" s="4"/>
      <c r="AS169" s="4"/>
      <c r="AT169" s="4"/>
      <c r="AU169" s="4"/>
      <c r="AV169" s="4"/>
      <c r="AW169" s="4"/>
      <c r="AX169" s="4"/>
      <c r="AY169" s="4"/>
      <c r="AZ169" s="4"/>
      <c r="BA169" s="3"/>
      <c r="BB169" s="3"/>
      <c r="BC169" s="3"/>
      <c r="BD169" s="3"/>
      <c r="BE169" s="3"/>
      <c r="BF169" s="3"/>
      <c r="BG169" s="4"/>
      <c r="BH169" s="4"/>
      <c r="BI169" s="4"/>
      <c r="BJ169" s="4"/>
      <c r="BK169" s="4"/>
      <c r="BL169" s="4"/>
      <c r="BM169" s="4"/>
      <c r="BN169" s="4"/>
      <c r="BO169" s="4"/>
      <c r="BP169" s="4"/>
      <c r="BQ169" s="4"/>
      <c r="BR169" s="4"/>
      <c r="BS169" s="4"/>
      <c r="BT169" s="4"/>
      <c r="BU169" s="4"/>
      <c r="BV169" s="4"/>
      <c r="BW169" s="4"/>
      <c r="BX169" s="4"/>
      <c r="BY169" s="4"/>
      <c r="BZ169" s="4"/>
      <c r="CA169" s="4"/>
      <c r="CB169" s="4"/>
    </row>
    <row r="170" spans="1:80" ht="13.5" thickBot="1" x14ac:dyDescent="0.25">
      <c r="A170" s="45"/>
      <c r="B170" s="45"/>
      <c r="C170" s="45"/>
      <c r="D170" s="45"/>
      <c r="E170" s="45"/>
      <c r="F170" s="45"/>
      <c r="G170" s="3"/>
      <c r="H170" s="3"/>
      <c r="I170" s="3"/>
      <c r="J170" s="3"/>
      <c r="K170" s="3"/>
      <c r="L170" s="3"/>
      <c r="M170" s="3"/>
      <c r="N170" s="3"/>
      <c r="O170" s="3"/>
      <c r="P170" s="3"/>
      <c r="Q170" s="3"/>
      <c r="R170" s="3"/>
      <c r="S170" s="3"/>
      <c r="T170" s="3"/>
      <c r="U170" s="3"/>
      <c r="V170" s="3"/>
      <c r="W170" s="3"/>
      <c r="X170" s="37"/>
      <c r="Y170" s="3"/>
      <c r="Z170" s="3"/>
      <c r="AA170" s="4"/>
      <c r="AB170" s="4"/>
      <c r="AC170" s="47"/>
      <c r="AD170" s="47"/>
      <c r="AE170" s="47"/>
      <c r="AF170" s="47"/>
      <c r="AG170" s="47"/>
      <c r="AH170" s="47"/>
      <c r="AI170" s="47"/>
      <c r="AJ170" s="47"/>
      <c r="AK170" s="47"/>
      <c r="AL170" s="47"/>
      <c r="AM170" s="4"/>
      <c r="AN170" s="4"/>
      <c r="AO170" s="4"/>
      <c r="AP170" s="4"/>
      <c r="AQ170" s="4"/>
      <c r="AR170" s="4"/>
      <c r="AS170" s="4"/>
      <c r="AT170" s="4"/>
      <c r="AU170" s="4"/>
      <c r="AV170" s="4"/>
      <c r="AW170" s="4"/>
      <c r="AX170" s="4"/>
      <c r="AY170" s="4"/>
      <c r="AZ170" s="4"/>
      <c r="BA170" s="3"/>
      <c r="BB170" s="3"/>
      <c r="BC170" s="3"/>
      <c r="BD170" s="3"/>
      <c r="BE170" s="3"/>
      <c r="BF170" s="3"/>
      <c r="BG170" s="4"/>
      <c r="BH170" s="4"/>
      <c r="BI170" s="4"/>
      <c r="BJ170" s="4"/>
      <c r="BK170" s="4"/>
      <c r="BL170" s="4"/>
      <c r="BM170" s="4"/>
      <c r="BN170" s="4"/>
      <c r="BO170" s="4"/>
      <c r="BP170" s="4"/>
      <c r="BQ170" s="4"/>
      <c r="BR170" s="4"/>
      <c r="BS170" s="4"/>
      <c r="BT170" s="4"/>
      <c r="BU170" s="4"/>
      <c r="BV170" s="4"/>
      <c r="BW170" s="4"/>
      <c r="BX170" s="4"/>
      <c r="BY170" s="4"/>
      <c r="BZ170" s="4"/>
      <c r="CA170" s="4"/>
      <c r="CB170" s="4"/>
    </row>
    <row r="171" spans="1:80" ht="13.5" thickBot="1" x14ac:dyDescent="0.25">
      <c r="A171" s="45"/>
      <c r="B171" s="45"/>
      <c r="C171" s="45"/>
      <c r="D171" s="45"/>
      <c r="E171" s="45"/>
      <c r="F171" s="45"/>
      <c r="G171" s="3"/>
      <c r="H171" s="3"/>
      <c r="I171" s="3"/>
      <c r="J171" s="3"/>
      <c r="K171" s="3"/>
      <c r="L171" s="3"/>
      <c r="M171" s="3"/>
      <c r="N171" s="3"/>
      <c r="O171" s="3"/>
      <c r="P171" s="3"/>
      <c r="Q171" s="3"/>
      <c r="R171" s="3"/>
      <c r="S171" s="3"/>
      <c r="T171" s="3"/>
      <c r="U171" s="3"/>
      <c r="V171" s="3"/>
      <c r="W171" s="3"/>
      <c r="X171" s="37"/>
      <c r="Y171" s="3"/>
      <c r="Z171" s="3"/>
      <c r="AA171" s="4"/>
      <c r="AB171" s="4"/>
      <c r="AC171" s="47"/>
      <c r="AD171" s="47"/>
      <c r="AE171" s="47"/>
      <c r="AF171" s="47"/>
      <c r="AG171" s="47"/>
      <c r="AH171" s="47"/>
      <c r="AI171" s="47"/>
      <c r="AJ171" s="47"/>
      <c r="AK171" s="47"/>
      <c r="AL171" s="47"/>
      <c r="AM171" s="4"/>
      <c r="AN171" s="4"/>
      <c r="AO171" s="4"/>
      <c r="AP171" s="4"/>
      <c r="AQ171" s="4"/>
      <c r="AR171" s="4"/>
      <c r="AS171" s="4"/>
      <c r="AT171" s="4"/>
      <c r="AU171" s="4"/>
      <c r="AV171" s="4"/>
      <c r="AW171" s="4"/>
      <c r="AX171" s="4"/>
      <c r="AY171" s="4"/>
      <c r="AZ171" s="4"/>
      <c r="BA171" s="3"/>
      <c r="BB171" s="3"/>
      <c r="BC171" s="3"/>
      <c r="BD171" s="3"/>
      <c r="BE171" s="3"/>
      <c r="BF171" s="3"/>
      <c r="BG171" s="4"/>
      <c r="BH171" s="4"/>
      <c r="BI171" s="4"/>
      <c r="BJ171" s="4"/>
      <c r="BK171" s="4"/>
      <c r="BL171" s="4"/>
      <c r="BM171" s="4"/>
      <c r="BN171" s="4"/>
      <c r="BO171" s="4"/>
      <c r="BP171" s="4"/>
      <c r="BQ171" s="4"/>
      <c r="BR171" s="4"/>
      <c r="BS171" s="4"/>
      <c r="BT171" s="4"/>
      <c r="BU171" s="4"/>
      <c r="BV171" s="4"/>
      <c r="BW171" s="4"/>
      <c r="BX171" s="4"/>
      <c r="BY171" s="4"/>
      <c r="BZ171" s="4"/>
      <c r="CA171" s="4"/>
      <c r="CB171" s="4"/>
    </row>
    <row r="172" spans="1:80" ht="13.5" thickBot="1" x14ac:dyDescent="0.25">
      <c r="A172" s="45"/>
      <c r="B172" s="45"/>
      <c r="C172" s="45"/>
      <c r="D172" s="45"/>
      <c r="E172" s="45"/>
      <c r="F172" s="45"/>
      <c r="G172" s="3"/>
      <c r="H172" s="3"/>
      <c r="I172" s="3"/>
      <c r="J172" s="3"/>
      <c r="K172" s="3"/>
      <c r="L172" s="3"/>
      <c r="M172" s="3"/>
      <c r="N172" s="3"/>
      <c r="O172" s="3"/>
      <c r="P172" s="3"/>
      <c r="Q172" s="3"/>
      <c r="R172" s="3"/>
      <c r="S172" s="3"/>
      <c r="T172" s="3"/>
      <c r="U172" s="3"/>
      <c r="V172" s="3"/>
      <c r="W172" s="3"/>
      <c r="X172" s="37"/>
      <c r="Y172" s="3"/>
      <c r="Z172" s="3"/>
      <c r="AA172" s="4"/>
      <c r="AB172" s="4"/>
      <c r="AC172" s="47"/>
      <c r="AD172" s="47"/>
      <c r="AE172" s="47"/>
      <c r="AF172" s="47"/>
      <c r="AG172" s="47"/>
      <c r="AH172" s="47"/>
      <c r="AI172" s="47"/>
      <c r="AJ172" s="47"/>
      <c r="AK172" s="47"/>
      <c r="AL172" s="47"/>
      <c r="AM172" s="4"/>
      <c r="AN172" s="4"/>
      <c r="AO172" s="4"/>
      <c r="AP172" s="4"/>
      <c r="AQ172" s="4"/>
      <c r="AR172" s="4"/>
      <c r="AS172" s="4"/>
      <c r="AT172" s="4"/>
      <c r="AU172" s="4"/>
      <c r="AV172" s="4"/>
      <c r="AW172" s="4"/>
      <c r="AX172" s="4"/>
      <c r="AY172" s="4"/>
      <c r="AZ172" s="4"/>
      <c r="BA172" s="3"/>
      <c r="BB172" s="3"/>
      <c r="BC172" s="3"/>
      <c r="BD172" s="3"/>
      <c r="BE172" s="3"/>
      <c r="BF172" s="3"/>
      <c r="BG172" s="4"/>
      <c r="BH172" s="4"/>
      <c r="BI172" s="4"/>
      <c r="BJ172" s="4"/>
      <c r="BK172" s="4"/>
      <c r="BL172" s="4"/>
      <c r="BM172" s="4"/>
      <c r="BN172" s="4"/>
      <c r="BO172" s="4"/>
      <c r="BP172" s="4"/>
      <c r="BQ172" s="4"/>
      <c r="BR172" s="4"/>
      <c r="BS172" s="4"/>
      <c r="BT172" s="4"/>
      <c r="BU172" s="4"/>
      <c r="BV172" s="4"/>
      <c r="BW172" s="4"/>
      <c r="BX172" s="4"/>
      <c r="BY172" s="4"/>
      <c r="BZ172" s="4"/>
      <c r="CA172" s="4"/>
      <c r="CB172" s="4"/>
    </row>
    <row r="173" spans="1:80" ht="13.5" thickBot="1" x14ac:dyDescent="0.25">
      <c r="A173" s="45"/>
      <c r="B173" s="45"/>
      <c r="C173" s="45"/>
      <c r="D173" s="45"/>
      <c r="E173" s="45"/>
      <c r="F173" s="45"/>
      <c r="G173" s="3"/>
      <c r="H173" s="3"/>
      <c r="I173" s="3"/>
      <c r="J173" s="3"/>
      <c r="K173" s="3"/>
      <c r="L173" s="3"/>
      <c r="M173" s="3"/>
      <c r="N173" s="3"/>
      <c r="O173" s="3"/>
      <c r="P173" s="3"/>
      <c r="Q173" s="3"/>
      <c r="R173" s="3"/>
      <c r="S173" s="3"/>
      <c r="T173" s="3"/>
      <c r="U173" s="3"/>
      <c r="V173" s="3"/>
      <c r="W173" s="3"/>
      <c r="X173" s="37"/>
      <c r="Y173" s="3"/>
      <c r="Z173" s="3"/>
      <c r="AA173" s="4"/>
      <c r="AB173" s="4"/>
      <c r="AC173" s="47"/>
      <c r="AD173" s="47"/>
      <c r="AE173" s="47"/>
      <c r="AF173" s="47"/>
      <c r="AG173" s="47"/>
      <c r="AH173" s="47"/>
      <c r="AI173" s="47"/>
      <c r="AJ173" s="47"/>
      <c r="AK173" s="47"/>
      <c r="AL173" s="47"/>
      <c r="AM173" s="4"/>
      <c r="AN173" s="4"/>
      <c r="AO173" s="4"/>
      <c r="AP173" s="4"/>
      <c r="AQ173" s="4"/>
      <c r="AR173" s="4"/>
      <c r="AS173" s="4"/>
      <c r="AT173" s="4"/>
      <c r="AU173" s="4"/>
      <c r="AV173" s="4"/>
      <c r="AW173" s="4"/>
      <c r="AX173" s="4"/>
      <c r="AY173" s="4"/>
      <c r="AZ173" s="4"/>
      <c r="BA173" s="3"/>
      <c r="BB173" s="3"/>
      <c r="BC173" s="3"/>
      <c r="BD173" s="3"/>
      <c r="BE173" s="3"/>
      <c r="BF173" s="3"/>
      <c r="BG173" s="4"/>
      <c r="BH173" s="4"/>
      <c r="BI173" s="4"/>
      <c r="BJ173" s="4"/>
      <c r="BK173" s="4"/>
      <c r="BL173" s="4"/>
      <c r="BM173" s="4"/>
      <c r="BN173" s="4"/>
      <c r="BO173" s="4"/>
      <c r="BP173" s="4"/>
      <c r="BQ173" s="4"/>
      <c r="BR173" s="4"/>
      <c r="BS173" s="4"/>
      <c r="BT173" s="4"/>
      <c r="BU173" s="4"/>
      <c r="BV173" s="4"/>
      <c r="BW173" s="4"/>
      <c r="BX173" s="4"/>
      <c r="BY173" s="4"/>
      <c r="BZ173" s="4"/>
      <c r="CA173" s="4"/>
      <c r="CB173" s="4"/>
    </row>
    <row r="174" spans="1:80" ht="13.5" thickBot="1" x14ac:dyDescent="0.25">
      <c r="A174" s="45"/>
      <c r="B174" s="45"/>
      <c r="C174" s="45"/>
      <c r="D174" s="45"/>
      <c r="E174" s="45"/>
      <c r="F174" s="45"/>
      <c r="G174" s="3"/>
      <c r="H174" s="3"/>
      <c r="I174" s="3"/>
      <c r="J174" s="3"/>
      <c r="K174" s="3"/>
      <c r="L174" s="3"/>
      <c r="M174" s="3"/>
      <c r="N174" s="3"/>
      <c r="O174" s="3"/>
      <c r="P174" s="3"/>
      <c r="Q174" s="3"/>
      <c r="R174" s="3"/>
      <c r="S174" s="3"/>
      <c r="T174" s="3"/>
      <c r="U174" s="3"/>
      <c r="V174" s="3"/>
      <c r="W174" s="3"/>
      <c r="X174" s="37"/>
      <c r="Y174" s="3"/>
      <c r="Z174" s="3"/>
      <c r="AA174" s="4"/>
      <c r="AB174" s="4"/>
      <c r="AC174" s="47"/>
      <c r="AD174" s="47"/>
      <c r="AE174" s="47"/>
      <c r="AF174" s="47"/>
      <c r="AG174" s="47"/>
      <c r="AH174" s="47"/>
      <c r="AI174" s="47"/>
      <c r="AJ174" s="47"/>
      <c r="AK174" s="47"/>
      <c r="AL174" s="47"/>
      <c r="AM174" s="4"/>
      <c r="AN174" s="4"/>
      <c r="AO174" s="4"/>
      <c r="AP174" s="4"/>
      <c r="AQ174" s="4"/>
      <c r="AR174" s="4"/>
      <c r="AS174" s="4"/>
      <c r="AT174" s="4"/>
      <c r="AU174" s="4"/>
      <c r="AV174" s="4"/>
      <c r="AW174" s="4"/>
      <c r="AX174" s="4"/>
      <c r="AY174" s="4"/>
      <c r="AZ174" s="4"/>
      <c r="BA174" s="3"/>
      <c r="BB174" s="3"/>
      <c r="BC174" s="3"/>
      <c r="BD174" s="3"/>
      <c r="BE174" s="3"/>
      <c r="BF174" s="3"/>
      <c r="BG174" s="4"/>
      <c r="BH174" s="4"/>
      <c r="BI174" s="4"/>
      <c r="BJ174" s="4"/>
      <c r="BK174" s="4"/>
      <c r="BL174" s="4"/>
      <c r="BM174" s="4"/>
      <c r="BN174" s="4"/>
      <c r="BO174" s="4"/>
      <c r="BP174" s="4"/>
      <c r="BQ174" s="4"/>
      <c r="BR174" s="4"/>
      <c r="BS174" s="4"/>
      <c r="BT174" s="4"/>
      <c r="BU174" s="4"/>
      <c r="BV174" s="4"/>
      <c r="BW174" s="4"/>
      <c r="BX174" s="4"/>
      <c r="BY174" s="4"/>
      <c r="BZ174" s="4"/>
      <c r="CA174" s="4"/>
      <c r="CB174" s="4"/>
    </row>
    <row r="175" spans="1:80" ht="13.5" thickBot="1" x14ac:dyDescent="0.25">
      <c r="A175" s="45"/>
      <c r="B175" s="45"/>
      <c r="C175" s="45"/>
      <c r="D175" s="45"/>
      <c r="E175" s="45"/>
      <c r="F175" s="45"/>
      <c r="G175" s="3"/>
      <c r="H175" s="3"/>
      <c r="I175" s="3"/>
      <c r="J175" s="3"/>
      <c r="K175" s="3"/>
      <c r="L175" s="3"/>
      <c r="M175" s="3"/>
      <c r="N175" s="3"/>
      <c r="O175" s="3"/>
      <c r="P175" s="3"/>
      <c r="Q175" s="3"/>
      <c r="R175" s="3"/>
      <c r="S175" s="3"/>
      <c r="T175" s="3"/>
      <c r="U175" s="3"/>
      <c r="V175" s="3"/>
      <c r="W175" s="3"/>
      <c r="X175" s="37"/>
      <c r="Y175" s="3"/>
      <c r="Z175" s="3"/>
      <c r="AA175" s="4"/>
      <c r="AB175" s="4"/>
      <c r="AC175" s="47"/>
      <c r="AD175" s="47"/>
      <c r="AE175" s="47"/>
      <c r="AF175" s="47"/>
      <c r="AG175" s="47"/>
      <c r="AH175" s="47"/>
      <c r="AI175" s="47"/>
      <c r="AJ175" s="47"/>
      <c r="AK175" s="47"/>
      <c r="AL175" s="47"/>
      <c r="AM175" s="4"/>
      <c r="AN175" s="4"/>
      <c r="AO175" s="4"/>
      <c r="AP175" s="4"/>
      <c r="AQ175" s="4"/>
      <c r="AR175" s="4"/>
      <c r="AS175" s="4"/>
      <c r="AT175" s="4"/>
      <c r="AU175" s="4"/>
      <c r="AV175" s="4"/>
      <c r="AW175" s="4"/>
      <c r="AX175" s="4"/>
      <c r="AY175" s="4"/>
      <c r="AZ175" s="4"/>
      <c r="BA175" s="3"/>
      <c r="BB175" s="3"/>
      <c r="BC175" s="3"/>
      <c r="BD175" s="3"/>
      <c r="BE175" s="3"/>
      <c r="BF175" s="3"/>
      <c r="BG175" s="4"/>
      <c r="BH175" s="4"/>
      <c r="BI175" s="4"/>
      <c r="BJ175" s="4"/>
      <c r="BK175" s="4"/>
      <c r="BL175" s="4"/>
      <c r="BM175" s="4"/>
      <c r="BN175" s="4"/>
      <c r="BO175" s="4"/>
      <c r="BP175" s="4"/>
      <c r="BQ175" s="4"/>
      <c r="BR175" s="4"/>
      <c r="BS175" s="4"/>
      <c r="BT175" s="4"/>
      <c r="BU175" s="4"/>
      <c r="BV175" s="4"/>
      <c r="BW175" s="4"/>
      <c r="BX175" s="4"/>
      <c r="BY175" s="4"/>
      <c r="BZ175" s="4"/>
      <c r="CA175" s="4"/>
      <c r="CB175" s="4"/>
    </row>
    <row r="176" spans="1:80" ht="13.5" thickBot="1" x14ac:dyDescent="0.25">
      <c r="A176" s="45"/>
      <c r="B176" s="45"/>
      <c r="C176" s="45"/>
      <c r="D176" s="45"/>
      <c r="E176" s="45"/>
      <c r="F176" s="45"/>
      <c r="G176" s="3"/>
      <c r="H176" s="3"/>
      <c r="I176" s="3"/>
      <c r="J176" s="3"/>
      <c r="K176" s="3"/>
      <c r="L176" s="3"/>
      <c r="M176" s="3"/>
      <c r="N176" s="3"/>
      <c r="O176" s="3"/>
      <c r="P176" s="3"/>
      <c r="Q176" s="3"/>
      <c r="R176" s="3"/>
      <c r="S176" s="3"/>
      <c r="T176" s="3"/>
      <c r="U176" s="3"/>
      <c r="V176" s="3"/>
      <c r="W176" s="3"/>
      <c r="X176" s="37"/>
      <c r="Y176" s="3"/>
      <c r="Z176" s="3"/>
      <c r="AA176" s="4"/>
      <c r="AB176" s="4"/>
      <c r="AC176" s="47"/>
      <c r="AD176" s="47"/>
      <c r="AE176" s="47"/>
      <c r="AF176" s="47"/>
      <c r="AG176" s="47"/>
      <c r="AH176" s="47"/>
      <c r="AI176" s="47"/>
      <c r="AJ176" s="47"/>
      <c r="AK176" s="47"/>
      <c r="AL176" s="47"/>
      <c r="AM176" s="4"/>
      <c r="AN176" s="4"/>
      <c r="AO176" s="4"/>
      <c r="AP176" s="4"/>
      <c r="AQ176" s="4"/>
      <c r="AR176" s="4"/>
      <c r="AS176" s="4"/>
      <c r="AT176" s="4"/>
      <c r="AU176" s="4"/>
      <c r="AV176" s="4"/>
      <c r="AW176" s="4"/>
      <c r="AX176" s="4"/>
      <c r="AY176" s="4"/>
      <c r="AZ176" s="4"/>
      <c r="BA176" s="3"/>
      <c r="BB176" s="3"/>
      <c r="BC176" s="3"/>
      <c r="BD176" s="3"/>
      <c r="BE176" s="3"/>
      <c r="BF176" s="3"/>
      <c r="BG176" s="4"/>
      <c r="BH176" s="4"/>
      <c r="BI176" s="4"/>
      <c r="BJ176" s="4"/>
      <c r="BK176" s="4"/>
      <c r="BL176" s="4"/>
      <c r="BM176" s="4"/>
      <c r="BN176" s="4"/>
      <c r="BO176" s="4"/>
      <c r="BP176" s="4"/>
      <c r="BQ176" s="4"/>
      <c r="BR176" s="4"/>
      <c r="BS176" s="4"/>
      <c r="BT176" s="4"/>
      <c r="BU176" s="4"/>
      <c r="BV176" s="4"/>
      <c r="BW176" s="4"/>
      <c r="BX176" s="4"/>
      <c r="BY176" s="4"/>
      <c r="BZ176" s="4"/>
      <c r="CA176" s="4"/>
      <c r="CB176" s="4"/>
    </row>
    <row r="177" spans="1:80" ht="13.5" thickBot="1" x14ac:dyDescent="0.25">
      <c r="A177" s="45"/>
      <c r="B177" s="45"/>
      <c r="C177" s="45"/>
      <c r="D177" s="45"/>
      <c r="E177" s="45"/>
      <c r="F177" s="45"/>
      <c r="G177" s="3"/>
      <c r="H177" s="3"/>
      <c r="I177" s="3"/>
      <c r="J177" s="3"/>
      <c r="K177" s="3"/>
      <c r="L177" s="3"/>
      <c r="M177" s="3"/>
      <c r="N177" s="3"/>
      <c r="O177" s="3"/>
      <c r="P177" s="3"/>
      <c r="Q177" s="3"/>
      <c r="R177" s="3"/>
      <c r="S177" s="3"/>
      <c r="T177" s="3"/>
      <c r="U177" s="3"/>
      <c r="V177" s="3"/>
      <c r="W177" s="3"/>
      <c r="X177" s="37"/>
      <c r="Y177" s="3"/>
      <c r="Z177" s="3"/>
      <c r="AA177" s="4"/>
      <c r="AB177" s="4"/>
      <c r="AC177" s="47"/>
      <c r="AD177" s="47"/>
      <c r="AE177" s="47"/>
      <c r="AF177" s="47"/>
      <c r="AG177" s="47"/>
      <c r="AH177" s="47"/>
      <c r="AI177" s="47"/>
      <c r="AJ177" s="47"/>
      <c r="AK177" s="47"/>
      <c r="AL177" s="47"/>
      <c r="AM177" s="4"/>
      <c r="AN177" s="4"/>
      <c r="AO177" s="4"/>
      <c r="AP177" s="4"/>
      <c r="AQ177" s="4"/>
      <c r="AR177" s="4"/>
      <c r="AS177" s="4"/>
      <c r="AT177" s="4"/>
      <c r="AU177" s="4"/>
      <c r="AV177" s="4"/>
      <c r="AW177" s="4"/>
      <c r="AX177" s="4"/>
      <c r="AY177" s="4"/>
      <c r="AZ177" s="4"/>
      <c r="BA177" s="3"/>
      <c r="BB177" s="3"/>
      <c r="BC177" s="3"/>
      <c r="BD177" s="3"/>
      <c r="BE177" s="3"/>
      <c r="BF177" s="3"/>
      <c r="BG177" s="4"/>
      <c r="BH177" s="4"/>
      <c r="BI177" s="4"/>
      <c r="BJ177" s="4"/>
      <c r="BK177" s="4"/>
      <c r="BL177" s="4"/>
      <c r="BM177" s="4"/>
      <c r="BN177" s="4"/>
      <c r="BO177" s="4"/>
      <c r="BP177" s="4"/>
      <c r="BQ177" s="4"/>
      <c r="BR177" s="4"/>
      <c r="BS177" s="4"/>
      <c r="BT177" s="4"/>
      <c r="BU177" s="4"/>
      <c r="BV177" s="4"/>
      <c r="BW177" s="4"/>
      <c r="BX177" s="4"/>
      <c r="BY177" s="4"/>
      <c r="BZ177" s="4"/>
      <c r="CA177" s="4"/>
      <c r="CB177" s="4"/>
    </row>
    <row r="178" spans="1:80" ht="13.5" thickBot="1" x14ac:dyDescent="0.25">
      <c r="A178" s="45"/>
      <c r="B178" s="45"/>
      <c r="C178" s="45"/>
      <c r="D178" s="45"/>
      <c r="E178" s="45"/>
      <c r="F178" s="45"/>
      <c r="G178" s="3"/>
      <c r="H178" s="3"/>
      <c r="I178" s="3"/>
      <c r="J178" s="3"/>
      <c r="K178" s="3"/>
      <c r="L178" s="3"/>
      <c r="M178" s="3"/>
      <c r="N178" s="3"/>
      <c r="O178" s="3"/>
      <c r="P178" s="3"/>
      <c r="Q178" s="3"/>
      <c r="R178" s="3"/>
      <c r="S178" s="3"/>
      <c r="T178" s="3"/>
      <c r="U178" s="3"/>
      <c r="V178" s="3"/>
      <c r="W178" s="3"/>
      <c r="X178" s="37"/>
      <c r="Y178" s="3"/>
      <c r="Z178" s="3"/>
      <c r="AA178" s="4"/>
      <c r="AB178" s="4"/>
      <c r="AC178" s="47"/>
      <c r="AD178" s="47"/>
      <c r="AE178" s="47"/>
      <c r="AF178" s="47"/>
      <c r="AG178" s="47"/>
      <c r="AH178" s="47"/>
      <c r="AI178" s="47"/>
      <c r="AJ178" s="47"/>
      <c r="AK178" s="47"/>
      <c r="AL178" s="47"/>
      <c r="AM178" s="4"/>
      <c r="AN178" s="4"/>
      <c r="AO178" s="4"/>
      <c r="AP178" s="4"/>
      <c r="AQ178" s="4"/>
      <c r="AR178" s="4"/>
      <c r="AS178" s="4"/>
      <c r="AT178" s="4"/>
      <c r="AU178" s="4"/>
      <c r="AV178" s="4"/>
      <c r="AW178" s="4"/>
      <c r="AX178" s="4"/>
      <c r="AY178" s="4"/>
      <c r="AZ178" s="4"/>
      <c r="BA178" s="3"/>
      <c r="BB178" s="3"/>
      <c r="BC178" s="3"/>
      <c r="BD178" s="3"/>
      <c r="BE178" s="3"/>
      <c r="BF178" s="3"/>
      <c r="BG178" s="4"/>
      <c r="BH178" s="4"/>
      <c r="BI178" s="4"/>
      <c r="BJ178" s="4"/>
      <c r="BK178" s="4"/>
      <c r="BL178" s="4"/>
      <c r="BM178" s="4"/>
      <c r="BN178" s="4"/>
      <c r="BO178" s="4"/>
      <c r="BP178" s="4"/>
      <c r="BQ178" s="4"/>
      <c r="BR178" s="4"/>
      <c r="BS178" s="4"/>
      <c r="BT178" s="4"/>
      <c r="BU178" s="4"/>
      <c r="BV178" s="4"/>
      <c r="BW178" s="4"/>
      <c r="BX178" s="4"/>
      <c r="BY178" s="4"/>
      <c r="BZ178" s="4"/>
      <c r="CA178" s="4"/>
      <c r="CB178" s="4"/>
    </row>
    <row r="179" spans="1:80" ht="13.5" thickBot="1" x14ac:dyDescent="0.25">
      <c r="A179" s="45"/>
      <c r="B179" s="45"/>
      <c r="C179" s="45"/>
      <c r="D179" s="45"/>
      <c r="E179" s="45"/>
      <c r="F179" s="45"/>
      <c r="G179" s="3"/>
      <c r="H179" s="3"/>
      <c r="I179" s="3"/>
      <c r="J179" s="3"/>
      <c r="K179" s="3"/>
      <c r="L179" s="3"/>
      <c r="M179" s="3"/>
      <c r="N179" s="3"/>
      <c r="O179" s="3"/>
      <c r="P179" s="3"/>
      <c r="Q179" s="3"/>
      <c r="R179" s="3"/>
      <c r="S179" s="3"/>
      <c r="T179" s="3"/>
      <c r="U179" s="3"/>
      <c r="V179" s="3"/>
      <c r="W179" s="3"/>
      <c r="X179" s="37"/>
      <c r="Y179" s="3"/>
      <c r="Z179" s="3"/>
      <c r="AA179" s="4"/>
      <c r="AB179" s="4"/>
      <c r="AC179" s="47"/>
      <c r="AD179" s="47"/>
      <c r="AE179" s="47"/>
      <c r="AF179" s="47"/>
      <c r="AG179" s="47"/>
      <c r="AH179" s="47"/>
      <c r="AI179" s="47"/>
      <c r="AJ179" s="47"/>
      <c r="AK179" s="47"/>
      <c r="AL179" s="47"/>
      <c r="AM179" s="4"/>
      <c r="AN179" s="4"/>
      <c r="AO179" s="4"/>
      <c r="AP179" s="4"/>
      <c r="AQ179" s="4"/>
      <c r="AR179" s="4"/>
      <c r="AS179" s="4"/>
      <c r="AT179" s="4"/>
      <c r="AU179" s="4"/>
      <c r="AV179" s="4"/>
      <c r="AW179" s="4"/>
      <c r="AX179" s="4"/>
      <c r="AY179" s="4"/>
      <c r="AZ179" s="4"/>
      <c r="BA179" s="3"/>
      <c r="BB179" s="3"/>
      <c r="BC179" s="3"/>
      <c r="BD179" s="3"/>
      <c r="BE179" s="3"/>
      <c r="BF179" s="3"/>
      <c r="BG179" s="4"/>
      <c r="BH179" s="4"/>
      <c r="BI179" s="4"/>
      <c r="BJ179" s="4"/>
      <c r="BK179" s="4"/>
      <c r="BL179" s="4"/>
      <c r="BM179" s="4"/>
      <c r="BN179" s="4"/>
      <c r="BO179" s="4"/>
      <c r="BP179" s="4"/>
      <c r="BQ179" s="4"/>
      <c r="BR179" s="4"/>
      <c r="BS179" s="4"/>
      <c r="BT179" s="4"/>
      <c r="BU179" s="4"/>
      <c r="BV179" s="4"/>
      <c r="BW179" s="4"/>
      <c r="BX179" s="4"/>
      <c r="BY179" s="4"/>
      <c r="BZ179" s="4"/>
      <c r="CA179" s="4"/>
      <c r="CB179" s="4"/>
    </row>
    <row r="180" spans="1:80" ht="13.5" thickBot="1" x14ac:dyDescent="0.25">
      <c r="A180" s="45"/>
      <c r="B180" s="45"/>
      <c r="C180" s="45"/>
      <c r="D180" s="45"/>
      <c r="E180" s="45"/>
      <c r="F180" s="45"/>
      <c r="G180" s="3"/>
      <c r="H180" s="3"/>
      <c r="I180" s="3"/>
      <c r="J180" s="3"/>
      <c r="K180" s="3"/>
      <c r="L180" s="3"/>
      <c r="M180" s="3"/>
      <c r="N180" s="3"/>
      <c r="O180" s="3"/>
      <c r="P180" s="3"/>
      <c r="Q180" s="3"/>
      <c r="R180" s="3"/>
      <c r="S180" s="3"/>
      <c r="T180" s="3"/>
      <c r="U180" s="3"/>
      <c r="V180" s="3"/>
      <c r="W180" s="3"/>
      <c r="X180" s="37"/>
      <c r="Y180" s="3"/>
      <c r="Z180" s="3"/>
      <c r="AA180" s="4"/>
      <c r="AB180" s="4"/>
      <c r="AC180" s="47"/>
      <c r="AD180" s="47"/>
      <c r="AE180" s="47"/>
      <c r="AF180" s="47"/>
      <c r="AG180" s="47"/>
      <c r="AH180" s="47"/>
      <c r="AI180" s="47"/>
      <c r="AJ180" s="47"/>
      <c r="AK180" s="47"/>
      <c r="AL180" s="47"/>
      <c r="AM180" s="4"/>
      <c r="AN180" s="4"/>
      <c r="AO180" s="4"/>
      <c r="AP180" s="4"/>
      <c r="AQ180" s="4"/>
      <c r="AR180" s="4"/>
      <c r="AS180" s="4"/>
      <c r="AT180" s="4"/>
      <c r="AU180" s="4"/>
      <c r="AV180" s="4"/>
      <c r="AW180" s="4"/>
      <c r="AX180" s="4"/>
      <c r="AY180" s="4"/>
      <c r="AZ180" s="4"/>
      <c r="BA180" s="3"/>
      <c r="BB180" s="3"/>
      <c r="BC180" s="3"/>
      <c r="BD180" s="3"/>
      <c r="BE180" s="3"/>
      <c r="BF180" s="3"/>
      <c r="BG180" s="4"/>
      <c r="BH180" s="4"/>
      <c r="BI180" s="4"/>
      <c r="BJ180" s="4"/>
      <c r="BK180" s="4"/>
      <c r="BL180" s="4"/>
      <c r="BM180" s="4"/>
      <c r="BN180" s="4"/>
      <c r="BO180" s="4"/>
      <c r="BP180" s="4"/>
      <c r="BQ180" s="4"/>
      <c r="BR180" s="4"/>
      <c r="BS180" s="4"/>
      <c r="BT180" s="4"/>
      <c r="BU180" s="4"/>
      <c r="BV180" s="4"/>
      <c r="BW180" s="4"/>
      <c r="BX180" s="4"/>
      <c r="BY180" s="4"/>
      <c r="BZ180" s="4"/>
      <c r="CA180" s="4"/>
      <c r="CB180" s="4"/>
    </row>
    <row r="181" spans="1:80" ht="13.5" thickBot="1" x14ac:dyDescent="0.25">
      <c r="A181" s="45"/>
      <c r="B181" s="45"/>
      <c r="C181" s="45"/>
      <c r="D181" s="45"/>
      <c r="E181" s="45"/>
      <c r="F181" s="45"/>
      <c r="G181" s="3"/>
      <c r="H181" s="3"/>
      <c r="I181" s="3"/>
      <c r="J181" s="3"/>
      <c r="K181" s="3"/>
      <c r="L181" s="3"/>
      <c r="M181" s="3"/>
      <c r="N181" s="3"/>
      <c r="O181" s="3"/>
      <c r="P181" s="3"/>
      <c r="Q181" s="3"/>
      <c r="R181" s="3"/>
      <c r="S181" s="3"/>
      <c r="T181" s="3"/>
      <c r="U181" s="3"/>
      <c r="V181" s="3"/>
      <c r="W181" s="3"/>
      <c r="X181" s="37"/>
      <c r="Y181" s="3"/>
      <c r="Z181" s="3"/>
      <c r="AA181" s="4"/>
      <c r="AB181" s="4"/>
      <c r="AC181" s="47"/>
      <c r="AD181" s="47"/>
      <c r="AE181" s="47"/>
      <c r="AF181" s="47"/>
      <c r="AG181" s="47"/>
      <c r="AH181" s="47"/>
      <c r="AI181" s="47"/>
      <c r="AJ181" s="47"/>
      <c r="AK181" s="47"/>
      <c r="AL181" s="47"/>
      <c r="AM181" s="4"/>
      <c r="AN181" s="4"/>
      <c r="AO181" s="4"/>
      <c r="AP181" s="4"/>
      <c r="AQ181" s="4"/>
      <c r="AR181" s="4"/>
      <c r="AS181" s="4"/>
      <c r="AT181" s="4"/>
      <c r="AU181" s="4"/>
      <c r="AV181" s="4"/>
      <c r="AW181" s="4"/>
      <c r="AX181" s="4"/>
      <c r="AY181" s="4"/>
      <c r="AZ181" s="4"/>
      <c r="BA181" s="3"/>
      <c r="BB181" s="3"/>
      <c r="BC181" s="3"/>
      <c r="BD181" s="3"/>
      <c r="BE181" s="3"/>
      <c r="BF181" s="3"/>
      <c r="BG181" s="4"/>
      <c r="BH181" s="4"/>
      <c r="BI181" s="4"/>
      <c r="BJ181" s="4"/>
      <c r="BK181" s="4"/>
      <c r="BL181" s="4"/>
      <c r="BM181" s="4"/>
      <c r="BN181" s="4"/>
      <c r="BO181" s="4"/>
      <c r="BP181" s="4"/>
      <c r="BQ181" s="4"/>
      <c r="BR181" s="4"/>
      <c r="BS181" s="4"/>
      <c r="BT181" s="4"/>
      <c r="BU181" s="4"/>
      <c r="BV181" s="4"/>
      <c r="BW181" s="4"/>
      <c r="BX181" s="4"/>
      <c r="BY181" s="4"/>
      <c r="BZ181" s="4"/>
      <c r="CA181" s="4"/>
      <c r="CB181" s="4"/>
    </row>
    <row r="182" spans="1:80" ht="13.5" thickBot="1" x14ac:dyDescent="0.25">
      <c r="A182" s="45"/>
      <c r="B182" s="45"/>
      <c r="C182" s="45"/>
      <c r="D182" s="45"/>
      <c r="E182" s="45"/>
      <c r="F182" s="45"/>
      <c r="G182" s="3"/>
      <c r="H182" s="3"/>
      <c r="I182" s="3"/>
      <c r="J182" s="3"/>
      <c r="K182" s="3"/>
      <c r="L182" s="3"/>
      <c r="M182" s="3"/>
      <c r="N182" s="3"/>
      <c r="O182" s="3"/>
      <c r="P182" s="3"/>
      <c r="Q182" s="3"/>
      <c r="R182" s="3"/>
      <c r="S182" s="3"/>
      <c r="T182" s="3"/>
      <c r="U182" s="3"/>
      <c r="V182" s="3"/>
      <c r="W182" s="3"/>
      <c r="X182" s="37"/>
      <c r="Y182" s="3"/>
      <c r="Z182" s="3"/>
      <c r="AA182" s="4"/>
      <c r="AB182" s="4"/>
      <c r="AC182" s="47"/>
      <c r="AD182" s="47"/>
      <c r="AE182" s="47"/>
      <c r="AF182" s="47"/>
      <c r="AG182" s="47"/>
      <c r="AH182" s="47"/>
      <c r="AI182" s="47"/>
      <c r="AJ182" s="47"/>
      <c r="AK182" s="47"/>
      <c r="AL182" s="47"/>
      <c r="AM182" s="4"/>
      <c r="AN182" s="4"/>
      <c r="AO182" s="4"/>
      <c r="AP182" s="4"/>
      <c r="AQ182" s="4"/>
      <c r="AR182" s="4"/>
      <c r="AS182" s="4"/>
      <c r="AT182" s="4"/>
      <c r="AU182" s="4"/>
      <c r="AV182" s="4"/>
      <c r="AW182" s="4"/>
      <c r="AX182" s="4"/>
      <c r="AY182" s="4"/>
      <c r="AZ182" s="4"/>
      <c r="BA182" s="3"/>
      <c r="BB182" s="3"/>
      <c r="BC182" s="3"/>
      <c r="BD182" s="3"/>
      <c r="BE182" s="3"/>
      <c r="BF182" s="3"/>
      <c r="BG182" s="4"/>
      <c r="BH182" s="4"/>
      <c r="BI182" s="4"/>
      <c r="BJ182" s="4"/>
      <c r="BK182" s="4"/>
      <c r="BL182" s="4"/>
      <c r="BM182" s="4"/>
      <c r="BN182" s="4"/>
      <c r="BO182" s="4"/>
      <c r="BP182" s="4"/>
      <c r="BQ182" s="4"/>
      <c r="BR182" s="4"/>
      <c r="BS182" s="4"/>
      <c r="BT182" s="4"/>
      <c r="BU182" s="4"/>
      <c r="BV182" s="4"/>
      <c r="BW182" s="4"/>
      <c r="BX182" s="4"/>
      <c r="BY182" s="4"/>
      <c r="BZ182" s="4"/>
      <c r="CA182" s="4"/>
      <c r="CB182" s="4"/>
    </row>
    <row r="183" spans="1:80" ht="13.5" thickBot="1" x14ac:dyDescent="0.25">
      <c r="A183" s="45"/>
      <c r="B183" s="45"/>
      <c r="C183" s="45"/>
      <c r="D183" s="45"/>
      <c r="E183" s="45"/>
      <c r="F183" s="45"/>
      <c r="G183" s="3"/>
      <c r="H183" s="3"/>
      <c r="I183" s="3"/>
      <c r="J183" s="3"/>
      <c r="K183" s="3"/>
      <c r="L183" s="3"/>
      <c r="M183" s="3"/>
      <c r="N183" s="3"/>
      <c r="O183" s="3"/>
      <c r="P183" s="3"/>
      <c r="Q183" s="3"/>
      <c r="R183" s="3"/>
      <c r="S183" s="3"/>
      <c r="T183" s="3"/>
      <c r="U183" s="3"/>
      <c r="V183" s="3"/>
      <c r="W183" s="3"/>
      <c r="X183" s="37"/>
      <c r="Y183" s="3"/>
      <c r="Z183" s="3"/>
      <c r="AA183" s="4"/>
      <c r="AB183" s="4"/>
      <c r="AC183" s="47"/>
      <c r="AD183" s="47"/>
      <c r="AE183" s="47"/>
      <c r="AF183" s="47"/>
      <c r="AG183" s="47"/>
      <c r="AH183" s="47"/>
      <c r="AI183" s="47"/>
      <c r="AJ183" s="47"/>
      <c r="AK183" s="47"/>
      <c r="AL183" s="47"/>
      <c r="AM183" s="4"/>
      <c r="AN183" s="4"/>
      <c r="AO183" s="4"/>
      <c r="AP183" s="4"/>
      <c r="AQ183" s="4"/>
      <c r="AR183" s="4"/>
      <c r="AS183" s="4"/>
      <c r="AT183" s="4"/>
      <c r="AU183" s="4"/>
      <c r="AV183" s="4"/>
      <c r="AW183" s="4"/>
      <c r="AX183" s="4"/>
      <c r="AY183" s="4"/>
      <c r="AZ183" s="4"/>
      <c r="BA183" s="3"/>
      <c r="BB183" s="3"/>
      <c r="BC183" s="3"/>
      <c r="BD183" s="3"/>
      <c r="BE183" s="3"/>
      <c r="BF183" s="3"/>
      <c r="BG183" s="4"/>
      <c r="BH183" s="4"/>
      <c r="BI183" s="4"/>
      <c r="BJ183" s="4"/>
      <c r="BK183" s="4"/>
      <c r="BL183" s="4"/>
      <c r="BM183" s="4"/>
      <c r="BN183" s="4"/>
      <c r="BO183" s="4"/>
      <c r="BP183" s="4"/>
      <c r="BQ183" s="4"/>
      <c r="BR183" s="4"/>
      <c r="BS183" s="4"/>
      <c r="BT183" s="4"/>
      <c r="BU183" s="4"/>
      <c r="BV183" s="4"/>
      <c r="BW183" s="4"/>
      <c r="BX183" s="4"/>
      <c r="BY183" s="4"/>
      <c r="BZ183" s="4"/>
      <c r="CA183" s="4"/>
      <c r="CB183" s="4"/>
    </row>
    <row r="184" spans="1:80" ht="13.5" thickBot="1" x14ac:dyDescent="0.25">
      <c r="A184" s="45"/>
      <c r="B184" s="45"/>
      <c r="C184" s="45"/>
      <c r="D184" s="45"/>
      <c r="E184" s="45"/>
      <c r="F184" s="45"/>
      <c r="G184" s="3"/>
      <c r="H184" s="3"/>
      <c r="I184" s="3"/>
      <c r="J184" s="3"/>
      <c r="K184" s="3"/>
      <c r="L184" s="3"/>
      <c r="M184" s="3"/>
      <c r="N184" s="3"/>
      <c r="O184" s="3"/>
      <c r="P184" s="3"/>
      <c r="Q184" s="3"/>
      <c r="R184" s="3"/>
      <c r="S184" s="3"/>
      <c r="T184" s="3"/>
      <c r="U184" s="3"/>
      <c r="V184" s="3"/>
      <c r="W184" s="3"/>
      <c r="X184" s="37"/>
      <c r="Y184" s="3"/>
      <c r="Z184" s="3"/>
      <c r="AA184" s="4"/>
      <c r="AB184" s="4"/>
      <c r="AC184" s="47"/>
      <c r="AD184" s="47"/>
      <c r="AE184" s="47"/>
      <c r="AF184" s="47"/>
      <c r="AG184" s="47"/>
      <c r="AH184" s="47"/>
      <c r="AI184" s="47"/>
      <c r="AJ184" s="47"/>
      <c r="AK184" s="47"/>
      <c r="AL184" s="47"/>
      <c r="AM184" s="4"/>
      <c r="AN184" s="4"/>
      <c r="AO184" s="4"/>
      <c r="AP184" s="4"/>
      <c r="AQ184" s="4"/>
      <c r="AR184" s="4"/>
      <c r="AS184" s="4"/>
      <c r="AT184" s="4"/>
      <c r="AU184" s="4"/>
      <c r="AV184" s="4"/>
      <c r="AW184" s="4"/>
      <c r="AX184" s="4"/>
      <c r="AY184" s="4"/>
      <c r="AZ184" s="4"/>
      <c r="BA184" s="3"/>
      <c r="BB184" s="3"/>
      <c r="BC184" s="3"/>
      <c r="BD184" s="3"/>
      <c r="BE184" s="3"/>
      <c r="BF184" s="3"/>
      <c r="BG184" s="4"/>
      <c r="BH184" s="4"/>
      <c r="BI184" s="4"/>
      <c r="BJ184" s="4"/>
      <c r="BK184" s="4"/>
      <c r="BL184" s="4"/>
      <c r="BM184" s="4"/>
      <c r="BN184" s="4"/>
      <c r="BO184" s="4"/>
      <c r="BP184" s="4"/>
      <c r="BQ184" s="4"/>
      <c r="BR184" s="4"/>
      <c r="BS184" s="4"/>
      <c r="BT184" s="4"/>
      <c r="BU184" s="4"/>
      <c r="BV184" s="4"/>
      <c r="BW184" s="4"/>
      <c r="BX184" s="4"/>
      <c r="BY184" s="4"/>
      <c r="BZ184" s="4"/>
      <c r="CA184" s="4"/>
      <c r="CB184" s="4"/>
    </row>
    <row r="185" spans="1:80" ht="13.5" thickBot="1" x14ac:dyDescent="0.25">
      <c r="A185" s="45"/>
      <c r="B185" s="45"/>
      <c r="C185" s="45"/>
      <c r="D185" s="45"/>
      <c r="E185" s="45"/>
      <c r="F185" s="45"/>
      <c r="G185" s="3"/>
      <c r="H185" s="3"/>
      <c r="I185" s="3"/>
      <c r="J185" s="3"/>
      <c r="K185" s="3"/>
      <c r="L185" s="3"/>
      <c r="M185" s="3"/>
      <c r="N185" s="3"/>
      <c r="O185" s="3"/>
      <c r="P185" s="3"/>
      <c r="Q185" s="3"/>
      <c r="R185" s="3"/>
      <c r="S185" s="3"/>
      <c r="T185" s="3"/>
      <c r="U185" s="3"/>
      <c r="V185" s="3"/>
      <c r="W185" s="3"/>
      <c r="X185" s="37"/>
      <c r="Y185" s="3"/>
      <c r="Z185" s="3"/>
      <c r="AA185" s="4"/>
      <c r="AB185" s="4"/>
      <c r="AC185" s="47"/>
      <c r="AD185" s="47"/>
      <c r="AE185" s="47"/>
      <c r="AF185" s="47"/>
      <c r="AG185" s="47"/>
      <c r="AH185" s="47"/>
      <c r="AI185" s="47"/>
      <c r="AJ185" s="47"/>
      <c r="AK185" s="47"/>
      <c r="AL185" s="47"/>
      <c r="AM185" s="4"/>
      <c r="AN185" s="4"/>
      <c r="AO185" s="4"/>
      <c r="AP185" s="4"/>
      <c r="AQ185" s="4"/>
      <c r="AR185" s="4"/>
      <c r="AS185" s="4"/>
      <c r="AT185" s="4"/>
      <c r="AU185" s="4"/>
      <c r="AV185" s="4"/>
      <c r="AW185" s="4"/>
      <c r="AX185" s="4"/>
      <c r="AY185" s="4"/>
      <c r="AZ185" s="4"/>
      <c r="BA185" s="3"/>
      <c r="BB185" s="3"/>
      <c r="BC185" s="3"/>
      <c r="BD185" s="3"/>
      <c r="BE185" s="3"/>
      <c r="BF185" s="3"/>
      <c r="BG185" s="4"/>
      <c r="BH185" s="4"/>
      <c r="BI185" s="4"/>
      <c r="BJ185" s="4"/>
      <c r="BK185" s="4"/>
      <c r="BL185" s="4"/>
      <c r="BM185" s="4"/>
      <c r="BN185" s="4"/>
      <c r="BO185" s="4"/>
      <c r="BP185" s="4"/>
      <c r="BQ185" s="4"/>
      <c r="BR185" s="4"/>
      <c r="BS185" s="4"/>
      <c r="BT185" s="4"/>
      <c r="BU185" s="4"/>
      <c r="BV185" s="4"/>
      <c r="BW185" s="4"/>
      <c r="BX185" s="4"/>
      <c r="BY185" s="4"/>
      <c r="BZ185" s="4"/>
      <c r="CA185" s="4"/>
      <c r="CB185" s="4"/>
    </row>
    <row r="186" spans="1:80" ht="13.5" thickBot="1" x14ac:dyDescent="0.25">
      <c r="A186" s="45"/>
      <c r="B186" s="45"/>
      <c r="C186" s="45"/>
      <c r="D186" s="45"/>
      <c r="E186" s="45"/>
      <c r="F186" s="45"/>
      <c r="G186" s="4"/>
      <c r="H186" s="4"/>
      <c r="I186" s="4"/>
      <c r="J186" s="4"/>
      <c r="K186" s="4"/>
      <c r="L186" s="4"/>
      <c r="M186" s="4"/>
      <c r="N186" s="4"/>
      <c r="O186" s="4"/>
      <c r="P186" s="4"/>
      <c r="Q186" s="4"/>
      <c r="R186" s="4"/>
      <c r="S186" s="4"/>
      <c r="T186" s="4"/>
      <c r="U186" s="4"/>
      <c r="V186" s="4"/>
      <c r="W186" s="4"/>
      <c r="X186" s="4"/>
      <c r="Y186" s="4"/>
      <c r="Z186" s="4"/>
      <c r="AA186" s="4"/>
      <c r="AB186" s="4"/>
      <c r="AC186" s="47"/>
      <c r="AD186" s="47"/>
      <c r="AE186" s="47"/>
      <c r="AF186" s="47"/>
      <c r="AG186" s="47"/>
      <c r="AH186" s="47"/>
      <c r="AI186" s="47"/>
      <c r="AJ186" s="47"/>
      <c r="AK186" s="47"/>
      <c r="AL186" s="47"/>
      <c r="AM186" s="4"/>
      <c r="AN186" s="4"/>
      <c r="AO186" s="4"/>
      <c r="AP186" s="4"/>
      <c r="AQ186" s="4"/>
      <c r="AR186" s="4"/>
      <c r="AS186" s="4"/>
      <c r="AT186" s="4"/>
      <c r="AU186" s="4"/>
      <c r="AV186" s="4"/>
      <c r="AW186" s="4"/>
      <c r="AX186" s="4"/>
      <c r="AY186" s="4"/>
      <c r="AZ186" s="4"/>
      <c r="BA186" s="3"/>
      <c r="BB186" s="3"/>
      <c r="BC186" s="3"/>
      <c r="BD186" s="3"/>
      <c r="BE186" s="3"/>
      <c r="BF186" s="3"/>
      <c r="BG186" s="4"/>
      <c r="BH186" s="4"/>
      <c r="BI186" s="4"/>
      <c r="BJ186" s="4"/>
      <c r="BK186" s="4"/>
      <c r="BL186" s="4"/>
      <c r="BM186" s="4"/>
      <c r="BN186" s="4"/>
      <c r="BO186" s="4"/>
      <c r="BP186" s="4"/>
      <c r="BQ186" s="4"/>
      <c r="BR186" s="4"/>
      <c r="BS186" s="4"/>
      <c r="BT186" s="4"/>
      <c r="BU186" s="4"/>
      <c r="BV186" s="4"/>
      <c r="BW186" s="4"/>
      <c r="BX186" s="4"/>
      <c r="BY186" s="4"/>
      <c r="BZ186" s="4"/>
      <c r="CA186" s="4"/>
      <c r="CB186" s="4"/>
    </row>
    <row r="187" spans="1:80" ht="13.5" thickBot="1" x14ac:dyDescent="0.25">
      <c r="A187" s="45"/>
      <c r="B187" s="45"/>
      <c r="C187" s="45"/>
      <c r="D187" s="45"/>
      <c r="E187" s="45"/>
      <c r="F187" s="45"/>
      <c r="G187" s="4"/>
      <c r="H187" s="4"/>
      <c r="I187" s="4"/>
      <c r="J187" s="4"/>
      <c r="K187" s="4"/>
      <c r="L187" s="4"/>
      <c r="M187" s="4"/>
      <c r="N187" s="4"/>
      <c r="O187" s="4"/>
      <c r="P187" s="4"/>
      <c r="Q187" s="4"/>
      <c r="R187" s="4"/>
      <c r="S187" s="4"/>
      <c r="T187" s="4"/>
      <c r="U187" s="4"/>
      <c r="V187" s="4"/>
      <c r="W187" s="4"/>
      <c r="X187" s="4"/>
      <c r="Y187" s="4"/>
      <c r="Z187" s="4"/>
      <c r="AA187" s="4"/>
      <c r="AB187" s="4"/>
      <c r="AC187" s="47"/>
      <c r="AD187" s="47"/>
      <c r="AE187" s="47"/>
      <c r="AF187" s="47"/>
      <c r="AG187" s="47"/>
      <c r="AH187" s="47"/>
      <c r="AI187" s="47"/>
      <c r="AJ187" s="47"/>
      <c r="AK187" s="47"/>
      <c r="AL187" s="47"/>
      <c r="AM187" s="4"/>
      <c r="AN187" s="4"/>
      <c r="AO187" s="4"/>
      <c r="AP187" s="4"/>
      <c r="AQ187" s="4"/>
      <c r="AR187" s="4"/>
      <c r="AS187" s="4"/>
      <c r="AT187" s="4"/>
      <c r="AU187" s="4"/>
      <c r="AV187" s="4"/>
      <c r="AW187" s="4"/>
      <c r="AX187" s="4"/>
      <c r="AY187" s="4"/>
      <c r="AZ187" s="4"/>
      <c r="BA187" s="3"/>
      <c r="BB187" s="3"/>
      <c r="BC187" s="3"/>
      <c r="BD187" s="3"/>
      <c r="BE187" s="3"/>
      <c r="BF187" s="3"/>
      <c r="BG187" s="4"/>
      <c r="BH187" s="4"/>
      <c r="BI187" s="4"/>
      <c r="BJ187" s="4"/>
      <c r="BK187" s="4"/>
      <c r="BL187" s="4"/>
      <c r="BM187" s="4"/>
      <c r="BN187" s="4"/>
      <c r="BO187" s="4"/>
      <c r="BP187" s="4"/>
      <c r="BQ187" s="4"/>
      <c r="BR187" s="4"/>
      <c r="BS187" s="4"/>
      <c r="BT187" s="4"/>
      <c r="BU187" s="4"/>
      <c r="BV187" s="4"/>
      <c r="BW187" s="4"/>
      <c r="BX187" s="4"/>
      <c r="BY187" s="4"/>
      <c r="BZ187" s="4"/>
      <c r="CA187" s="4"/>
      <c r="CB187" s="4"/>
    </row>
    <row r="188" spans="1:80" ht="13.5" thickBot="1" x14ac:dyDescent="0.25">
      <c r="A188" s="45"/>
      <c r="B188" s="45"/>
      <c r="C188" s="45"/>
      <c r="D188" s="45"/>
      <c r="E188" s="45"/>
      <c r="F188" s="45"/>
      <c r="G188" s="4"/>
      <c r="H188" s="4"/>
      <c r="I188" s="4"/>
      <c r="J188" s="4"/>
      <c r="K188" s="4"/>
      <c r="L188" s="4"/>
      <c r="M188" s="4"/>
      <c r="N188" s="4"/>
      <c r="O188" s="4"/>
      <c r="P188" s="4"/>
      <c r="Q188" s="4"/>
      <c r="R188" s="4"/>
      <c r="S188" s="4"/>
      <c r="T188" s="4"/>
      <c r="U188" s="4"/>
      <c r="V188" s="4"/>
      <c r="W188" s="4"/>
      <c r="X188" s="4"/>
      <c r="Y188" s="4"/>
      <c r="Z188" s="4"/>
      <c r="AA188" s="4"/>
      <c r="AB188" s="4"/>
      <c r="AC188" s="47"/>
      <c r="AD188" s="47"/>
      <c r="AE188" s="47"/>
      <c r="AF188" s="47"/>
      <c r="AG188" s="47"/>
      <c r="AH188" s="47"/>
      <c r="AI188" s="47"/>
      <c r="AJ188" s="47"/>
      <c r="AK188" s="47"/>
      <c r="AL188" s="47"/>
      <c r="AM188" s="4"/>
      <c r="AN188" s="4"/>
      <c r="AO188" s="4"/>
      <c r="AP188" s="4"/>
      <c r="AQ188" s="4"/>
      <c r="AR188" s="4"/>
      <c r="AS188" s="4"/>
      <c r="AT188" s="4"/>
      <c r="AU188" s="4"/>
      <c r="AV188" s="4"/>
      <c r="AW188" s="4"/>
      <c r="AX188" s="4"/>
      <c r="AY188" s="4"/>
      <c r="AZ188" s="4"/>
      <c r="BA188" s="3"/>
      <c r="BB188" s="3"/>
      <c r="BC188" s="3"/>
      <c r="BD188" s="3"/>
      <c r="BE188" s="3"/>
      <c r="BF188" s="3"/>
      <c r="BG188" s="4"/>
      <c r="BH188" s="4"/>
      <c r="BI188" s="4"/>
      <c r="BJ188" s="4"/>
      <c r="BK188" s="4"/>
      <c r="BL188" s="4"/>
      <c r="BM188" s="4"/>
      <c r="BN188" s="4"/>
      <c r="BO188" s="4"/>
      <c r="BP188" s="4"/>
      <c r="BQ188" s="4"/>
      <c r="BR188" s="4"/>
      <c r="BS188" s="4"/>
      <c r="BT188" s="4"/>
      <c r="BU188" s="4"/>
      <c r="BV188" s="4"/>
      <c r="BW188" s="4"/>
      <c r="BX188" s="4"/>
      <c r="BY188" s="4"/>
      <c r="BZ188" s="4"/>
      <c r="CA188" s="4"/>
      <c r="CB188" s="4"/>
    </row>
    <row r="189" spans="1:80" x14ac:dyDescent="0.2">
      <c r="A189" s="45"/>
      <c r="B189" s="45"/>
      <c r="C189" s="45"/>
      <c r="D189" s="45"/>
      <c r="E189" s="45"/>
      <c r="F189" s="45"/>
      <c r="G189" s="4"/>
      <c r="H189" s="4"/>
      <c r="I189" s="4"/>
      <c r="J189" s="4"/>
      <c r="K189" s="4"/>
      <c r="L189" s="4"/>
      <c r="M189" s="4"/>
      <c r="N189" s="4"/>
      <c r="O189" s="4"/>
      <c r="P189" s="4"/>
      <c r="Q189" s="4"/>
      <c r="R189" s="4"/>
      <c r="S189" s="4"/>
      <c r="T189" s="4"/>
      <c r="U189" s="4"/>
      <c r="V189" s="4"/>
      <c r="W189" s="4"/>
      <c r="X189" s="4"/>
      <c r="Y189" s="4"/>
      <c r="Z189" s="4"/>
      <c r="AA189" s="4"/>
      <c r="AB189" s="4"/>
      <c r="AC189" s="47"/>
      <c r="AD189" s="47"/>
      <c r="AE189" s="47"/>
      <c r="AF189" s="47"/>
      <c r="AG189" s="47"/>
      <c r="AH189" s="47"/>
      <c r="AI189" s="47"/>
      <c r="AJ189" s="47"/>
      <c r="AK189" s="47"/>
      <c r="AL189" s="47"/>
      <c r="AM189" s="4"/>
      <c r="AN189" s="4"/>
      <c r="AO189" s="4"/>
      <c r="AP189" s="4"/>
      <c r="AQ189" s="4"/>
      <c r="AR189" s="4"/>
      <c r="AS189" s="4"/>
      <c r="AT189" s="4"/>
      <c r="AU189" s="4"/>
      <c r="AV189" s="4"/>
      <c r="AW189" s="4"/>
      <c r="AX189" s="4"/>
      <c r="AY189" s="4"/>
      <c r="AZ189" s="4"/>
      <c r="BA189" s="4"/>
      <c r="BB189" s="4"/>
      <c r="BC189" s="4"/>
      <c r="BD189" s="4"/>
      <c r="BE189" s="4"/>
      <c r="BF189" s="4"/>
      <c r="BG189" s="4"/>
      <c r="BH189" s="4"/>
      <c r="BI189" s="4"/>
      <c r="BJ189" s="4"/>
      <c r="BK189" s="4"/>
      <c r="BL189" s="4"/>
      <c r="BM189" s="4"/>
      <c r="BN189" s="4"/>
      <c r="BO189" s="4"/>
      <c r="BP189" s="4"/>
      <c r="BQ189" s="4"/>
      <c r="BR189" s="4"/>
      <c r="BS189" s="4"/>
      <c r="BT189" s="4"/>
      <c r="BU189" s="4"/>
      <c r="BV189" s="4"/>
      <c r="BW189" s="4"/>
      <c r="BX189" s="4"/>
      <c r="BY189" s="4"/>
      <c r="BZ189" s="4"/>
      <c r="CA189" s="4"/>
      <c r="CB189" s="4"/>
    </row>
    <row r="190" spans="1:80" x14ac:dyDescent="0.2">
      <c r="A190" s="46"/>
      <c r="B190" s="46"/>
      <c r="C190" s="46"/>
      <c r="D190" s="46"/>
      <c r="E190" s="46"/>
      <c r="F190" s="46"/>
      <c r="G190" s="4"/>
      <c r="H190" s="4"/>
      <c r="I190" s="4"/>
      <c r="J190" s="4"/>
      <c r="K190" s="4"/>
      <c r="L190" s="4"/>
      <c r="M190" s="4"/>
      <c r="N190" s="4"/>
      <c r="O190" s="4"/>
      <c r="P190" s="4"/>
      <c r="Q190" s="4"/>
      <c r="R190" s="4"/>
      <c r="S190" s="4"/>
      <c r="T190" s="4"/>
      <c r="U190" s="4"/>
      <c r="V190" s="4"/>
      <c r="W190" s="4"/>
      <c r="X190" s="4"/>
      <c r="Y190" s="4"/>
      <c r="Z190" s="4"/>
      <c r="AA190" s="4"/>
      <c r="AB190" s="4"/>
      <c r="AC190" s="47"/>
      <c r="AD190" s="47"/>
      <c r="AE190" s="47"/>
      <c r="AF190" s="47"/>
      <c r="AG190" s="47"/>
      <c r="AH190" s="47"/>
      <c r="AI190" s="47"/>
      <c r="AJ190" s="47"/>
      <c r="AK190" s="47"/>
      <c r="AL190" s="47"/>
      <c r="AM190" s="4"/>
      <c r="AN190" s="4"/>
      <c r="AO190" s="4"/>
      <c r="AP190" s="4"/>
      <c r="AQ190" s="4"/>
      <c r="AR190" s="4"/>
      <c r="AS190" s="4"/>
      <c r="AT190" s="4"/>
      <c r="AU190" s="4"/>
      <c r="AV190" s="4"/>
      <c r="AW190" s="4"/>
      <c r="AX190" s="4"/>
      <c r="AY190" s="4"/>
      <c r="AZ190" s="4"/>
      <c r="BA190" s="4"/>
      <c r="BB190" s="4"/>
      <c r="BC190" s="4"/>
      <c r="BD190" s="4" t="s">
        <v>10</v>
      </c>
      <c r="BE190" s="4"/>
      <c r="BF190" s="4"/>
      <c r="BG190" s="4"/>
      <c r="BH190" s="4"/>
      <c r="BI190" s="4"/>
      <c r="BJ190" s="4"/>
      <c r="BK190" s="4"/>
      <c r="BL190" s="4"/>
      <c r="BM190" s="4"/>
      <c r="BN190" s="4"/>
      <c r="BO190" s="4"/>
      <c r="BP190" s="4"/>
      <c r="BQ190" s="4"/>
      <c r="BR190" s="4"/>
      <c r="BS190" s="4"/>
      <c r="BT190" s="4"/>
      <c r="BU190" s="4"/>
      <c r="BV190" s="4"/>
      <c r="BW190" s="4"/>
      <c r="BX190" s="4"/>
      <c r="BY190" s="4"/>
      <c r="BZ190" s="4"/>
      <c r="CA190" s="4"/>
      <c r="CB190" s="4"/>
    </row>
    <row r="191" spans="1:80" x14ac:dyDescent="0.2">
      <c r="A191" s="46"/>
      <c r="B191" s="46"/>
      <c r="C191" s="46"/>
      <c r="D191" s="46"/>
      <c r="E191" s="46"/>
      <c r="F191" s="46"/>
      <c r="G191" s="4"/>
      <c r="H191" s="4"/>
      <c r="I191" s="4"/>
      <c r="J191" s="4"/>
      <c r="K191" s="4"/>
      <c r="L191" s="4"/>
      <c r="M191" s="4"/>
      <c r="N191" s="4"/>
      <c r="O191" s="4"/>
      <c r="P191" s="4"/>
      <c r="Q191" s="4"/>
      <c r="R191" s="4"/>
      <c r="S191" s="4"/>
      <c r="T191" s="4"/>
      <c r="U191" s="4"/>
      <c r="V191" s="4"/>
      <c r="W191" s="4"/>
      <c r="X191" s="4"/>
      <c r="Y191" s="4"/>
      <c r="Z191" s="4"/>
      <c r="AA191" s="4"/>
      <c r="AB191" s="4"/>
      <c r="AC191" s="48"/>
      <c r="AD191" s="48"/>
      <c r="AE191" s="48"/>
      <c r="AF191" s="48"/>
      <c r="AG191" s="48"/>
      <c r="AH191" s="48"/>
      <c r="AI191" s="48"/>
      <c r="AJ191" s="48"/>
      <c r="AK191" s="48"/>
      <c r="AL191" s="48"/>
      <c r="AM191" s="4"/>
      <c r="AN191" s="4"/>
      <c r="AO191" s="4"/>
      <c r="AP191" s="4"/>
      <c r="AQ191" s="4"/>
      <c r="AR191" s="4"/>
      <c r="AS191" s="4"/>
      <c r="AT191" s="4"/>
      <c r="AU191" s="4"/>
      <c r="AV191" s="4"/>
      <c r="AW191" s="4"/>
      <c r="AX191" s="4"/>
      <c r="AY191" s="4"/>
      <c r="AZ191" s="4"/>
      <c r="BA191" s="4"/>
      <c r="BB191" s="4"/>
      <c r="BC191" s="4"/>
      <c r="BD191" s="4" t="s">
        <v>85</v>
      </c>
      <c r="BE191" s="4"/>
      <c r="BF191" s="4"/>
      <c r="BG191" s="4"/>
      <c r="BH191" s="4"/>
      <c r="BI191" s="4"/>
      <c r="BJ191" s="4"/>
      <c r="BK191" s="4"/>
      <c r="BL191" s="4"/>
      <c r="BM191" s="4"/>
      <c r="BN191" s="4"/>
      <c r="BO191" s="4"/>
      <c r="BP191" s="4"/>
      <c r="BQ191" s="4"/>
      <c r="BR191" s="4"/>
      <c r="BS191" s="4"/>
      <c r="BT191" s="4"/>
      <c r="BU191" s="4"/>
      <c r="BV191" s="4"/>
      <c r="BW191" s="4"/>
      <c r="BX191" s="4"/>
      <c r="BY191" s="4"/>
      <c r="BZ191" s="4"/>
      <c r="CA191" s="4"/>
      <c r="CB191" s="4"/>
    </row>
    <row r="192" spans="1:80" x14ac:dyDescent="0.2">
      <c r="A192" s="46"/>
      <c r="B192" s="46"/>
      <c r="C192" s="46"/>
      <c r="D192" s="46"/>
      <c r="E192" s="46"/>
      <c r="F192" s="46"/>
      <c r="G192" s="4"/>
      <c r="H192" s="4"/>
      <c r="I192" s="4"/>
      <c r="J192" s="4"/>
      <c r="K192" s="4"/>
      <c r="L192" s="4"/>
      <c r="M192" s="4"/>
      <c r="N192" s="4"/>
      <c r="O192" s="4"/>
      <c r="P192" s="4"/>
      <c r="Q192" s="4"/>
      <c r="R192" s="4"/>
      <c r="S192" s="4"/>
      <c r="T192" s="4"/>
      <c r="U192" s="4"/>
      <c r="V192" s="4"/>
      <c r="W192" s="4"/>
      <c r="X192" s="4"/>
      <c r="Y192" s="4"/>
      <c r="Z192" s="4"/>
      <c r="AA192" s="4"/>
      <c r="AB192" s="4"/>
      <c r="AC192" s="48"/>
      <c r="AD192" s="48"/>
      <c r="AE192" s="48"/>
      <c r="AF192" s="48"/>
      <c r="AG192" s="48"/>
      <c r="AH192" s="48"/>
      <c r="AI192" s="48"/>
      <c r="AJ192" s="48"/>
      <c r="AK192" s="48"/>
      <c r="AL192" s="48"/>
      <c r="AM192" s="4"/>
      <c r="AN192" s="4"/>
      <c r="AO192" s="4"/>
      <c r="AP192" s="4"/>
      <c r="AQ192" s="4"/>
      <c r="AR192" s="4"/>
      <c r="AS192" s="4"/>
      <c r="AT192" s="4"/>
      <c r="AU192" s="4"/>
      <c r="AV192" s="4"/>
      <c r="AW192" s="4"/>
      <c r="AX192" s="4"/>
      <c r="AY192" s="4"/>
      <c r="AZ192" s="4"/>
      <c r="BA192" s="4"/>
      <c r="BB192" s="4"/>
      <c r="BC192" s="4"/>
      <c r="BD192" s="4"/>
      <c r="BE192" s="4"/>
      <c r="BF192" s="4"/>
      <c r="BG192" s="4"/>
      <c r="BH192" s="4"/>
      <c r="BI192" s="4"/>
      <c r="BJ192" s="4"/>
      <c r="BK192" s="4"/>
      <c r="BL192" s="4"/>
      <c r="BM192" s="4"/>
      <c r="BN192" s="4"/>
      <c r="BO192" s="4"/>
      <c r="BP192" s="4"/>
      <c r="BQ192" s="4"/>
      <c r="BR192" s="4"/>
      <c r="BS192" s="4"/>
      <c r="BT192" s="4"/>
      <c r="BU192" s="4"/>
      <c r="BV192" s="4"/>
      <c r="BW192" s="4"/>
      <c r="BX192" s="4"/>
      <c r="BY192" s="4"/>
      <c r="BZ192" s="4"/>
      <c r="CA192" s="4"/>
      <c r="CB192" s="4"/>
    </row>
    <row r="193" spans="1:80" x14ac:dyDescent="0.2">
      <c r="A193" s="46"/>
      <c r="B193" s="46"/>
      <c r="C193" s="46"/>
      <c r="D193" s="46"/>
      <c r="E193" s="46"/>
      <c r="F193" s="46"/>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c r="AY193" s="4"/>
      <c r="AZ193" s="4"/>
      <c r="BA193" s="4"/>
      <c r="BB193" s="4"/>
      <c r="BC193" s="4"/>
      <c r="BD193" s="4"/>
      <c r="BE193" s="4"/>
      <c r="BF193" s="4"/>
      <c r="BG193" s="4"/>
      <c r="BH193" s="4"/>
      <c r="BI193" s="4"/>
      <c r="BJ193" s="4"/>
      <c r="BK193" s="4"/>
      <c r="BL193" s="4"/>
      <c r="BM193" s="4"/>
      <c r="BN193" s="4"/>
      <c r="BO193" s="4"/>
      <c r="BP193" s="4"/>
      <c r="BQ193" s="4"/>
      <c r="BR193" s="4"/>
      <c r="BS193" s="4"/>
      <c r="BT193" s="4"/>
      <c r="BU193" s="4"/>
      <c r="BV193" s="4"/>
      <c r="BW193" s="4"/>
      <c r="BX193" s="4"/>
      <c r="BY193" s="4"/>
      <c r="BZ193" s="4"/>
      <c r="CA193" s="4"/>
      <c r="CB193" s="4"/>
    </row>
    <row r="194" spans="1:80" x14ac:dyDescent="0.2">
      <c r="A194" s="46"/>
      <c r="B194" s="46"/>
      <c r="C194" s="46"/>
      <c r="D194" s="46"/>
      <c r="E194" s="46"/>
      <c r="F194" s="46"/>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4"/>
      <c r="AK194" s="4"/>
      <c r="AL194" s="4"/>
      <c r="AM194" s="4"/>
      <c r="AN194" s="4"/>
      <c r="AO194" s="4"/>
      <c r="AP194" s="4"/>
      <c r="AQ194" s="4"/>
      <c r="AR194" s="4"/>
      <c r="AS194" s="4"/>
      <c r="AT194" s="4"/>
      <c r="AU194" s="4"/>
      <c r="AV194" s="4"/>
      <c r="AW194" s="4"/>
      <c r="AX194" s="4"/>
      <c r="AY194" s="4"/>
      <c r="AZ194" s="4"/>
      <c r="BA194" s="4"/>
      <c r="BB194" s="4"/>
      <c r="BC194" s="4"/>
      <c r="BD194" s="4"/>
      <c r="BE194" s="4"/>
      <c r="BF194" s="4"/>
      <c r="BG194" s="4"/>
      <c r="BH194" s="4"/>
      <c r="BI194" s="4"/>
      <c r="BJ194" s="4"/>
      <c r="BK194" s="4"/>
      <c r="BL194" s="4"/>
      <c r="BM194" s="4"/>
      <c r="BN194" s="4"/>
      <c r="BO194" s="4"/>
      <c r="BP194" s="4"/>
      <c r="BQ194" s="4"/>
      <c r="BR194" s="4"/>
      <c r="BS194" s="4"/>
      <c r="BT194" s="4"/>
      <c r="BU194" s="4"/>
      <c r="BV194" s="4"/>
      <c r="BW194" s="4"/>
      <c r="BX194" s="4"/>
      <c r="BY194" s="4"/>
      <c r="BZ194" s="4"/>
      <c r="CA194" s="4"/>
      <c r="CB194" s="4"/>
    </row>
    <row r="195" spans="1:80" x14ac:dyDescent="0.2">
      <c r="A195" s="46"/>
      <c r="B195" s="46"/>
      <c r="C195" s="46"/>
      <c r="D195" s="46"/>
      <c r="E195" s="46"/>
      <c r="F195" s="46"/>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c r="AY195" s="4"/>
      <c r="AZ195" s="4"/>
      <c r="BA195" s="4"/>
      <c r="BB195" s="4"/>
      <c r="BC195" s="4"/>
      <c r="BD195" s="4"/>
      <c r="BE195" s="4"/>
      <c r="BF195" s="4"/>
      <c r="BG195" s="4"/>
      <c r="BH195" s="4"/>
      <c r="BI195" s="4"/>
      <c r="BJ195" s="4"/>
      <c r="BK195" s="4"/>
      <c r="BL195" s="4"/>
      <c r="BM195" s="4"/>
      <c r="BN195" s="4"/>
      <c r="BO195" s="4"/>
      <c r="BP195" s="4"/>
      <c r="BQ195" s="4"/>
      <c r="BR195" s="4"/>
      <c r="BS195" s="4"/>
      <c r="BT195" s="4"/>
      <c r="BU195" s="4"/>
      <c r="BV195" s="4"/>
      <c r="BW195" s="4"/>
      <c r="BX195" s="4"/>
      <c r="BY195" s="4"/>
      <c r="BZ195" s="4"/>
      <c r="CA195" s="4"/>
      <c r="CB195" s="4"/>
    </row>
    <row r="196" spans="1:80" x14ac:dyDescent="0.2">
      <c r="A196" s="46"/>
      <c r="B196" s="46"/>
      <c r="C196" s="46"/>
      <c r="D196" s="46"/>
      <c r="E196" s="46"/>
      <c r="F196" s="46"/>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4"/>
      <c r="AK196" s="4"/>
      <c r="AL196" s="4"/>
      <c r="AM196" s="4"/>
      <c r="AN196" s="4"/>
      <c r="AO196" s="4"/>
      <c r="AP196" s="4"/>
      <c r="AQ196" s="4"/>
      <c r="AR196" s="4"/>
      <c r="AS196" s="4"/>
      <c r="AT196" s="4"/>
      <c r="AU196" s="4"/>
      <c r="AV196" s="4"/>
      <c r="AW196" s="4"/>
      <c r="AX196" s="4"/>
      <c r="AY196" s="4"/>
      <c r="AZ196" s="4"/>
      <c r="BA196" s="4"/>
      <c r="BB196" s="4"/>
      <c r="BC196" s="4"/>
      <c r="BD196" s="4"/>
      <c r="BE196" s="4"/>
      <c r="BF196" s="4"/>
      <c r="BG196" s="4"/>
      <c r="BH196" s="4"/>
      <c r="BI196" s="4"/>
      <c r="BJ196" s="4"/>
      <c r="BK196" s="4"/>
      <c r="BL196" s="4"/>
      <c r="BM196" s="4"/>
      <c r="BN196" s="4"/>
      <c r="BO196" s="4"/>
      <c r="BP196" s="4"/>
      <c r="BQ196" s="4"/>
      <c r="BR196" s="4"/>
      <c r="BS196" s="4"/>
      <c r="BT196" s="4"/>
      <c r="BU196" s="4"/>
      <c r="BV196" s="4"/>
      <c r="BW196" s="4"/>
      <c r="BX196" s="4"/>
      <c r="BY196" s="4"/>
      <c r="BZ196" s="4"/>
      <c r="CA196" s="4"/>
      <c r="CB196" s="4"/>
    </row>
    <row r="197" spans="1:80" x14ac:dyDescent="0.2">
      <c r="A197" s="46"/>
      <c r="B197" s="46"/>
      <c r="C197" s="46"/>
      <c r="D197" s="46"/>
      <c r="E197" s="46"/>
      <c r="F197" s="46"/>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4"/>
      <c r="AP197" s="4"/>
      <c r="AQ197" s="4"/>
      <c r="AR197" s="4"/>
      <c r="AS197" s="4"/>
      <c r="AT197" s="4"/>
      <c r="AU197" s="4"/>
      <c r="AV197" s="4"/>
      <c r="AW197" s="4"/>
      <c r="AX197" s="4"/>
      <c r="AY197" s="4"/>
      <c r="AZ197" s="4"/>
      <c r="BA197" s="4"/>
      <c r="BB197" s="4"/>
      <c r="BC197" s="4"/>
      <c r="BD197" s="4"/>
      <c r="BE197" s="4"/>
      <c r="BF197" s="4"/>
      <c r="BG197" s="4"/>
      <c r="BH197" s="4"/>
      <c r="BI197" s="4"/>
      <c r="BJ197" s="4"/>
      <c r="BK197" s="4"/>
      <c r="BL197" s="4"/>
      <c r="BM197" s="4"/>
      <c r="BN197" s="4"/>
      <c r="BO197" s="4"/>
      <c r="BP197" s="4"/>
      <c r="BQ197" s="4"/>
      <c r="BR197" s="4"/>
      <c r="BS197" s="4"/>
      <c r="BT197" s="4"/>
      <c r="BU197" s="4"/>
      <c r="BV197" s="4"/>
      <c r="BW197" s="4"/>
      <c r="BX197" s="4"/>
      <c r="BY197" s="4"/>
      <c r="BZ197" s="4"/>
      <c r="CA197" s="4"/>
      <c r="CB197" s="4"/>
    </row>
    <row r="198" spans="1:80" x14ac:dyDescent="0.2">
      <c r="A198" s="46"/>
      <c r="B198" s="46"/>
      <c r="C198" s="46"/>
      <c r="D198" s="46"/>
      <c r="E198" s="46"/>
      <c r="F198" s="46"/>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
      <c r="AK198" s="4"/>
      <c r="AL198" s="4"/>
      <c r="AM198" s="4"/>
      <c r="AN198" s="4"/>
      <c r="AO198" s="4"/>
      <c r="AP198" s="4"/>
      <c r="AQ198" s="4"/>
      <c r="AR198" s="4"/>
      <c r="AS198" s="4"/>
      <c r="AT198" s="4"/>
      <c r="AU198" s="4"/>
      <c r="AV198" s="4"/>
      <c r="AW198" s="4"/>
      <c r="AX198" s="4"/>
      <c r="AY198" s="4"/>
      <c r="AZ198" s="4"/>
      <c r="BA198" s="4"/>
      <c r="BB198" s="4"/>
      <c r="BC198" s="4"/>
      <c r="BD198" s="4"/>
      <c r="BE198" s="4"/>
      <c r="BF198" s="4"/>
      <c r="BG198" s="4"/>
      <c r="BH198" s="4"/>
      <c r="BI198" s="4"/>
      <c r="BJ198" s="4"/>
      <c r="BK198" s="4"/>
      <c r="BL198" s="4"/>
      <c r="BM198" s="4"/>
      <c r="BN198" s="4"/>
      <c r="BO198" s="4"/>
      <c r="BP198" s="4"/>
      <c r="BQ198" s="4"/>
      <c r="BR198" s="4"/>
      <c r="BS198" s="4"/>
      <c r="BT198" s="4"/>
      <c r="BU198" s="4"/>
      <c r="BV198" s="4"/>
      <c r="BW198" s="4"/>
      <c r="BX198" s="4"/>
      <c r="BY198" s="4"/>
      <c r="BZ198" s="4"/>
      <c r="CA198" s="4"/>
      <c r="CB198" s="4"/>
    </row>
    <row r="199" spans="1:80" x14ac:dyDescent="0.2">
      <c r="A199" s="46"/>
      <c r="B199" s="46"/>
      <c r="C199" s="46"/>
      <c r="D199" s="46"/>
      <c r="E199" s="46"/>
      <c r="F199" s="46"/>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c r="AK199" s="4"/>
      <c r="AL199" s="4"/>
      <c r="AM199" s="4"/>
      <c r="AN199" s="4"/>
      <c r="AO199" s="4"/>
      <c r="AP199" s="4"/>
      <c r="AQ199" s="4"/>
      <c r="AR199" s="4"/>
      <c r="AS199" s="4"/>
      <c r="AT199" s="4"/>
      <c r="AU199" s="4"/>
      <c r="AV199" s="4"/>
      <c r="AW199" s="4"/>
      <c r="AX199" s="4"/>
      <c r="AY199" s="4"/>
      <c r="AZ199" s="4"/>
      <c r="BA199" s="4"/>
      <c r="BB199" s="4"/>
      <c r="BC199" s="4"/>
      <c r="BD199" s="4"/>
      <c r="BE199" s="4"/>
      <c r="BF199" s="4"/>
      <c r="BG199" s="4"/>
      <c r="BH199" s="4"/>
      <c r="BI199" s="4"/>
      <c r="BJ199" s="4"/>
      <c r="BK199" s="4"/>
      <c r="BL199" s="4"/>
      <c r="BM199" s="4"/>
      <c r="BN199" s="4"/>
      <c r="BO199" s="4"/>
      <c r="BP199" s="4"/>
      <c r="BQ199" s="4"/>
      <c r="BR199" s="4"/>
      <c r="BS199" s="4"/>
      <c r="BT199" s="4"/>
      <c r="BU199" s="4"/>
      <c r="BV199" s="4"/>
      <c r="BW199" s="4"/>
      <c r="BX199" s="4"/>
      <c r="BY199" s="4"/>
      <c r="BZ199" s="4"/>
      <c r="CA199" s="4"/>
      <c r="CB199" s="4"/>
    </row>
    <row r="200" spans="1:80" x14ac:dyDescent="0.2">
      <c r="A200" s="46"/>
      <c r="B200" s="46"/>
      <c r="C200" s="46"/>
      <c r="D200" s="46"/>
      <c r="E200" s="46"/>
      <c r="F200" s="46"/>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c r="AJ200" s="4"/>
      <c r="AK200" s="4"/>
      <c r="AL200" s="4"/>
      <c r="AM200" s="4"/>
      <c r="AN200" s="4"/>
      <c r="AO200" s="4"/>
      <c r="AP200" s="4"/>
      <c r="AQ200" s="4"/>
      <c r="AR200" s="4"/>
      <c r="AS200" s="4"/>
      <c r="AT200" s="4"/>
      <c r="AU200" s="4"/>
      <c r="AV200" s="4"/>
      <c r="AW200" s="4"/>
      <c r="AX200" s="4"/>
      <c r="AY200" s="4"/>
      <c r="AZ200" s="4"/>
      <c r="BA200" s="4"/>
      <c r="BB200" s="4"/>
      <c r="BC200" s="4"/>
      <c r="BD200" s="4"/>
      <c r="BE200" s="4"/>
      <c r="BF200" s="4"/>
      <c r="BG200" s="4"/>
      <c r="BH200" s="4"/>
      <c r="BI200" s="4"/>
      <c r="BJ200" s="4"/>
      <c r="BK200" s="4"/>
      <c r="BL200" s="4"/>
      <c r="BM200" s="4"/>
      <c r="BN200" s="4"/>
      <c r="BO200" s="4"/>
      <c r="BP200" s="4"/>
      <c r="BQ200" s="4"/>
      <c r="BR200" s="4"/>
      <c r="BS200" s="4"/>
      <c r="BT200" s="4"/>
      <c r="BU200" s="4"/>
      <c r="BV200" s="4"/>
      <c r="BW200" s="4"/>
      <c r="BX200" s="4"/>
      <c r="BY200" s="4"/>
      <c r="BZ200" s="4"/>
      <c r="CA200" s="4"/>
      <c r="CB200" s="4"/>
    </row>
    <row r="201" spans="1:80" x14ac:dyDescent="0.2">
      <c r="A201" s="46"/>
      <c r="B201" s="46"/>
      <c r="C201" s="46"/>
      <c r="D201" s="46"/>
      <c r="E201" s="46"/>
      <c r="F201" s="46"/>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c r="AK201" s="4"/>
      <c r="AL201" s="4"/>
      <c r="AM201" s="4"/>
      <c r="AN201" s="4"/>
      <c r="AO201" s="4"/>
      <c r="AP201" s="4"/>
      <c r="AQ201" s="4"/>
      <c r="AR201" s="4"/>
      <c r="AS201" s="4"/>
      <c r="AT201" s="4"/>
      <c r="AU201" s="4"/>
      <c r="AV201" s="4"/>
      <c r="AW201" s="4"/>
      <c r="AX201" s="4"/>
      <c r="AY201" s="4"/>
      <c r="AZ201" s="4"/>
      <c r="BA201" s="4"/>
      <c r="BB201" s="4"/>
      <c r="BC201" s="4"/>
      <c r="BD201" s="4"/>
      <c r="BE201" s="4"/>
      <c r="BF201" s="4"/>
      <c r="BG201" s="4"/>
      <c r="BH201" s="4"/>
      <c r="BI201" s="4"/>
      <c r="BJ201" s="4"/>
      <c r="BK201" s="4"/>
      <c r="BL201" s="4"/>
      <c r="BM201" s="4"/>
      <c r="BN201" s="4"/>
      <c r="BO201" s="4"/>
      <c r="BP201" s="4"/>
      <c r="BQ201" s="4"/>
      <c r="BR201" s="4"/>
      <c r="BS201" s="4"/>
      <c r="BT201" s="4"/>
      <c r="BU201" s="4"/>
      <c r="BV201" s="4"/>
      <c r="BW201" s="4"/>
      <c r="BX201" s="4"/>
      <c r="BY201" s="4"/>
      <c r="BZ201" s="4"/>
      <c r="CA201" s="4"/>
      <c r="CB201" s="4"/>
    </row>
    <row r="202" spans="1:80" x14ac:dyDescent="0.2">
      <c r="A202" s="46"/>
      <c r="B202" s="46"/>
      <c r="C202" s="46"/>
      <c r="D202" s="46"/>
      <c r="E202" s="46"/>
      <c r="F202" s="46"/>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c r="AY202" s="4"/>
      <c r="AZ202" s="4"/>
      <c r="BA202" s="4"/>
      <c r="BB202" s="4"/>
      <c r="BC202" s="4"/>
      <c r="BD202" s="4"/>
      <c r="BE202" s="4"/>
      <c r="BF202" s="4"/>
      <c r="BG202" s="4"/>
      <c r="BH202" s="4"/>
      <c r="BI202" s="4"/>
      <c r="BJ202" s="4"/>
      <c r="BK202" s="4"/>
      <c r="BL202" s="4"/>
      <c r="BM202" s="4"/>
      <c r="BN202" s="4"/>
      <c r="BO202" s="4"/>
      <c r="BP202" s="4"/>
      <c r="BQ202" s="4"/>
      <c r="BR202" s="4"/>
      <c r="BS202" s="4"/>
      <c r="BT202" s="4"/>
      <c r="BU202" s="4"/>
      <c r="BV202" s="4"/>
      <c r="BW202" s="4"/>
      <c r="BX202" s="4"/>
      <c r="BY202" s="4"/>
      <c r="BZ202" s="4"/>
      <c r="CA202" s="4"/>
      <c r="CB202" s="4"/>
    </row>
    <row r="203" spans="1:80" x14ac:dyDescent="0.2">
      <c r="A203" s="46"/>
      <c r="B203" s="46"/>
      <c r="C203" s="46"/>
      <c r="D203" s="46"/>
      <c r="E203" s="46"/>
      <c r="F203" s="46"/>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c r="AY203" s="4"/>
      <c r="AZ203" s="4"/>
      <c r="BA203" s="4"/>
      <c r="BB203" s="4"/>
      <c r="BC203" s="4"/>
      <c r="BD203" s="4"/>
      <c r="BE203" s="4"/>
      <c r="BF203" s="4"/>
      <c r="BG203" s="4"/>
      <c r="BH203" s="4"/>
      <c r="BI203" s="4"/>
      <c r="BJ203" s="4"/>
      <c r="BK203" s="4"/>
      <c r="BL203" s="4"/>
      <c r="BM203" s="4"/>
      <c r="BN203" s="4"/>
      <c r="BO203" s="4"/>
      <c r="BP203" s="4"/>
      <c r="BQ203" s="4"/>
      <c r="BR203" s="4"/>
      <c r="BS203" s="4"/>
      <c r="BT203" s="4"/>
      <c r="BU203" s="4"/>
      <c r="BV203" s="4"/>
      <c r="BW203" s="4"/>
      <c r="BX203" s="4"/>
      <c r="BY203" s="4"/>
      <c r="BZ203" s="4"/>
      <c r="CA203" s="4"/>
      <c r="CB203" s="4"/>
    </row>
    <row r="204" spans="1:80" x14ac:dyDescent="0.2">
      <c r="A204" s="46"/>
      <c r="B204" s="46"/>
      <c r="C204" s="46"/>
      <c r="D204" s="46"/>
      <c r="E204" s="46"/>
      <c r="F204" s="46"/>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c r="AJ204" s="4"/>
      <c r="AK204" s="4"/>
      <c r="AL204" s="4"/>
      <c r="AM204" s="4"/>
      <c r="AN204" s="4"/>
      <c r="AO204" s="4"/>
      <c r="AP204" s="4"/>
      <c r="AQ204" s="4"/>
      <c r="AR204" s="4"/>
      <c r="AS204" s="4"/>
      <c r="AT204" s="4"/>
      <c r="AU204" s="4"/>
      <c r="AV204" s="4"/>
      <c r="AW204" s="4"/>
      <c r="AX204" s="4"/>
      <c r="AY204" s="4"/>
      <c r="AZ204" s="4"/>
      <c r="BA204" s="4"/>
      <c r="BB204" s="4"/>
      <c r="BC204" s="4"/>
      <c r="BD204" s="4"/>
      <c r="BE204" s="4"/>
      <c r="BF204" s="4"/>
      <c r="BG204" s="4"/>
      <c r="BH204" s="4"/>
      <c r="BI204" s="4"/>
      <c r="BJ204" s="4"/>
      <c r="BK204" s="4"/>
      <c r="BL204" s="4"/>
      <c r="BM204" s="4"/>
      <c r="BN204" s="4"/>
      <c r="BO204" s="4"/>
      <c r="BP204" s="4"/>
      <c r="BQ204" s="4"/>
      <c r="BR204" s="4"/>
      <c r="BS204" s="4"/>
      <c r="BT204" s="4"/>
      <c r="BU204" s="4"/>
      <c r="BV204" s="4"/>
      <c r="BW204" s="4"/>
      <c r="BX204" s="4"/>
      <c r="BY204" s="4"/>
      <c r="BZ204" s="4"/>
      <c r="CA204" s="4"/>
      <c r="CB204" s="4"/>
    </row>
    <row r="205" spans="1:80" x14ac:dyDescent="0.2">
      <c r="A205" s="46"/>
      <c r="B205" s="46"/>
      <c r="C205" s="46"/>
      <c r="D205" s="46"/>
      <c r="E205" s="46"/>
      <c r="F205" s="46"/>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c r="AJ205" s="4"/>
      <c r="AK205" s="4"/>
      <c r="AL205" s="4"/>
      <c r="AM205" s="4"/>
      <c r="AN205" s="4"/>
      <c r="AO205" s="4"/>
      <c r="AP205" s="4"/>
      <c r="AQ205" s="4"/>
      <c r="AR205" s="4"/>
      <c r="AS205" s="4"/>
      <c r="AT205" s="4"/>
      <c r="AU205" s="4"/>
      <c r="AV205" s="4"/>
      <c r="AW205" s="4"/>
      <c r="AX205" s="4"/>
      <c r="AY205" s="4"/>
      <c r="AZ205" s="4"/>
      <c r="BA205" s="4"/>
      <c r="BB205" s="4"/>
      <c r="BC205" s="4"/>
      <c r="BD205" s="4"/>
      <c r="BE205" s="4"/>
      <c r="BF205" s="4"/>
      <c r="BG205" s="4"/>
      <c r="BH205" s="4"/>
      <c r="BI205" s="4"/>
      <c r="BJ205" s="4"/>
      <c r="BK205" s="4"/>
      <c r="BL205" s="4"/>
      <c r="BM205" s="4"/>
      <c r="BN205" s="4"/>
      <c r="BO205" s="4"/>
      <c r="BP205" s="4"/>
      <c r="BQ205" s="4"/>
      <c r="BR205" s="4"/>
      <c r="BS205" s="4"/>
      <c r="BT205" s="4"/>
      <c r="BU205" s="4"/>
      <c r="BV205" s="4"/>
      <c r="BW205" s="4"/>
      <c r="BX205" s="4"/>
      <c r="BY205" s="4"/>
      <c r="BZ205" s="4"/>
      <c r="CA205" s="4"/>
      <c r="CB205" s="4"/>
    </row>
    <row r="206" spans="1:80" x14ac:dyDescent="0.2">
      <c r="A206" s="46"/>
      <c r="B206" s="46"/>
      <c r="C206" s="46"/>
      <c r="D206" s="46"/>
      <c r="E206" s="46"/>
      <c r="F206" s="46"/>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c r="AK206" s="4"/>
      <c r="AL206" s="4"/>
      <c r="AM206" s="4"/>
      <c r="AN206" s="4"/>
      <c r="AO206" s="4"/>
      <c r="AP206" s="4"/>
      <c r="AQ206" s="4"/>
      <c r="AR206" s="4"/>
      <c r="AS206" s="4"/>
      <c r="AT206" s="4"/>
      <c r="AU206" s="4"/>
      <c r="AV206" s="4"/>
      <c r="AW206" s="4"/>
      <c r="AX206" s="4"/>
      <c r="AY206" s="4"/>
      <c r="AZ206" s="4"/>
      <c r="BA206" s="4"/>
      <c r="BB206" s="4"/>
      <c r="BC206" s="4"/>
      <c r="BD206" s="4"/>
      <c r="BE206" s="4"/>
      <c r="BF206" s="4"/>
      <c r="BG206" s="4"/>
      <c r="BH206" s="4"/>
      <c r="BI206" s="4"/>
      <c r="BJ206" s="4"/>
      <c r="BK206" s="4"/>
      <c r="BL206" s="4"/>
      <c r="BM206" s="4"/>
      <c r="BN206" s="4"/>
      <c r="BO206" s="4"/>
      <c r="BP206" s="4"/>
      <c r="BQ206" s="4"/>
      <c r="BR206" s="4"/>
      <c r="BS206" s="4"/>
      <c r="BT206" s="4"/>
      <c r="BU206" s="4"/>
      <c r="BV206" s="4"/>
      <c r="BW206" s="4"/>
      <c r="BX206" s="4"/>
      <c r="BY206" s="4"/>
      <c r="BZ206" s="4"/>
      <c r="CA206" s="4"/>
      <c r="CB206" s="4"/>
    </row>
    <row r="207" spans="1:80" x14ac:dyDescent="0.2">
      <c r="A207" s="46"/>
      <c r="B207" s="46"/>
      <c r="C207" s="46"/>
      <c r="D207" s="46"/>
      <c r="E207" s="46"/>
      <c r="F207" s="46"/>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c r="AJ207" s="4"/>
      <c r="AK207" s="4"/>
      <c r="AL207" s="4"/>
      <c r="AM207" s="4"/>
      <c r="AN207" s="4"/>
      <c r="AO207" s="4"/>
      <c r="AP207" s="4"/>
      <c r="AQ207" s="4"/>
      <c r="AR207" s="4"/>
      <c r="AS207" s="4"/>
      <c r="AT207" s="4"/>
      <c r="AU207" s="4"/>
      <c r="AV207" s="4"/>
      <c r="AW207" s="4"/>
      <c r="AX207" s="4"/>
      <c r="AY207" s="4"/>
      <c r="AZ207" s="4"/>
      <c r="BA207" s="4"/>
      <c r="BB207" s="4"/>
      <c r="BC207" s="4"/>
      <c r="BD207" s="4"/>
      <c r="BE207" s="4"/>
      <c r="BF207" s="4"/>
      <c r="BG207" s="4"/>
      <c r="BH207" s="4"/>
      <c r="BI207" s="4"/>
      <c r="BJ207" s="4"/>
      <c r="BK207" s="4"/>
      <c r="BL207" s="4"/>
      <c r="BM207" s="4"/>
      <c r="BN207" s="4"/>
      <c r="BO207" s="4"/>
      <c r="BP207" s="4"/>
      <c r="BQ207" s="4"/>
      <c r="BR207" s="4"/>
      <c r="BS207" s="4"/>
      <c r="BT207" s="4"/>
      <c r="BU207" s="4"/>
      <c r="BV207" s="4"/>
      <c r="BW207" s="4"/>
      <c r="BX207" s="4"/>
      <c r="BY207" s="4"/>
      <c r="BZ207" s="4"/>
      <c r="CA207" s="4"/>
      <c r="CB207" s="4"/>
    </row>
    <row r="208" spans="1:80" x14ac:dyDescent="0.2">
      <c r="A208" s="46"/>
      <c r="B208" s="46"/>
      <c r="C208" s="46"/>
      <c r="D208" s="46"/>
      <c r="E208" s="46"/>
      <c r="F208" s="46"/>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c r="AJ208" s="4"/>
      <c r="AK208" s="4"/>
      <c r="AL208" s="4"/>
      <c r="AM208" s="4"/>
      <c r="AN208" s="4"/>
      <c r="AO208" s="4"/>
      <c r="AP208" s="4"/>
      <c r="AQ208" s="4"/>
      <c r="AR208" s="4"/>
      <c r="AS208" s="4"/>
      <c r="AT208" s="4"/>
      <c r="AU208" s="4"/>
      <c r="AV208" s="4"/>
      <c r="AW208" s="4"/>
      <c r="AX208" s="4"/>
      <c r="AY208" s="4"/>
      <c r="AZ208" s="4"/>
      <c r="BA208" s="4"/>
      <c r="BB208" s="4"/>
      <c r="BC208" s="4"/>
      <c r="BD208" s="4"/>
      <c r="BE208" s="4"/>
      <c r="BF208" s="4"/>
      <c r="BG208" s="4"/>
      <c r="BH208" s="4"/>
      <c r="BI208" s="4"/>
      <c r="BJ208" s="4"/>
      <c r="BK208" s="4"/>
      <c r="BL208" s="4"/>
      <c r="BM208" s="4"/>
      <c r="BN208" s="4"/>
      <c r="BO208" s="4"/>
      <c r="BP208" s="4"/>
      <c r="BQ208" s="4"/>
      <c r="BR208" s="4"/>
      <c r="BS208" s="4"/>
      <c r="BT208" s="4"/>
      <c r="BU208" s="4"/>
      <c r="BV208" s="4"/>
      <c r="BW208" s="4"/>
      <c r="BX208" s="4"/>
      <c r="BY208" s="4"/>
      <c r="BZ208" s="4"/>
      <c r="CA208" s="4"/>
      <c r="CB208" s="4"/>
    </row>
    <row r="209" spans="1:80" x14ac:dyDescent="0.2">
      <c r="A209" s="46"/>
      <c r="B209" s="46"/>
      <c r="C209" s="46"/>
      <c r="D209" s="46"/>
      <c r="E209" s="46"/>
      <c r="F209" s="46"/>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4"/>
      <c r="AK209" s="4"/>
      <c r="AL209" s="4"/>
      <c r="AM209" s="4"/>
      <c r="AN209" s="4"/>
      <c r="AO209" s="4"/>
      <c r="AP209" s="4"/>
      <c r="AQ209" s="4"/>
      <c r="AR209" s="4"/>
      <c r="AS209" s="4"/>
      <c r="AT209" s="4"/>
      <c r="AU209" s="4"/>
      <c r="AV209" s="4"/>
      <c r="AW209" s="4"/>
      <c r="AX209" s="4"/>
      <c r="AY209" s="4"/>
      <c r="AZ209" s="4"/>
      <c r="BA209" s="4"/>
      <c r="BB209" s="4"/>
      <c r="BC209" s="4"/>
      <c r="BD209" s="4"/>
      <c r="BE209" s="4"/>
      <c r="BF209" s="4"/>
      <c r="BG209" s="4"/>
      <c r="BH209" s="4"/>
      <c r="BI209" s="4"/>
      <c r="BJ209" s="4"/>
      <c r="BK209" s="4"/>
      <c r="BL209" s="4"/>
      <c r="BM209" s="4"/>
      <c r="BN209" s="4"/>
      <c r="BO209" s="4"/>
      <c r="BP209" s="4"/>
      <c r="BQ209" s="4"/>
      <c r="BR209" s="4"/>
      <c r="BS209" s="4"/>
      <c r="BT209" s="4"/>
      <c r="BU209" s="4"/>
      <c r="BV209" s="4"/>
      <c r="BW209" s="4"/>
      <c r="BX209" s="4"/>
      <c r="BY209" s="4"/>
      <c r="BZ209" s="4"/>
      <c r="CA209" s="4"/>
      <c r="CB209" s="4"/>
    </row>
    <row r="210" spans="1:80" x14ac:dyDescent="0.2">
      <c r="A210" s="46"/>
      <c r="B210" s="46"/>
      <c r="C210" s="46"/>
      <c r="D210" s="46"/>
      <c r="E210" s="46"/>
      <c r="F210" s="46"/>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c r="AK210" s="4"/>
      <c r="AL210" s="4"/>
      <c r="AM210" s="4"/>
      <c r="AN210" s="4"/>
      <c r="AO210" s="4"/>
      <c r="AP210" s="4"/>
      <c r="AQ210" s="4"/>
      <c r="AR210" s="4"/>
      <c r="AS210" s="4"/>
      <c r="AT210" s="4"/>
      <c r="AU210" s="4"/>
      <c r="AV210" s="4"/>
      <c r="AW210" s="4"/>
      <c r="AX210" s="4"/>
      <c r="AY210" s="4"/>
      <c r="AZ210" s="4"/>
      <c r="BA210" s="4"/>
      <c r="BB210" s="4"/>
      <c r="BC210" s="4"/>
      <c r="BD210" s="4"/>
      <c r="BE210" s="4"/>
      <c r="BF210" s="4"/>
      <c r="BG210" s="4"/>
      <c r="BH210" s="4"/>
      <c r="BI210" s="4"/>
      <c r="BJ210" s="4"/>
      <c r="BK210" s="4"/>
      <c r="BL210" s="4"/>
      <c r="BM210" s="4"/>
      <c r="BN210" s="4"/>
      <c r="BO210" s="4"/>
      <c r="BP210" s="4"/>
      <c r="BQ210" s="4"/>
      <c r="BR210" s="4"/>
      <c r="BS210" s="4"/>
      <c r="BT210" s="4"/>
      <c r="BU210" s="4"/>
      <c r="BV210" s="4"/>
      <c r="BW210" s="4"/>
      <c r="BX210" s="4"/>
      <c r="BY210" s="4"/>
      <c r="BZ210" s="4"/>
      <c r="CA210" s="4"/>
      <c r="CB210" s="4"/>
    </row>
    <row r="211" spans="1:80" x14ac:dyDescent="0.2">
      <c r="A211" s="46"/>
      <c r="B211" s="46"/>
      <c r="C211" s="46"/>
      <c r="D211" s="46"/>
      <c r="E211" s="46"/>
      <c r="F211" s="46"/>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c r="AZ211" s="4"/>
      <c r="BA211" s="4"/>
      <c r="BB211" s="4"/>
      <c r="BC211" s="4"/>
      <c r="BD211" s="4"/>
      <c r="BE211" s="4"/>
      <c r="BF211" s="4"/>
      <c r="BG211" s="4"/>
      <c r="BH211" s="4"/>
      <c r="BI211" s="4"/>
      <c r="BJ211" s="4"/>
      <c r="BK211" s="4"/>
      <c r="BL211" s="4"/>
      <c r="BM211" s="4"/>
      <c r="BN211" s="4"/>
      <c r="BO211" s="4"/>
      <c r="BP211" s="4"/>
      <c r="BQ211" s="4"/>
      <c r="BR211" s="4"/>
      <c r="BS211" s="4"/>
      <c r="BT211" s="4"/>
      <c r="BU211" s="4"/>
      <c r="BV211" s="4"/>
      <c r="BW211" s="4"/>
      <c r="BX211" s="4"/>
      <c r="BY211" s="4"/>
      <c r="BZ211" s="4"/>
      <c r="CA211" s="4"/>
      <c r="CB211" s="4"/>
    </row>
    <row r="212" spans="1:80" x14ac:dyDescent="0.2">
      <c r="A212" s="46"/>
      <c r="B212" s="46"/>
      <c r="C212" s="46"/>
      <c r="D212" s="46"/>
      <c r="E212" s="46"/>
      <c r="F212" s="46"/>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c r="AK212" s="4"/>
      <c r="AL212" s="4"/>
      <c r="AM212" s="4"/>
      <c r="AN212" s="4"/>
      <c r="AO212" s="4"/>
      <c r="AP212" s="4"/>
      <c r="AQ212" s="4"/>
      <c r="AR212" s="4"/>
      <c r="AS212" s="4"/>
      <c r="AT212" s="4"/>
      <c r="AU212" s="4"/>
      <c r="AV212" s="4"/>
      <c r="AW212" s="4"/>
      <c r="AX212" s="4"/>
      <c r="AY212" s="4"/>
      <c r="AZ212" s="4"/>
      <c r="BA212" s="4"/>
      <c r="BB212" s="4"/>
      <c r="BC212" s="4"/>
      <c r="BD212" s="4"/>
      <c r="BE212" s="4"/>
      <c r="BF212" s="4"/>
      <c r="BG212" s="4"/>
      <c r="BH212" s="4"/>
      <c r="BI212" s="4"/>
      <c r="BJ212" s="4"/>
      <c r="BK212" s="4"/>
      <c r="BL212" s="4"/>
      <c r="BM212" s="4"/>
      <c r="BN212" s="4"/>
      <c r="BO212" s="4"/>
      <c r="BP212" s="4"/>
      <c r="BQ212" s="4"/>
      <c r="BR212" s="4"/>
      <c r="BS212" s="4"/>
      <c r="BT212" s="4"/>
      <c r="BU212" s="4"/>
      <c r="BV212" s="4"/>
      <c r="BW212" s="4"/>
      <c r="BX212" s="4"/>
      <c r="BY212" s="4"/>
      <c r="BZ212" s="4"/>
      <c r="CA212" s="4"/>
      <c r="CB212" s="4"/>
    </row>
    <row r="213" spans="1:80" x14ac:dyDescent="0.2">
      <c r="A213" s="46"/>
      <c r="B213" s="46"/>
      <c r="C213" s="46"/>
      <c r="D213" s="46"/>
      <c r="E213" s="46"/>
      <c r="F213" s="46"/>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c r="AZ213" s="4"/>
      <c r="BA213" s="4"/>
      <c r="BB213" s="4"/>
      <c r="BC213" s="4"/>
      <c r="BD213" s="4"/>
      <c r="BE213" s="4"/>
      <c r="BF213" s="4"/>
      <c r="BG213" s="4"/>
      <c r="BH213" s="4"/>
      <c r="BI213" s="4"/>
      <c r="BJ213" s="4"/>
      <c r="BK213" s="4"/>
      <c r="BL213" s="4"/>
      <c r="BM213" s="4"/>
      <c r="BN213" s="4"/>
      <c r="BO213" s="4"/>
      <c r="BP213" s="4"/>
      <c r="BQ213" s="4"/>
      <c r="BR213" s="4"/>
      <c r="BS213" s="4"/>
      <c r="BT213" s="4"/>
      <c r="BU213" s="4"/>
      <c r="BV213" s="4"/>
      <c r="BW213" s="4"/>
      <c r="BX213" s="4"/>
      <c r="BY213" s="4"/>
      <c r="BZ213" s="4"/>
      <c r="CA213" s="4"/>
      <c r="CB213" s="4"/>
    </row>
    <row r="214" spans="1:80" x14ac:dyDescent="0.2">
      <c r="A214" s="46"/>
      <c r="B214" s="46"/>
      <c r="C214" s="46"/>
      <c r="D214" s="46"/>
      <c r="E214" s="46"/>
      <c r="F214" s="46"/>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c r="AK214" s="4"/>
      <c r="AL214" s="4"/>
      <c r="AM214" s="4"/>
      <c r="AN214" s="4"/>
      <c r="AO214" s="4"/>
      <c r="AP214" s="4"/>
      <c r="AQ214" s="4"/>
      <c r="AR214" s="4"/>
      <c r="AS214" s="4"/>
      <c r="AT214" s="4"/>
      <c r="AU214" s="4"/>
      <c r="AV214" s="4"/>
      <c r="AW214" s="4"/>
      <c r="AX214" s="4"/>
      <c r="AY214" s="4"/>
      <c r="AZ214" s="4"/>
      <c r="BA214" s="4"/>
      <c r="BB214" s="4"/>
      <c r="BC214" s="4"/>
      <c r="BD214" s="4"/>
      <c r="BE214" s="4"/>
      <c r="BF214" s="4"/>
      <c r="BG214" s="4"/>
      <c r="BH214" s="4"/>
      <c r="BI214" s="4"/>
      <c r="BJ214" s="4"/>
      <c r="BK214" s="4"/>
      <c r="BL214" s="4"/>
      <c r="BM214" s="4"/>
      <c r="BN214" s="4"/>
      <c r="BO214" s="4"/>
      <c r="BP214" s="4"/>
      <c r="BQ214" s="4"/>
      <c r="BR214" s="4"/>
      <c r="BS214" s="4"/>
      <c r="BT214" s="4"/>
      <c r="BU214" s="4"/>
      <c r="BV214" s="4"/>
      <c r="BW214" s="4"/>
      <c r="BX214" s="4"/>
      <c r="BY214" s="4"/>
      <c r="BZ214" s="4"/>
      <c r="CA214" s="4"/>
      <c r="CB214" s="4"/>
    </row>
    <row r="215" spans="1:80" x14ac:dyDescent="0.2">
      <c r="A215" s="46"/>
      <c r="B215" s="46"/>
      <c r="C215" s="46"/>
      <c r="D215" s="46"/>
      <c r="E215" s="46"/>
      <c r="F215" s="46"/>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c r="AJ215" s="4"/>
      <c r="AK215" s="4"/>
      <c r="AL215" s="4"/>
      <c r="AM215" s="4"/>
      <c r="AN215" s="4"/>
      <c r="AO215" s="4"/>
      <c r="AP215" s="4"/>
      <c r="AQ215" s="4"/>
      <c r="AR215" s="4"/>
      <c r="AS215" s="4"/>
      <c r="AT215" s="4"/>
      <c r="AU215" s="4"/>
      <c r="AV215" s="4"/>
      <c r="AW215" s="4"/>
      <c r="AX215" s="4"/>
      <c r="AY215" s="4"/>
      <c r="AZ215" s="4"/>
      <c r="BA215" s="4"/>
      <c r="BB215" s="4"/>
      <c r="BC215" s="4"/>
      <c r="BD215" s="4"/>
      <c r="BE215" s="4"/>
      <c r="BF215" s="4"/>
      <c r="BG215" s="4"/>
      <c r="BH215" s="4"/>
      <c r="BI215" s="4"/>
      <c r="BJ215" s="4"/>
      <c r="BK215" s="4"/>
      <c r="BL215" s="4"/>
      <c r="BM215" s="4"/>
      <c r="BN215" s="4"/>
      <c r="BO215" s="4"/>
      <c r="BP215" s="4"/>
      <c r="BQ215" s="4"/>
      <c r="BR215" s="4"/>
      <c r="BS215" s="4"/>
      <c r="BT215" s="4"/>
      <c r="BU215" s="4"/>
      <c r="BV215" s="4"/>
      <c r="BW215" s="4"/>
      <c r="BX215" s="4"/>
      <c r="BY215" s="4"/>
      <c r="BZ215" s="4"/>
      <c r="CA215" s="4"/>
      <c r="CB215" s="4"/>
    </row>
    <row r="216" spans="1:80" x14ac:dyDescent="0.2">
      <c r="A216" s="46"/>
      <c r="B216" s="46"/>
      <c r="C216" s="46"/>
      <c r="D216" s="46"/>
      <c r="E216" s="46"/>
      <c r="F216" s="46"/>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
      <c r="AK216" s="4"/>
      <c r="AL216" s="4"/>
      <c r="AM216" s="4"/>
      <c r="AN216" s="4"/>
      <c r="AO216" s="4"/>
      <c r="AP216" s="4"/>
      <c r="AQ216" s="4"/>
      <c r="AR216" s="4"/>
      <c r="AS216" s="4"/>
      <c r="AT216" s="4"/>
      <c r="AU216" s="4"/>
      <c r="AV216" s="4"/>
      <c r="AW216" s="4"/>
      <c r="AX216" s="4"/>
      <c r="AY216" s="4"/>
      <c r="AZ216" s="4"/>
      <c r="BA216" s="4"/>
      <c r="BB216" s="4"/>
      <c r="BC216" s="4"/>
      <c r="BD216" s="4"/>
      <c r="BE216" s="4"/>
      <c r="BF216" s="4"/>
      <c r="BG216" s="4"/>
      <c r="BH216" s="4"/>
      <c r="BI216" s="4"/>
      <c r="BJ216" s="4"/>
      <c r="BK216" s="4"/>
      <c r="BL216" s="4"/>
      <c r="BM216" s="4"/>
      <c r="BN216" s="4"/>
      <c r="BO216" s="4"/>
      <c r="BP216" s="4"/>
      <c r="BQ216" s="4"/>
      <c r="BR216" s="4"/>
      <c r="BS216" s="4"/>
      <c r="BT216" s="4"/>
      <c r="BU216" s="4"/>
      <c r="BV216" s="4"/>
      <c r="BW216" s="4"/>
      <c r="BX216" s="4"/>
      <c r="BY216" s="4"/>
      <c r="BZ216" s="4"/>
      <c r="CA216" s="4"/>
      <c r="CB216" s="4"/>
    </row>
    <row r="217" spans="1:80" x14ac:dyDescent="0.2">
      <c r="A217" s="46"/>
      <c r="B217" s="46"/>
      <c r="C217" s="46"/>
      <c r="D217" s="46"/>
      <c r="E217" s="46"/>
      <c r="F217" s="46"/>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
      <c r="AK217" s="4"/>
      <c r="AL217" s="4"/>
      <c r="AM217" s="4"/>
      <c r="AN217" s="4"/>
      <c r="AO217" s="4"/>
      <c r="AP217" s="4"/>
      <c r="AQ217" s="4"/>
      <c r="AR217" s="4"/>
      <c r="AS217" s="4"/>
      <c r="AT217" s="4"/>
      <c r="AU217" s="4"/>
      <c r="AV217" s="4"/>
      <c r="AW217" s="4"/>
      <c r="AX217" s="4"/>
      <c r="AY217" s="4"/>
      <c r="AZ217" s="4"/>
      <c r="BA217" s="4"/>
      <c r="BB217" s="4"/>
      <c r="BC217" s="4"/>
      <c r="BD217" s="4"/>
      <c r="BE217" s="4"/>
      <c r="BF217" s="4"/>
      <c r="BG217" s="4"/>
      <c r="BH217" s="4"/>
      <c r="BI217" s="4"/>
      <c r="BJ217" s="4"/>
      <c r="BK217" s="4"/>
      <c r="BL217" s="4"/>
      <c r="BM217" s="4"/>
      <c r="BN217" s="4"/>
      <c r="BO217" s="4"/>
      <c r="BP217" s="4"/>
      <c r="BQ217" s="4"/>
      <c r="BR217" s="4"/>
      <c r="BS217" s="4"/>
      <c r="BT217" s="4"/>
      <c r="BU217" s="4"/>
      <c r="BV217" s="4"/>
      <c r="BW217" s="4"/>
      <c r="BX217" s="4"/>
      <c r="BY217" s="4"/>
      <c r="BZ217" s="4"/>
      <c r="CA217" s="4"/>
      <c r="CB217" s="4"/>
    </row>
    <row r="218" spans="1:80" x14ac:dyDescent="0.2">
      <c r="A218" s="46"/>
      <c r="B218" s="46"/>
      <c r="C218" s="46"/>
      <c r="D218" s="46"/>
      <c r="E218" s="46"/>
      <c r="F218" s="46"/>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c r="AW218" s="4"/>
      <c r="AX218" s="4"/>
      <c r="AY218" s="4"/>
      <c r="AZ218" s="4"/>
      <c r="BA218" s="4"/>
      <c r="BB218" s="4"/>
      <c r="BC218" s="4"/>
      <c r="BD218" s="4"/>
      <c r="BE218" s="4"/>
      <c r="BF218" s="4"/>
      <c r="BG218" s="4"/>
      <c r="BH218" s="4"/>
      <c r="BI218" s="4"/>
      <c r="BJ218" s="4"/>
      <c r="BK218" s="4"/>
      <c r="BL218" s="4"/>
      <c r="BM218" s="4"/>
      <c r="BN218" s="4"/>
      <c r="BO218" s="4"/>
      <c r="BP218" s="4"/>
      <c r="BQ218" s="4"/>
      <c r="BR218" s="4"/>
      <c r="BS218" s="4"/>
      <c r="BT218" s="4"/>
      <c r="BU218" s="4"/>
      <c r="BV218" s="4"/>
      <c r="BW218" s="4"/>
      <c r="BX218" s="4"/>
      <c r="BY218" s="4"/>
      <c r="BZ218" s="4"/>
      <c r="CA218" s="4"/>
      <c r="CB218" s="4"/>
    </row>
    <row r="219" spans="1:80" x14ac:dyDescent="0.2">
      <c r="A219" s="46"/>
      <c r="B219" s="46"/>
      <c r="C219" s="46"/>
      <c r="D219" s="46"/>
      <c r="E219" s="46"/>
      <c r="F219" s="46"/>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4"/>
      <c r="AK219" s="4"/>
      <c r="AL219" s="4"/>
      <c r="AM219" s="4"/>
      <c r="AN219" s="4"/>
      <c r="AO219" s="4"/>
      <c r="AP219" s="4"/>
      <c r="AQ219" s="4"/>
      <c r="AR219" s="4"/>
      <c r="AS219" s="4"/>
      <c r="AT219" s="4"/>
      <c r="AU219" s="4"/>
      <c r="AV219" s="4"/>
      <c r="AW219" s="4"/>
      <c r="AX219" s="4"/>
      <c r="AY219" s="4"/>
      <c r="AZ219" s="4"/>
      <c r="BA219" s="4"/>
      <c r="BB219" s="4"/>
      <c r="BC219" s="4"/>
      <c r="BD219" s="4"/>
      <c r="BE219" s="4"/>
      <c r="BF219" s="4"/>
      <c r="BG219" s="4"/>
      <c r="BH219" s="4"/>
      <c r="BI219" s="4"/>
      <c r="BJ219" s="4"/>
      <c r="BK219" s="4"/>
      <c r="BL219" s="4"/>
      <c r="BM219" s="4"/>
      <c r="BN219" s="4"/>
      <c r="BO219" s="4"/>
      <c r="BP219" s="4"/>
      <c r="BQ219" s="4"/>
      <c r="BR219" s="4"/>
      <c r="BS219" s="4"/>
      <c r="BT219" s="4"/>
      <c r="BU219" s="4"/>
      <c r="BV219" s="4"/>
      <c r="BW219" s="4"/>
      <c r="BX219" s="4"/>
      <c r="BY219" s="4"/>
      <c r="BZ219" s="4"/>
      <c r="CA219" s="4"/>
      <c r="CB219" s="4"/>
    </row>
    <row r="220" spans="1:80" x14ac:dyDescent="0.2">
      <c r="A220" s="46"/>
      <c r="B220" s="46"/>
      <c r="C220" s="46"/>
      <c r="D220" s="46"/>
      <c r="E220" s="46"/>
      <c r="F220" s="46"/>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c r="AJ220" s="4"/>
      <c r="AK220" s="4"/>
      <c r="AL220" s="4"/>
      <c r="AM220" s="4"/>
      <c r="AN220" s="4"/>
      <c r="AO220" s="4"/>
      <c r="AP220" s="4"/>
      <c r="AQ220" s="4"/>
      <c r="AR220" s="4"/>
      <c r="AS220" s="4"/>
      <c r="AT220" s="4"/>
      <c r="AU220" s="4"/>
      <c r="AV220" s="4"/>
      <c r="AW220" s="4"/>
      <c r="AX220" s="4"/>
      <c r="AY220" s="4"/>
      <c r="AZ220" s="4"/>
      <c r="BA220" s="4"/>
      <c r="BB220" s="4"/>
      <c r="BC220" s="4"/>
      <c r="BD220" s="4"/>
      <c r="BE220" s="4"/>
      <c r="BF220" s="4"/>
      <c r="BG220" s="4"/>
      <c r="BH220" s="4"/>
      <c r="BI220" s="4"/>
      <c r="BJ220" s="4"/>
      <c r="BK220" s="4"/>
      <c r="BL220" s="4"/>
      <c r="BM220" s="4"/>
      <c r="BN220" s="4"/>
      <c r="BO220" s="4"/>
      <c r="BP220" s="4"/>
      <c r="BQ220" s="4"/>
      <c r="BR220" s="4"/>
      <c r="BS220" s="4"/>
      <c r="BT220" s="4"/>
      <c r="BU220" s="4"/>
      <c r="BV220" s="4"/>
      <c r="BW220" s="4"/>
      <c r="BX220" s="4"/>
      <c r="BY220" s="4"/>
      <c r="BZ220" s="4"/>
      <c r="CA220" s="4"/>
      <c r="CB220" s="4"/>
    </row>
    <row r="221" spans="1:80" x14ac:dyDescent="0.2">
      <c r="A221" s="46"/>
      <c r="B221" s="46"/>
      <c r="C221" s="46"/>
      <c r="D221" s="46"/>
      <c r="E221" s="46"/>
      <c r="F221" s="46"/>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c r="AJ221" s="4"/>
      <c r="AK221" s="4"/>
      <c r="AL221" s="4"/>
      <c r="AM221" s="4"/>
      <c r="AN221" s="4"/>
      <c r="AO221" s="4"/>
      <c r="AP221" s="4"/>
      <c r="AQ221" s="4"/>
      <c r="AR221" s="4"/>
      <c r="AS221" s="4"/>
      <c r="AT221" s="4"/>
      <c r="AU221" s="4"/>
      <c r="AV221" s="4"/>
      <c r="AW221" s="4"/>
      <c r="AX221" s="4"/>
      <c r="AY221" s="4"/>
      <c r="AZ221" s="4"/>
      <c r="BA221" s="4"/>
      <c r="BB221" s="4"/>
      <c r="BC221" s="4"/>
      <c r="BD221" s="4"/>
      <c r="BE221" s="4"/>
      <c r="BF221" s="4"/>
      <c r="BG221" s="4"/>
      <c r="BH221" s="4"/>
      <c r="BI221" s="4"/>
      <c r="BJ221" s="4"/>
      <c r="BK221" s="4"/>
      <c r="BL221" s="4"/>
      <c r="BM221" s="4"/>
      <c r="BN221" s="4"/>
      <c r="BO221" s="4"/>
      <c r="BP221" s="4"/>
      <c r="BQ221" s="4"/>
      <c r="BR221" s="4"/>
      <c r="BS221" s="4"/>
      <c r="BT221" s="4"/>
      <c r="BU221" s="4"/>
      <c r="BV221" s="4"/>
      <c r="BW221" s="4"/>
      <c r="BX221" s="4"/>
      <c r="BY221" s="4"/>
      <c r="BZ221" s="4"/>
      <c r="CA221" s="4"/>
      <c r="CB221" s="4"/>
    </row>
    <row r="222" spans="1:80" x14ac:dyDescent="0.2">
      <c r="A222" s="46"/>
      <c r="B222" s="46"/>
      <c r="C222" s="46"/>
      <c r="D222" s="46"/>
      <c r="E222" s="46"/>
      <c r="F222" s="46"/>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c r="AJ222" s="4"/>
      <c r="AK222" s="4"/>
      <c r="AL222" s="4"/>
      <c r="AM222" s="4"/>
      <c r="AN222" s="4"/>
      <c r="AO222" s="4"/>
      <c r="AP222" s="4"/>
      <c r="AQ222" s="4"/>
      <c r="AR222" s="4"/>
      <c r="AS222" s="4"/>
      <c r="AT222" s="4"/>
      <c r="AU222" s="4"/>
      <c r="AV222" s="4"/>
      <c r="AW222" s="4"/>
      <c r="AX222" s="4"/>
      <c r="AY222" s="4"/>
      <c r="AZ222" s="4"/>
      <c r="BA222" s="4"/>
      <c r="BB222" s="4"/>
      <c r="BC222" s="4"/>
      <c r="BD222" s="4"/>
      <c r="BE222" s="4"/>
      <c r="BF222" s="4"/>
      <c r="BG222" s="4"/>
      <c r="BH222" s="4"/>
      <c r="BI222" s="4"/>
      <c r="BJ222" s="4"/>
      <c r="BK222" s="4"/>
      <c r="BL222" s="4"/>
      <c r="BM222" s="4"/>
      <c r="BN222" s="4"/>
      <c r="BO222" s="4"/>
      <c r="BP222" s="4"/>
      <c r="BQ222" s="4"/>
      <c r="BR222" s="4"/>
      <c r="BS222" s="4"/>
      <c r="BT222" s="4"/>
      <c r="BU222" s="4"/>
      <c r="BV222" s="4"/>
      <c r="BW222" s="4"/>
      <c r="BX222" s="4"/>
      <c r="BY222" s="4"/>
      <c r="BZ222" s="4"/>
      <c r="CA222" s="4"/>
      <c r="CB222" s="4"/>
    </row>
    <row r="223" spans="1:80" x14ac:dyDescent="0.2">
      <c r="A223" s="46"/>
      <c r="B223" s="46"/>
      <c r="C223" s="46"/>
      <c r="D223" s="46"/>
      <c r="E223" s="46"/>
      <c r="F223" s="46"/>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c r="AL223" s="4"/>
      <c r="AM223" s="4"/>
      <c r="AN223" s="4"/>
      <c r="AO223" s="4"/>
      <c r="AP223" s="4"/>
      <c r="AQ223" s="4"/>
      <c r="AR223" s="4"/>
      <c r="AS223" s="4"/>
      <c r="AT223" s="4"/>
      <c r="AU223" s="4"/>
      <c r="AV223" s="4"/>
      <c r="AW223" s="4"/>
      <c r="AX223" s="4"/>
      <c r="AY223" s="4"/>
      <c r="AZ223" s="4"/>
      <c r="BA223" s="4"/>
      <c r="BB223" s="4"/>
      <c r="BC223" s="4"/>
      <c r="BD223" s="4"/>
      <c r="BE223" s="4"/>
      <c r="BF223" s="4"/>
      <c r="BG223" s="4"/>
      <c r="BH223" s="4"/>
      <c r="BI223" s="4"/>
      <c r="BJ223" s="4"/>
      <c r="BK223" s="4"/>
      <c r="BL223" s="4"/>
      <c r="BM223" s="4"/>
      <c r="BN223" s="4"/>
      <c r="BO223" s="4"/>
      <c r="BP223" s="4"/>
      <c r="BQ223" s="4"/>
      <c r="BR223" s="4"/>
      <c r="BS223" s="4"/>
      <c r="BT223" s="4"/>
      <c r="BU223" s="4"/>
      <c r="BV223" s="4"/>
      <c r="BW223" s="4"/>
      <c r="BX223" s="4"/>
      <c r="BY223" s="4"/>
      <c r="BZ223" s="4"/>
      <c r="CA223" s="4"/>
      <c r="CB223" s="4"/>
    </row>
    <row r="224" spans="1:80" x14ac:dyDescent="0.2">
      <c r="A224" s="46"/>
      <c r="B224" s="46"/>
      <c r="C224" s="46"/>
      <c r="D224" s="46"/>
      <c r="E224" s="46"/>
      <c r="F224" s="46"/>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4"/>
      <c r="AK224" s="4"/>
      <c r="AL224" s="4"/>
      <c r="AM224" s="4"/>
      <c r="AN224" s="4"/>
      <c r="AO224" s="4"/>
      <c r="AP224" s="4"/>
      <c r="AQ224" s="4"/>
      <c r="AR224" s="4"/>
      <c r="AS224" s="4"/>
      <c r="AT224" s="4"/>
      <c r="AU224" s="4"/>
      <c r="AV224" s="4"/>
      <c r="AW224" s="4"/>
      <c r="AX224" s="4"/>
      <c r="AY224" s="4"/>
      <c r="AZ224" s="4"/>
      <c r="BA224" s="4"/>
      <c r="BB224" s="4"/>
      <c r="BC224" s="4"/>
      <c r="BD224" s="4"/>
      <c r="BE224" s="4"/>
      <c r="BF224" s="4"/>
      <c r="BG224" s="4"/>
      <c r="BH224" s="4"/>
      <c r="BI224" s="4"/>
      <c r="BJ224" s="4"/>
      <c r="BK224" s="4"/>
      <c r="BL224" s="4"/>
      <c r="BM224" s="4"/>
      <c r="BN224" s="4"/>
      <c r="BO224" s="4"/>
      <c r="BP224" s="4"/>
      <c r="BQ224" s="4"/>
      <c r="BR224" s="4"/>
      <c r="BS224" s="4"/>
      <c r="BT224" s="4"/>
      <c r="BU224" s="4"/>
      <c r="BV224" s="4"/>
      <c r="BW224" s="4"/>
      <c r="BX224" s="4"/>
      <c r="BY224" s="4"/>
      <c r="BZ224" s="4"/>
      <c r="CA224" s="4"/>
      <c r="CB224" s="4"/>
    </row>
    <row r="225" spans="1:80" x14ac:dyDescent="0.2">
      <c r="A225" s="46"/>
      <c r="B225" s="46"/>
      <c r="C225" s="46"/>
      <c r="D225" s="46"/>
      <c r="E225" s="46"/>
      <c r="F225" s="46"/>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c r="AJ225" s="4"/>
      <c r="AK225" s="4"/>
      <c r="AL225" s="4"/>
      <c r="AM225" s="4"/>
      <c r="AN225" s="4"/>
      <c r="AO225" s="4"/>
      <c r="AP225" s="4"/>
      <c r="AQ225" s="4"/>
      <c r="AR225" s="4"/>
      <c r="AS225" s="4"/>
      <c r="AT225" s="4"/>
      <c r="AU225" s="4"/>
      <c r="AV225" s="4"/>
      <c r="AW225" s="4"/>
      <c r="AX225" s="4"/>
      <c r="AY225" s="4"/>
      <c r="AZ225" s="4"/>
      <c r="BA225" s="4"/>
      <c r="BB225" s="4"/>
      <c r="BC225" s="4"/>
      <c r="BD225" s="4"/>
      <c r="BE225" s="4"/>
      <c r="BF225" s="4"/>
      <c r="BG225" s="4"/>
      <c r="BH225" s="4"/>
      <c r="BI225" s="4"/>
      <c r="BJ225" s="4"/>
      <c r="BK225" s="4"/>
      <c r="BL225" s="4"/>
      <c r="BM225" s="4"/>
      <c r="BN225" s="4"/>
      <c r="BO225" s="4"/>
      <c r="BP225" s="4"/>
      <c r="BQ225" s="4"/>
      <c r="BR225" s="4"/>
      <c r="BS225" s="4"/>
      <c r="BT225" s="4"/>
      <c r="BU225" s="4"/>
      <c r="BV225" s="4"/>
      <c r="BW225" s="4"/>
      <c r="BX225" s="4"/>
      <c r="BY225" s="4"/>
      <c r="BZ225" s="4"/>
      <c r="CA225" s="4"/>
      <c r="CB225" s="4"/>
    </row>
    <row r="226" spans="1:80" x14ac:dyDescent="0.2">
      <c r="A226" s="46"/>
      <c r="B226" s="46"/>
      <c r="C226" s="46"/>
      <c r="D226" s="46"/>
      <c r="E226" s="46"/>
      <c r="F226" s="46"/>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c r="AJ226" s="4"/>
      <c r="AK226" s="4"/>
      <c r="AL226" s="4"/>
      <c r="AM226" s="4"/>
      <c r="AN226" s="4"/>
      <c r="AO226" s="4"/>
      <c r="AP226" s="4"/>
      <c r="AQ226" s="4"/>
      <c r="AR226" s="4"/>
      <c r="AS226" s="4"/>
      <c r="AT226" s="4"/>
      <c r="AU226" s="4"/>
      <c r="AV226" s="4"/>
      <c r="AW226" s="4"/>
      <c r="AX226" s="4"/>
      <c r="AY226" s="4"/>
      <c r="AZ226" s="4"/>
      <c r="BA226" s="4"/>
      <c r="BB226" s="4"/>
      <c r="BC226" s="4"/>
      <c r="BD226" s="4"/>
      <c r="BE226" s="4"/>
      <c r="BF226" s="4"/>
      <c r="BG226" s="4"/>
      <c r="BH226" s="4"/>
      <c r="BI226" s="4"/>
      <c r="BJ226" s="4"/>
      <c r="BK226" s="4"/>
      <c r="BL226" s="4"/>
      <c r="BM226" s="4"/>
      <c r="BN226" s="4"/>
      <c r="BO226" s="4"/>
      <c r="BP226" s="4"/>
      <c r="BQ226" s="4"/>
      <c r="BR226" s="4"/>
      <c r="BS226" s="4"/>
      <c r="BT226" s="4"/>
      <c r="BU226" s="4"/>
      <c r="BV226" s="4"/>
      <c r="BW226" s="4"/>
      <c r="BX226" s="4"/>
      <c r="BY226" s="4"/>
      <c r="BZ226" s="4"/>
      <c r="CA226" s="4"/>
      <c r="CB226" s="4"/>
    </row>
    <row r="227" spans="1:80" x14ac:dyDescent="0.2">
      <c r="A227" s="46"/>
      <c r="B227" s="46"/>
      <c r="C227" s="46"/>
      <c r="D227" s="46"/>
      <c r="E227" s="46"/>
      <c r="F227" s="46"/>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c r="AK227" s="4"/>
      <c r="AL227" s="4"/>
      <c r="AM227" s="4"/>
      <c r="AN227" s="4"/>
      <c r="AO227" s="4"/>
      <c r="AP227" s="4"/>
      <c r="AQ227" s="4"/>
      <c r="AR227" s="4"/>
      <c r="AS227" s="4"/>
      <c r="AT227" s="4"/>
      <c r="AU227" s="4"/>
      <c r="AV227" s="4"/>
      <c r="AW227" s="4"/>
      <c r="AX227" s="4"/>
      <c r="AY227" s="4"/>
      <c r="AZ227" s="4"/>
      <c r="BA227" s="4"/>
      <c r="BB227" s="4"/>
      <c r="BC227" s="4"/>
      <c r="BD227" s="4"/>
      <c r="BE227" s="4"/>
      <c r="BF227" s="4"/>
      <c r="BG227" s="4"/>
      <c r="BH227" s="4"/>
      <c r="BI227" s="4"/>
      <c r="BJ227" s="4"/>
      <c r="BK227" s="4"/>
      <c r="BL227" s="4"/>
      <c r="BM227" s="4"/>
      <c r="BN227" s="4"/>
      <c r="BO227" s="4"/>
      <c r="BP227" s="4"/>
      <c r="BQ227" s="4"/>
      <c r="BR227" s="4"/>
      <c r="BS227" s="4"/>
      <c r="BT227" s="4"/>
      <c r="BU227" s="4"/>
      <c r="BV227" s="4"/>
      <c r="BW227" s="4"/>
      <c r="BX227" s="4"/>
      <c r="BY227" s="4"/>
      <c r="BZ227" s="4"/>
      <c r="CA227" s="4"/>
      <c r="CB227" s="4"/>
    </row>
    <row r="228" spans="1:80" x14ac:dyDescent="0.2">
      <c r="A228" s="46"/>
      <c r="B228" s="46"/>
      <c r="C228" s="46"/>
      <c r="D228" s="46"/>
      <c r="E228" s="46"/>
      <c r="F228" s="46"/>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c r="AJ228" s="4"/>
      <c r="AK228" s="4"/>
      <c r="AL228" s="4"/>
      <c r="AM228" s="4"/>
      <c r="AN228" s="4"/>
      <c r="AO228" s="4"/>
      <c r="AP228" s="4"/>
      <c r="AQ228" s="4"/>
      <c r="AR228" s="4"/>
      <c r="AS228" s="4"/>
      <c r="AT228" s="4"/>
      <c r="AU228" s="4"/>
      <c r="AV228" s="4"/>
      <c r="AW228" s="4"/>
      <c r="AX228" s="4"/>
      <c r="AY228" s="4"/>
      <c r="AZ228" s="4"/>
      <c r="BA228" s="4"/>
      <c r="BB228" s="4"/>
      <c r="BC228" s="4"/>
      <c r="BD228" s="4"/>
      <c r="BE228" s="4"/>
      <c r="BF228" s="4"/>
      <c r="BG228" s="4"/>
      <c r="BH228" s="4"/>
      <c r="BI228" s="4"/>
      <c r="BJ228" s="4"/>
      <c r="BK228" s="4"/>
      <c r="BL228" s="4"/>
      <c r="BM228" s="4"/>
      <c r="BN228" s="4"/>
      <c r="BO228" s="4"/>
      <c r="BP228" s="4"/>
      <c r="BQ228" s="4"/>
      <c r="BR228" s="4"/>
      <c r="BS228" s="4"/>
      <c r="BT228" s="4"/>
      <c r="BU228" s="4"/>
      <c r="BV228" s="4"/>
      <c r="BW228" s="4"/>
      <c r="BX228" s="4"/>
      <c r="BY228" s="4"/>
      <c r="BZ228" s="4"/>
      <c r="CA228" s="4"/>
      <c r="CB228" s="4"/>
    </row>
    <row r="229" spans="1:80" x14ac:dyDescent="0.2">
      <c r="A229" s="46"/>
      <c r="B229" s="46"/>
      <c r="C229" s="46"/>
      <c r="D229" s="46"/>
      <c r="E229" s="46"/>
      <c r="F229" s="46"/>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c r="AU229" s="4"/>
      <c r="AV229" s="4"/>
      <c r="AW229" s="4"/>
      <c r="AX229" s="4"/>
      <c r="AY229" s="4"/>
      <c r="AZ229" s="4"/>
      <c r="BA229" s="4"/>
      <c r="BB229" s="4"/>
      <c r="BC229" s="4"/>
      <c r="BD229" s="4"/>
      <c r="BE229" s="4"/>
      <c r="BF229" s="4"/>
      <c r="BG229" s="4"/>
      <c r="BH229" s="4"/>
      <c r="BI229" s="4"/>
      <c r="BJ229" s="4"/>
      <c r="BK229" s="4"/>
      <c r="BL229" s="4"/>
      <c r="BM229" s="4"/>
      <c r="BN229" s="4"/>
      <c r="BO229" s="4"/>
      <c r="BP229" s="4"/>
      <c r="BQ229" s="4"/>
      <c r="BR229" s="4"/>
      <c r="BS229" s="4"/>
      <c r="BT229" s="4"/>
      <c r="BU229" s="4"/>
      <c r="BV229" s="4"/>
      <c r="BW229" s="4"/>
      <c r="BX229" s="4"/>
      <c r="BY229" s="4"/>
      <c r="BZ229" s="4"/>
      <c r="CA229" s="4"/>
      <c r="CB229" s="4"/>
    </row>
    <row r="230" spans="1:80" x14ac:dyDescent="0.2">
      <c r="A230" s="46"/>
      <c r="B230" s="46"/>
      <c r="C230" s="46"/>
      <c r="D230" s="46"/>
      <c r="E230" s="46"/>
      <c r="F230" s="46"/>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c r="AK230" s="4"/>
      <c r="AL230" s="4"/>
      <c r="AM230" s="4"/>
      <c r="AN230" s="4"/>
      <c r="AO230" s="4"/>
      <c r="AP230" s="4"/>
      <c r="AQ230" s="4"/>
      <c r="AR230" s="4"/>
      <c r="AS230" s="4"/>
      <c r="AT230" s="4"/>
      <c r="AU230" s="4"/>
      <c r="AV230" s="4"/>
      <c r="AW230" s="4"/>
      <c r="AX230" s="4"/>
      <c r="AY230" s="4"/>
      <c r="AZ230" s="4"/>
      <c r="BA230" s="4"/>
      <c r="BB230" s="4"/>
      <c r="BC230" s="4"/>
      <c r="BD230" s="4"/>
      <c r="BE230" s="4"/>
      <c r="BF230" s="4"/>
      <c r="BG230" s="4"/>
      <c r="BH230" s="4"/>
      <c r="BI230" s="4"/>
      <c r="BJ230" s="4"/>
      <c r="BK230" s="4"/>
      <c r="BL230" s="4"/>
      <c r="BM230" s="4"/>
      <c r="BN230" s="4"/>
      <c r="BO230" s="4"/>
      <c r="BP230" s="4"/>
      <c r="BQ230" s="4"/>
      <c r="BR230" s="4"/>
      <c r="BS230" s="4"/>
      <c r="BT230" s="4"/>
      <c r="BU230" s="4"/>
      <c r="BV230" s="4"/>
      <c r="BW230" s="4"/>
      <c r="BX230" s="4"/>
      <c r="BY230" s="4"/>
      <c r="BZ230" s="4"/>
      <c r="CA230" s="4"/>
      <c r="CB230" s="4"/>
    </row>
    <row r="231" spans="1:80" x14ac:dyDescent="0.2">
      <c r="A231" s="46"/>
      <c r="B231" s="46"/>
      <c r="C231" s="46"/>
      <c r="D231" s="46"/>
      <c r="E231" s="46"/>
      <c r="F231" s="46"/>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c r="AZ231" s="4"/>
      <c r="BA231" s="4"/>
      <c r="BB231" s="4"/>
      <c r="BC231" s="4"/>
      <c r="BD231" s="4"/>
      <c r="BE231" s="4"/>
      <c r="BF231" s="4"/>
      <c r="BG231" s="4"/>
      <c r="BH231" s="4"/>
      <c r="BI231" s="4"/>
      <c r="BJ231" s="4"/>
      <c r="BK231" s="4"/>
      <c r="BL231" s="4"/>
      <c r="BM231" s="4"/>
      <c r="BN231" s="4"/>
      <c r="BO231" s="4"/>
      <c r="BP231" s="4"/>
      <c r="BQ231" s="4"/>
      <c r="BR231" s="4"/>
      <c r="BS231" s="4"/>
      <c r="BT231" s="4"/>
      <c r="BU231" s="4"/>
      <c r="BV231" s="4"/>
      <c r="BW231" s="4"/>
      <c r="BX231" s="4"/>
      <c r="BY231" s="4"/>
      <c r="BZ231" s="4"/>
      <c r="CA231" s="4"/>
      <c r="CB231" s="4"/>
    </row>
    <row r="232" spans="1:80" x14ac:dyDescent="0.2">
      <c r="A232" s="46"/>
      <c r="B232" s="46"/>
      <c r="C232" s="46"/>
      <c r="D232" s="46"/>
      <c r="E232" s="46"/>
      <c r="F232" s="46"/>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c r="AJ232" s="4"/>
      <c r="AK232" s="4"/>
      <c r="AL232" s="4"/>
      <c r="AM232" s="4"/>
      <c r="AN232" s="4"/>
      <c r="AO232" s="4"/>
      <c r="AP232" s="4"/>
      <c r="AQ232" s="4"/>
      <c r="AR232" s="4"/>
      <c r="AS232" s="4"/>
      <c r="AT232" s="4"/>
      <c r="AU232" s="4"/>
      <c r="AV232" s="4"/>
      <c r="AW232" s="4"/>
      <c r="AX232" s="4"/>
      <c r="AY232" s="4"/>
      <c r="AZ232" s="4"/>
      <c r="BA232" s="4"/>
      <c r="BB232" s="4"/>
      <c r="BC232" s="4"/>
      <c r="BD232" s="4"/>
      <c r="BE232" s="4"/>
      <c r="BF232" s="4"/>
      <c r="BG232" s="4"/>
      <c r="BH232" s="4"/>
      <c r="BI232" s="4"/>
      <c r="BJ232" s="4"/>
      <c r="BK232" s="4"/>
      <c r="BL232" s="4"/>
      <c r="BM232" s="4"/>
      <c r="BN232" s="4"/>
      <c r="BO232" s="4"/>
      <c r="BP232" s="4"/>
      <c r="BQ232" s="4"/>
      <c r="BR232" s="4"/>
      <c r="BS232" s="4"/>
      <c r="BT232" s="4"/>
      <c r="BU232" s="4"/>
      <c r="BV232" s="4"/>
      <c r="BW232" s="4"/>
      <c r="BX232" s="4"/>
      <c r="BY232" s="4"/>
      <c r="BZ232" s="4"/>
      <c r="CA232" s="4"/>
      <c r="CB232" s="4"/>
    </row>
    <row r="233" spans="1:80" x14ac:dyDescent="0.2">
      <c r="A233" s="46"/>
      <c r="B233" s="46"/>
      <c r="C233" s="46"/>
      <c r="D233" s="46"/>
      <c r="E233" s="46"/>
      <c r="F233" s="46"/>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c r="AJ233" s="4"/>
      <c r="AK233" s="4"/>
      <c r="AL233" s="4"/>
      <c r="AM233" s="4"/>
      <c r="AN233" s="4"/>
      <c r="AO233" s="4"/>
      <c r="AP233" s="4"/>
      <c r="AQ233" s="4"/>
      <c r="AR233" s="4"/>
      <c r="AS233" s="4"/>
      <c r="AT233" s="4"/>
      <c r="AU233" s="4"/>
      <c r="AV233" s="4"/>
      <c r="AW233" s="4"/>
      <c r="AX233" s="4"/>
      <c r="AY233" s="4"/>
      <c r="AZ233" s="4"/>
      <c r="BA233" s="4"/>
      <c r="BB233" s="4"/>
      <c r="BC233" s="4"/>
      <c r="BD233" s="4"/>
      <c r="BE233" s="4"/>
      <c r="BF233" s="4"/>
      <c r="BG233" s="4"/>
      <c r="BH233" s="4"/>
      <c r="BI233" s="4"/>
      <c r="BJ233" s="4"/>
      <c r="BK233" s="4"/>
      <c r="BL233" s="4"/>
      <c r="BM233" s="4"/>
      <c r="BN233" s="4"/>
      <c r="BO233" s="4"/>
      <c r="BP233" s="4"/>
      <c r="BQ233" s="4"/>
      <c r="BR233" s="4"/>
      <c r="BS233" s="4"/>
      <c r="BT233" s="4"/>
      <c r="BU233" s="4"/>
      <c r="BV233" s="4"/>
      <c r="BW233" s="4"/>
      <c r="BX233" s="4"/>
      <c r="BY233" s="4"/>
      <c r="BZ233" s="4"/>
      <c r="CA233" s="4"/>
      <c r="CB233" s="4"/>
    </row>
    <row r="234" spans="1:80" x14ac:dyDescent="0.2">
      <c r="A234" s="46"/>
      <c r="B234" s="46"/>
      <c r="C234" s="46"/>
      <c r="D234" s="46"/>
      <c r="E234" s="46"/>
      <c r="F234" s="46"/>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4"/>
      <c r="AK234" s="4"/>
      <c r="AL234" s="4"/>
      <c r="AM234" s="4"/>
      <c r="AN234" s="4"/>
      <c r="AO234" s="4"/>
      <c r="AP234" s="4"/>
      <c r="AQ234" s="4"/>
      <c r="AR234" s="4"/>
      <c r="AS234" s="4"/>
      <c r="AT234" s="4"/>
      <c r="AU234" s="4"/>
      <c r="AV234" s="4"/>
      <c r="AW234" s="4"/>
      <c r="AX234" s="4"/>
      <c r="AY234" s="4"/>
      <c r="AZ234" s="4"/>
      <c r="BA234" s="4"/>
      <c r="BB234" s="4"/>
      <c r="BC234" s="4"/>
      <c r="BD234" s="4"/>
      <c r="BE234" s="4"/>
      <c r="BF234" s="4"/>
      <c r="BG234" s="4"/>
      <c r="BH234" s="4"/>
      <c r="BI234" s="4"/>
      <c r="BJ234" s="4"/>
      <c r="BK234" s="4"/>
      <c r="BL234" s="4"/>
      <c r="BM234" s="4"/>
      <c r="BN234" s="4"/>
      <c r="BO234" s="4"/>
      <c r="BP234" s="4"/>
      <c r="BQ234" s="4"/>
      <c r="BR234" s="4"/>
      <c r="BS234" s="4"/>
      <c r="BT234" s="4"/>
      <c r="BU234" s="4"/>
      <c r="BV234" s="4"/>
      <c r="BW234" s="4"/>
      <c r="BX234" s="4"/>
      <c r="BY234" s="4"/>
      <c r="BZ234" s="4"/>
      <c r="CA234" s="4"/>
      <c r="CB234" s="4"/>
    </row>
    <row r="235" spans="1:80" x14ac:dyDescent="0.2">
      <c r="A235" s="46"/>
      <c r="B235" s="46"/>
      <c r="C235" s="46"/>
      <c r="D235" s="46"/>
      <c r="E235" s="46"/>
      <c r="F235" s="46"/>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4"/>
      <c r="AK235" s="4"/>
      <c r="AL235" s="4"/>
      <c r="AM235" s="4"/>
      <c r="AN235" s="4"/>
      <c r="AO235" s="4"/>
      <c r="AP235" s="4"/>
      <c r="AQ235" s="4"/>
      <c r="AR235" s="4"/>
      <c r="AS235" s="4"/>
      <c r="AT235" s="4"/>
      <c r="AU235" s="4"/>
      <c r="AV235" s="4"/>
      <c r="AW235" s="4"/>
      <c r="AX235" s="4"/>
      <c r="AY235" s="4"/>
      <c r="AZ235" s="4"/>
      <c r="BA235" s="4"/>
      <c r="BB235" s="4"/>
      <c r="BC235" s="4"/>
      <c r="BD235" s="4"/>
      <c r="BE235" s="4"/>
      <c r="BF235" s="4"/>
      <c r="BG235" s="4"/>
      <c r="BH235" s="4"/>
      <c r="BI235" s="4"/>
      <c r="BJ235" s="4"/>
      <c r="BK235" s="4"/>
      <c r="BL235" s="4"/>
      <c r="BM235" s="4"/>
      <c r="BN235" s="4"/>
      <c r="BO235" s="4"/>
      <c r="BP235" s="4"/>
      <c r="BQ235" s="4"/>
      <c r="BR235" s="4"/>
      <c r="BS235" s="4"/>
      <c r="BT235" s="4"/>
      <c r="BU235" s="4"/>
      <c r="BV235" s="4"/>
      <c r="BW235" s="4"/>
      <c r="BX235" s="4"/>
      <c r="BY235" s="4"/>
      <c r="BZ235" s="4"/>
      <c r="CA235" s="4"/>
      <c r="CB235" s="4"/>
    </row>
    <row r="236" spans="1:80" x14ac:dyDescent="0.2">
      <c r="A236" s="46"/>
      <c r="B236" s="46"/>
      <c r="C236" s="46"/>
      <c r="D236" s="46"/>
      <c r="E236" s="46"/>
      <c r="F236" s="46"/>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c r="AN236" s="4"/>
      <c r="AO236" s="4"/>
      <c r="AP236" s="4"/>
      <c r="AQ236" s="4"/>
      <c r="AR236" s="4"/>
      <c r="AS236" s="4"/>
      <c r="AT236" s="4"/>
      <c r="AU236" s="4"/>
      <c r="AV236" s="4"/>
      <c r="AW236" s="4"/>
      <c r="AX236" s="4"/>
      <c r="AY236" s="4"/>
      <c r="AZ236" s="4"/>
      <c r="BA236" s="4"/>
      <c r="BB236" s="4"/>
      <c r="BC236" s="4"/>
      <c r="BD236" s="4"/>
      <c r="BE236" s="4"/>
      <c r="BF236" s="4"/>
      <c r="BG236" s="4"/>
      <c r="BH236" s="4"/>
      <c r="BI236" s="4"/>
      <c r="BJ236" s="4"/>
      <c r="BK236" s="4"/>
      <c r="BL236" s="4"/>
      <c r="BM236" s="4"/>
      <c r="BN236" s="4"/>
      <c r="BO236" s="4"/>
      <c r="BP236" s="4"/>
      <c r="BQ236" s="4"/>
      <c r="BR236" s="4"/>
      <c r="BS236" s="4"/>
      <c r="BT236" s="4"/>
      <c r="BU236" s="4"/>
      <c r="BV236" s="4"/>
      <c r="BW236" s="4"/>
      <c r="BX236" s="4"/>
      <c r="BY236" s="4"/>
      <c r="BZ236" s="4"/>
      <c r="CA236" s="4"/>
      <c r="CB236" s="4"/>
    </row>
    <row r="237" spans="1:80" x14ac:dyDescent="0.2">
      <c r="A237" s="46"/>
      <c r="B237" s="46"/>
      <c r="C237" s="46"/>
      <c r="D237" s="46"/>
      <c r="E237" s="46"/>
      <c r="F237" s="46"/>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c r="AN237" s="4"/>
      <c r="AO237" s="4"/>
      <c r="AP237" s="4"/>
      <c r="AQ237" s="4"/>
      <c r="AR237" s="4"/>
      <c r="AS237" s="4"/>
      <c r="AT237" s="4"/>
      <c r="AU237" s="4"/>
      <c r="AV237" s="4"/>
      <c r="AW237" s="4"/>
      <c r="AX237" s="4"/>
      <c r="AY237" s="4"/>
      <c r="AZ237" s="4"/>
      <c r="BA237" s="4"/>
      <c r="BB237" s="4"/>
      <c r="BC237" s="4"/>
      <c r="BD237" s="4"/>
      <c r="BE237" s="4"/>
      <c r="BF237" s="4"/>
      <c r="BG237" s="4"/>
      <c r="BH237" s="4"/>
      <c r="BI237" s="4"/>
      <c r="BJ237" s="4"/>
      <c r="BK237" s="4"/>
      <c r="BL237" s="4"/>
      <c r="BM237" s="4"/>
      <c r="BN237" s="4"/>
      <c r="BO237" s="4"/>
      <c r="BP237" s="4"/>
      <c r="BQ237" s="4"/>
      <c r="BR237" s="4"/>
      <c r="BS237" s="4"/>
      <c r="BT237" s="4"/>
      <c r="BU237" s="4"/>
      <c r="BV237" s="4"/>
      <c r="BW237" s="4"/>
      <c r="BX237" s="4"/>
      <c r="BY237" s="4"/>
      <c r="BZ237" s="4"/>
      <c r="CA237" s="4"/>
      <c r="CB237" s="4"/>
    </row>
    <row r="238" spans="1:80" x14ac:dyDescent="0.2">
      <c r="A238" s="46"/>
      <c r="B238" s="46"/>
      <c r="C238" s="46"/>
      <c r="D238" s="46"/>
      <c r="E238" s="46"/>
      <c r="F238" s="46"/>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4"/>
      <c r="AK238" s="4"/>
      <c r="AL238" s="4"/>
      <c r="AM238" s="4"/>
      <c r="AN238" s="4"/>
      <c r="AO238" s="4"/>
      <c r="AP238" s="4"/>
      <c r="AQ238" s="4"/>
      <c r="AR238" s="4"/>
      <c r="AS238" s="4"/>
      <c r="AT238" s="4"/>
      <c r="AU238" s="4"/>
      <c r="AV238" s="4"/>
      <c r="AW238" s="4"/>
      <c r="AX238" s="4"/>
      <c r="AY238" s="4"/>
      <c r="AZ238" s="4"/>
      <c r="BA238" s="4"/>
      <c r="BB238" s="4"/>
      <c r="BC238" s="4"/>
      <c r="BD238" s="4"/>
      <c r="BE238" s="4"/>
      <c r="BF238" s="4"/>
      <c r="BG238" s="4"/>
      <c r="BH238" s="4"/>
      <c r="BI238" s="4"/>
      <c r="BJ238" s="4"/>
      <c r="BK238" s="4"/>
      <c r="BL238" s="4"/>
      <c r="BM238" s="4"/>
      <c r="BN238" s="4"/>
      <c r="BO238" s="4"/>
      <c r="BP238" s="4"/>
      <c r="BQ238" s="4"/>
      <c r="BR238" s="4"/>
      <c r="BS238" s="4"/>
      <c r="BT238" s="4"/>
      <c r="BU238" s="4"/>
      <c r="BV238" s="4"/>
      <c r="BW238" s="4"/>
      <c r="BX238" s="4"/>
      <c r="BY238" s="4"/>
      <c r="BZ238" s="4"/>
      <c r="CA238" s="4"/>
      <c r="CB238" s="4"/>
    </row>
    <row r="239" spans="1:80" x14ac:dyDescent="0.2">
      <c r="A239" s="46"/>
      <c r="B239" s="46"/>
      <c r="C239" s="46"/>
      <c r="D239" s="46"/>
      <c r="E239" s="46"/>
      <c r="F239" s="46"/>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c r="AJ239" s="4"/>
      <c r="AK239" s="4"/>
      <c r="AL239" s="4"/>
      <c r="AM239" s="4"/>
      <c r="AN239" s="4"/>
      <c r="AO239" s="4"/>
      <c r="AP239" s="4"/>
      <c r="AQ239" s="4"/>
      <c r="AR239" s="4"/>
      <c r="AS239" s="4"/>
      <c r="AT239" s="4"/>
      <c r="AU239" s="4"/>
      <c r="AV239" s="4"/>
      <c r="AW239" s="4"/>
      <c r="AX239" s="4"/>
      <c r="AY239" s="4"/>
      <c r="AZ239" s="4"/>
      <c r="BA239" s="4"/>
      <c r="BB239" s="4"/>
      <c r="BC239" s="4"/>
      <c r="BD239" s="4"/>
      <c r="BE239" s="4"/>
      <c r="BF239" s="4"/>
      <c r="BG239" s="4"/>
      <c r="BH239" s="4"/>
      <c r="BI239" s="4"/>
      <c r="BJ239" s="4"/>
      <c r="BK239" s="4"/>
      <c r="BL239" s="4"/>
      <c r="BM239" s="4"/>
      <c r="BN239" s="4"/>
      <c r="BO239" s="4"/>
      <c r="BP239" s="4"/>
      <c r="BQ239" s="4"/>
      <c r="BR239" s="4"/>
      <c r="BS239" s="4"/>
      <c r="BT239" s="4"/>
      <c r="BU239" s="4"/>
      <c r="BV239" s="4"/>
      <c r="BW239" s="4"/>
      <c r="BX239" s="4"/>
      <c r="BY239" s="4"/>
      <c r="BZ239" s="4"/>
      <c r="CA239" s="4"/>
      <c r="CB239" s="4"/>
    </row>
    <row r="240" spans="1:80" x14ac:dyDescent="0.2">
      <c r="A240" s="46"/>
      <c r="B240" s="46"/>
      <c r="C240" s="46"/>
      <c r="D240" s="46"/>
      <c r="E240" s="46"/>
      <c r="F240" s="46"/>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c r="AJ240" s="4"/>
      <c r="AK240" s="4"/>
      <c r="AL240" s="4"/>
      <c r="AM240" s="4"/>
      <c r="AN240" s="4"/>
      <c r="AO240" s="4"/>
      <c r="AP240" s="4"/>
      <c r="AQ240" s="4"/>
      <c r="AR240" s="4"/>
      <c r="AS240" s="4"/>
      <c r="AT240" s="4"/>
      <c r="AU240" s="4"/>
      <c r="AV240" s="4"/>
      <c r="AW240" s="4"/>
      <c r="AX240" s="4"/>
      <c r="AY240" s="4"/>
      <c r="AZ240" s="4"/>
      <c r="BA240" s="4"/>
      <c r="BB240" s="4"/>
      <c r="BC240" s="4"/>
      <c r="BD240" s="4"/>
      <c r="BE240" s="4"/>
      <c r="BF240" s="4"/>
      <c r="BG240" s="4"/>
      <c r="BH240" s="4"/>
      <c r="BI240" s="4"/>
      <c r="BJ240" s="4"/>
      <c r="BK240" s="4"/>
      <c r="BL240" s="4"/>
      <c r="BM240" s="4"/>
      <c r="BN240" s="4"/>
      <c r="BO240" s="4"/>
      <c r="BP240" s="4"/>
      <c r="BQ240" s="4"/>
      <c r="BR240" s="4"/>
      <c r="BS240" s="4"/>
      <c r="BT240" s="4"/>
      <c r="BU240" s="4"/>
      <c r="BV240" s="4"/>
      <c r="BW240" s="4"/>
      <c r="BX240" s="4"/>
      <c r="BY240" s="4"/>
      <c r="BZ240" s="4"/>
      <c r="CA240" s="4"/>
      <c r="CB240" s="4"/>
    </row>
    <row r="241" spans="1:80" x14ac:dyDescent="0.2">
      <c r="A241" s="46"/>
      <c r="B241" s="46"/>
      <c r="C241" s="46"/>
      <c r="D241" s="46"/>
      <c r="E241" s="46"/>
      <c r="F241" s="46"/>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c r="AJ241" s="4"/>
      <c r="AK241" s="4"/>
      <c r="AL241" s="4"/>
      <c r="AM241" s="4"/>
      <c r="AN241" s="4"/>
      <c r="AO241" s="4"/>
      <c r="AP241" s="4"/>
      <c r="AQ241" s="4"/>
      <c r="AR241" s="4"/>
      <c r="AS241" s="4"/>
      <c r="AT241" s="4"/>
      <c r="AU241" s="4"/>
      <c r="AV241" s="4"/>
      <c r="AW241" s="4"/>
      <c r="AX241" s="4"/>
      <c r="AY241" s="4"/>
      <c r="AZ241" s="4"/>
      <c r="BA241" s="4"/>
      <c r="BB241" s="4"/>
      <c r="BC241" s="4"/>
      <c r="BD241" s="4"/>
      <c r="BE241" s="4"/>
      <c r="BF241" s="4"/>
      <c r="BG241" s="4"/>
      <c r="BH241" s="4"/>
      <c r="BI241" s="4"/>
      <c r="BJ241" s="4"/>
      <c r="BK241" s="4"/>
      <c r="BL241" s="4"/>
      <c r="BM241" s="4"/>
      <c r="BN241" s="4"/>
      <c r="BO241" s="4"/>
      <c r="BP241" s="4"/>
      <c r="BQ241" s="4"/>
      <c r="BR241" s="4"/>
      <c r="BS241" s="4"/>
      <c r="BT241" s="4"/>
      <c r="BU241" s="4"/>
      <c r="BV241" s="4"/>
      <c r="BW241" s="4"/>
      <c r="BX241" s="4"/>
      <c r="BY241" s="4"/>
      <c r="BZ241" s="4"/>
      <c r="CA241" s="4"/>
      <c r="CB241" s="4"/>
    </row>
    <row r="242" spans="1:80" x14ac:dyDescent="0.2">
      <c r="A242" s="46"/>
      <c r="B242" s="46"/>
      <c r="C242" s="46"/>
      <c r="D242" s="46"/>
      <c r="E242" s="46"/>
      <c r="F242" s="46"/>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c r="AJ242" s="4"/>
      <c r="AK242" s="4"/>
      <c r="AL242" s="4"/>
      <c r="AM242" s="4"/>
      <c r="AN242" s="4"/>
      <c r="AO242" s="4"/>
      <c r="AP242" s="4"/>
      <c r="AQ242" s="4"/>
      <c r="AR242" s="4"/>
      <c r="AS242" s="4"/>
      <c r="AT242" s="4"/>
      <c r="AU242" s="4"/>
      <c r="AV242" s="4"/>
      <c r="AW242" s="4"/>
      <c r="AX242" s="4"/>
      <c r="AY242" s="4"/>
      <c r="AZ242" s="4"/>
      <c r="BA242" s="4"/>
      <c r="BB242" s="4"/>
      <c r="BC242" s="4"/>
      <c r="BD242" s="4"/>
      <c r="BE242" s="4"/>
      <c r="BF242" s="4"/>
      <c r="BG242" s="4"/>
      <c r="BH242" s="4"/>
      <c r="BI242" s="4"/>
      <c r="BJ242" s="4"/>
      <c r="BK242" s="4"/>
      <c r="BL242" s="4"/>
      <c r="BM242" s="4"/>
      <c r="BN242" s="4"/>
      <c r="BO242" s="4"/>
      <c r="BP242" s="4"/>
      <c r="BQ242" s="4"/>
      <c r="BR242" s="4"/>
      <c r="BS242" s="4"/>
      <c r="BT242" s="4"/>
      <c r="BU242" s="4"/>
      <c r="BV242" s="4"/>
      <c r="BW242" s="4"/>
      <c r="BX242" s="4"/>
      <c r="BY242" s="4"/>
      <c r="BZ242" s="4"/>
      <c r="CA242" s="4"/>
      <c r="CB242" s="4"/>
    </row>
    <row r="243" spans="1:80" x14ac:dyDescent="0.2">
      <c r="A243" s="46"/>
      <c r="B243" s="46"/>
      <c r="C243" s="46"/>
      <c r="D243" s="46"/>
      <c r="E243" s="46"/>
      <c r="F243" s="46"/>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c r="AJ243" s="4"/>
      <c r="AK243" s="4"/>
      <c r="AL243" s="4"/>
      <c r="AM243" s="4"/>
      <c r="AN243" s="4"/>
      <c r="AO243" s="4"/>
      <c r="AP243" s="4"/>
      <c r="AQ243" s="4"/>
      <c r="AR243" s="4"/>
      <c r="AS243" s="4"/>
      <c r="AT243" s="4"/>
      <c r="AU243" s="4"/>
      <c r="AV243" s="4"/>
      <c r="AW243" s="4"/>
      <c r="AX243" s="4"/>
      <c r="AY243" s="4"/>
      <c r="AZ243" s="4"/>
      <c r="BA243" s="4"/>
      <c r="BB243" s="4"/>
      <c r="BC243" s="4"/>
      <c r="BD243" s="4"/>
      <c r="BE243" s="4"/>
      <c r="BF243" s="4"/>
      <c r="BG243" s="4"/>
      <c r="BH243" s="4"/>
      <c r="BI243" s="4"/>
      <c r="BJ243" s="4"/>
      <c r="BK243" s="4"/>
      <c r="BL243" s="4"/>
      <c r="BM243" s="4"/>
      <c r="BN243" s="4"/>
      <c r="BO243" s="4"/>
      <c r="BP243" s="4"/>
      <c r="BQ243" s="4"/>
      <c r="BR243" s="4"/>
      <c r="BS243" s="4"/>
      <c r="BT243" s="4"/>
      <c r="BU243" s="4"/>
      <c r="BV243" s="4"/>
      <c r="BW243" s="4"/>
      <c r="BX243" s="4"/>
      <c r="BY243" s="4"/>
      <c r="BZ243" s="4"/>
      <c r="CA243" s="4"/>
      <c r="CB243" s="4"/>
    </row>
    <row r="244" spans="1:80" x14ac:dyDescent="0.2">
      <c r="A244" s="46"/>
      <c r="B244" s="46"/>
      <c r="C244" s="46"/>
      <c r="D244" s="46"/>
      <c r="E244" s="46"/>
      <c r="F244" s="46"/>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c r="AR244" s="4"/>
      <c r="AS244" s="4"/>
      <c r="AT244" s="4"/>
      <c r="AU244" s="4"/>
      <c r="AV244" s="4"/>
      <c r="AW244" s="4"/>
      <c r="AX244" s="4"/>
      <c r="AY244" s="4"/>
      <c r="AZ244" s="4"/>
      <c r="BA244" s="4"/>
      <c r="BB244" s="4"/>
      <c r="BC244" s="4"/>
      <c r="BD244" s="4"/>
      <c r="BE244" s="4"/>
      <c r="BF244" s="4"/>
      <c r="BG244" s="4"/>
      <c r="BH244" s="4"/>
      <c r="BI244" s="4"/>
      <c r="BJ244" s="4"/>
      <c r="BK244" s="4"/>
      <c r="BL244" s="4"/>
      <c r="BM244" s="4"/>
      <c r="BN244" s="4"/>
      <c r="BO244" s="4"/>
      <c r="BP244" s="4"/>
      <c r="BQ244" s="4"/>
      <c r="BR244" s="4"/>
      <c r="BS244" s="4"/>
      <c r="BT244" s="4"/>
      <c r="BU244" s="4"/>
      <c r="BV244" s="4"/>
      <c r="BW244" s="4"/>
      <c r="BX244" s="4"/>
      <c r="BY244" s="4"/>
      <c r="BZ244" s="4"/>
      <c r="CA244" s="4"/>
      <c r="CB244" s="4"/>
    </row>
    <row r="245" spans="1:80" x14ac:dyDescent="0.2">
      <c r="A245" s="46"/>
      <c r="B245" s="46"/>
      <c r="C245" s="46"/>
      <c r="D245" s="46"/>
      <c r="E245" s="46"/>
      <c r="F245" s="46"/>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c r="AJ245" s="4"/>
      <c r="AK245" s="4"/>
      <c r="AL245" s="4"/>
      <c r="AM245" s="4"/>
      <c r="AN245" s="4"/>
      <c r="AO245" s="4"/>
      <c r="AP245" s="4"/>
      <c r="AQ245" s="4"/>
      <c r="AR245" s="4"/>
      <c r="AS245" s="4"/>
      <c r="AT245" s="4"/>
      <c r="AU245" s="4"/>
      <c r="AV245" s="4"/>
      <c r="AW245" s="4"/>
      <c r="AX245" s="4"/>
      <c r="AY245" s="4"/>
      <c r="AZ245" s="4"/>
      <c r="BA245" s="4"/>
      <c r="BB245" s="4"/>
      <c r="BC245" s="4"/>
      <c r="BD245" s="4"/>
      <c r="BE245" s="4"/>
      <c r="BF245" s="4"/>
      <c r="BG245" s="4"/>
      <c r="BH245" s="4"/>
      <c r="BI245" s="4"/>
      <c r="BJ245" s="4"/>
      <c r="BK245" s="4"/>
      <c r="BL245" s="4"/>
      <c r="BM245" s="4"/>
      <c r="BN245" s="4"/>
      <c r="BO245" s="4"/>
      <c r="BP245" s="4"/>
      <c r="BQ245" s="4"/>
      <c r="BR245" s="4"/>
      <c r="BS245" s="4"/>
      <c r="BT245" s="4"/>
      <c r="BU245" s="4"/>
      <c r="BV245" s="4"/>
      <c r="BW245" s="4"/>
      <c r="BX245" s="4"/>
      <c r="BY245" s="4"/>
      <c r="BZ245" s="4"/>
      <c r="CA245" s="4"/>
      <c r="CB245" s="4"/>
    </row>
    <row r="246" spans="1:80" x14ac:dyDescent="0.2">
      <c r="A246" s="46"/>
      <c r="B246" s="46"/>
      <c r="C246" s="46"/>
      <c r="D246" s="46"/>
      <c r="E246" s="46"/>
      <c r="F246" s="46"/>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c r="AW246" s="4"/>
      <c r="AX246" s="4"/>
      <c r="AY246" s="4"/>
      <c r="AZ246" s="4"/>
      <c r="BA246" s="4"/>
      <c r="BB246" s="4"/>
      <c r="BC246" s="4"/>
      <c r="BD246" s="4"/>
      <c r="BE246" s="4"/>
      <c r="BF246" s="4"/>
      <c r="BG246" s="4"/>
      <c r="BH246" s="4"/>
      <c r="BI246" s="4"/>
      <c r="BJ246" s="4"/>
      <c r="BK246" s="4"/>
      <c r="BL246" s="4"/>
      <c r="BM246" s="4"/>
      <c r="BN246" s="4"/>
      <c r="BO246" s="4"/>
      <c r="BP246" s="4"/>
      <c r="BQ246" s="4"/>
      <c r="BR246" s="4"/>
      <c r="BS246" s="4"/>
      <c r="BT246" s="4"/>
      <c r="BU246" s="4"/>
      <c r="BV246" s="4"/>
      <c r="BW246" s="4"/>
      <c r="BX246" s="4"/>
      <c r="BY246" s="4"/>
      <c r="BZ246" s="4"/>
      <c r="CA246" s="4"/>
      <c r="CB246" s="4"/>
    </row>
    <row r="247" spans="1:80" x14ac:dyDescent="0.2">
      <c r="A247" s="46"/>
      <c r="B247" s="46"/>
      <c r="C247" s="46"/>
      <c r="D247" s="46"/>
      <c r="E247" s="46"/>
      <c r="F247" s="46"/>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c r="AJ247" s="4"/>
      <c r="AK247" s="4"/>
      <c r="AL247" s="4"/>
      <c r="AM247" s="4"/>
      <c r="AN247" s="4"/>
      <c r="AO247" s="4"/>
      <c r="AP247" s="4"/>
      <c r="AQ247" s="4"/>
      <c r="AR247" s="4"/>
      <c r="AS247" s="4"/>
      <c r="AT247" s="4"/>
      <c r="AU247" s="4"/>
      <c r="AV247" s="4"/>
      <c r="AW247" s="4"/>
      <c r="AX247" s="4"/>
      <c r="AY247" s="4"/>
      <c r="AZ247" s="4"/>
      <c r="BA247" s="4"/>
      <c r="BB247" s="4"/>
      <c r="BC247" s="4"/>
      <c r="BD247" s="4"/>
      <c r="BE247" s="4"/>
      <c r="BF247" s="4"/>
      <c r="BG247" s="4"/>
      <c r="BH247" s="4"/>
      <c r="BI247" s="4"/>
      <c r="BJ247" s="4"/>
      <c r="BK247" s="4"/>
      <c r="BL247" s="4"/>
      <c r="BM247" s="4"/>
      <c r="BN247" s="4"/>
      <c r="BO247" s="4"/>
      <c r="BP247" s="4"/>
      <c r="BQ247" s="4"/>
      <c r="BR247" s="4"/>
      <c r="BS247" s="4"/>
      <c r="BT247" s="4"/>
      <c r="BU247" s="4"/>
      <c r="BV247" s="4"/>
      <c r="BW247" s="4"/>
      <c r="BX247" s="4"/>
      <c r="BY247" s="4"/>
      <c r="BZ247" s="4"/>
      <c r="CA247" s="4"/>
      <c r="CB247" s="4"/>
    </row>
    <row r="248" spans="1:80" x14ac:dyDescent="0.2">
      <c r="A248" s="46"/>
      <c r="B248" s="46"/>
      <c r="C248" s="46"/>
      <c r="D248" s="46"/>
      <c r="E248" s="46"/>
      <c r="F248" s="46"/>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c r="AJ248" s="4"/>
      <c r="AK248" s="4"/>
      <c r="AL248" s="4"/>
      <c r="AM248" s="4"/>
      <c r="AN248" s="4"/>
      <c r="AO248" s="4"/>
      <c r="AP248" s="4"/>
      <c r="AQ248" s="4"/>
      <c r="AR248" s="4"/>
      <c r="AS248" s="4"/>
      <c r="AT248" s="4"/>
      <c r="AU248" s="4"/>
      <c r="AV248" s="4"/>
      <c r="AW248" s="4"/>
      <c r="AX248" s="4"/>
      <c r="AY248" s="4"/>
      <c r="AZ248" s="4"/>
      <c r="BA248" s="4"/>
      <c r="BB248" s="4"/>
      <c r="BC248" s="4"/>
      <c r="BD248" s="4"/>
      <c r="BE248" s="4"/>
      <c r="BF248" s="4"/>
      <c r="BG248" s="4"/>
      <c r="BH248" s="4"/>
      <c r="BI248" s="4"/>
      <c r="BJ248" s="4"/>
      <c r="BK248" s="4"/>
      <c r="BL248" s="4"/>
      <c r="BM248" s="4"/>
      <c r="BN248" s="4"/>
      <c r="BO248" s="4"/>
      <c r="BP248" s="4"/>
      <c r="BQ248" s="4"/>
      <c r="BR248" s="4"/>
      <c r="BS248" s="4"/>
      <c r="BT248" s="4"/>
      <c r="BU248" s="4"/>
      <c r="BV248" s="4"/>
      <c r="BW248" s="4"/>
      <c r="BX248" s="4"/>
      <c r="BY248" s="4"/>
      <c r="BZ248" s="4"/>
      <c r="CA248" s="4"/>
      <c r="CB248" s="4"/>
    </row>
    <row r="249" spans="1:80" x14ac:dyDescent="0.2">
      <c r="A249" s="46"/>
      <c r="B249" s="46"/>
      <c r="C249" s="46"/>
      <c r="D249" s="46"/>
      <c r="E249" s="46"/>
      <c r="F249" s="46"/>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c r="AJ249" s="4"/>
      <c r="AK249" s="4"/>
      <c r="AL249" s="4"/>
      <c r="AM249" s="4"/>
      <c r="AN249" s="4"/>
      <c r="AO249" s="4"/>
      <c r="AP249" s="4"/>
      <c r="AQ249" s="4"/>
      <c r="AR249" s="4"/>
      <c r="AS249" s="4"/>
      <c r="AT249" s="4"/>
      <c r="AU249" s="4"/>
      <c r="AV249" s="4"/>
      <c r="AW249" s="4"/>
      <c r="AX249" s="4"/>
      <c r="AY249" s="4"/>
      <c r="AZ249" s="4"/>
      <c r="BA249" s="4"/>
      <c r="BB249" s="4"/>
      <c r="BC249" s="4"/>
      <c r="BD249" s="4"/>
      <c r="BE249" s="4"/>
      <c r="BF249" s="4"/>
      <c r="BG249" s="4"/>
      <c r="BH249" s="4"/>
      <c r="BI249" s="4"/>
      <c r="BJ249" s="4"/>
      <c r="BK249" s="4"/>
      <c r="BL249" s="4"/>
      <c r="BM249" s="4"/>
      <c r="BN249" s="4"/>
      <c r="BO249" s="4"/>
      <c r="BP249" s="4"/>
      <c r="BQ249" s="4"/>
      <c r="BR249" s="4"/>
      <c r="BS249" s="4"/>
      <c r="BT249" s="4"/>
      <c r="BU249" s="4"/>
      <c r="BV249" s="4"/>
      <c r="BW249" s="4"/>
      <c r="BX249" s="4"/>
      <c r="BY249" s="4"/>
      <c r="BZ249" s="4"/>
      <c r="CA249" s="4"/>
      <c r="CB249" s="4"/>
    </row>
    <row r="250" spans="1:80" x14ac:dyDescent="0.2">
      <c r="A250" s="46"/>
      <c r="B250" s="46"/>
      <c r="C250" s="46"/>
      <c r="D250" s="46"/>
      <c r="E250" s="46"/>
      <c r="F250" s="46"/>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c r="AR250" s="4"/>
      <c r="AS250" s="4"/>
      <c r="AT250" s="4"/>
      <c r="AU250" s="4"/>
      <c r="AV250" s="4"/>
      <c r="AW250" s="4"/>
      <c r="AX250" s="4"/>
      <c r="AY250" s="4"/>
      <c r="AZ250" s="4"/>
      <c r="BA250" s="4"/>
      <c r="BB250" s="4"/>
      <c r="BC250" s="4"/>
      <c r="BD250" s="4"/>
      <c r="BE250" s="4"/>
      <c r="BF250" s="4"/>
      <c r="BG250" s="4"/>
      <c r="BH250" s="4"/>
      <c r="BI250" s="4"/>
      <c r="BJ250" s="4"/>
      <c r="BK250" s="4"/>
      <c r="BL250" s="4"/>
      <c r="BM250" s="4"/>
      <c r="BN250" s="4"/>
      <c r="BO250" s="4"/>
      <c r="BP250" s="4"/>
      <c r="BQ250" s="4"/>
      <c r="BR250" s="4"/>
      <c r="BS250" s="4"/>
      <c r="BT250" s="4"/>
      <c r="BU250" s="4"/>
      <c r="BV250" s="4"/>
      <c r="BW250" s="4"/>
      <c r="BX250" s="4"/>
      <c r="BY250" s="4"/>
      <c r="BZ250" s="4"/>
      <c r="CA250" s="4"/>
      <c r="CB250" s="4"/>
    </row>
    <row r="251" spans="1:80" x14ac:dyDescent="0.2">
      <c r="A251" s="46"/>
      <c r="B251" s="46"/>
      <c r="C251" s="46"/>
      <c r="D251" s="46"/>
      <c r="E251" s="46"/>
      <c r="F251" s="46"/>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c r="AK251" s="4"/>
      <c r="AL251" s="4"/>
      <c r="AM251" s="4"/>
      <c r="AN251" s="4"/>
      <c r="AO251" s="4"/>
      <c r="AP251" s="4"/>
      <c r="AQ251" s="4"/>
      <c r="AR251" s="4"/>
      <c r="AS251" s="4"/>
      <c r="AT251" s="4"/>
      <c r="AU251" s="4"/>
      <c r="AV251" s="4"/>
      <c r="AW251" s="4"/>
      <c r="AX251" s="4"/>
      <c r="AY251" s="4"/>
      <c r="AZ251" s="4"/>
      <c r="BA251" s="4"/>
      <c r="BB251" s="4"/>
      <c r="BC251" s="4"/>
      <c r="BD251" s="4"/>
      <c r="BE251" s="4"/>
      <c r="BF251" s="4"/>
      <c r="BG251" s="4"/>
      <c r="BH251" s="4"/>
      <c r="BI251" s="4"/>
      <c r="BJ251" s="4"/>
      <c r="BK251" s="4"/>
      <c r="BL251" s="4"/>
      <c r="BM251" s="4"/>
      <c r="BN251" s="4"/>
      <c r="BO251" s="4"/>
      <c r="BP251" s="4"/>
      <c r="BQ251" s="4"/>
      <c r="BR251" s="4"/>
      <c r="BS251" s="4"/>
      <c r="BT251" s="4"/>
      <c r="BU251" s="4"/>
      <c r="BV251" s="4"/>
      <c r="BW251" s="4"/>
      <c r="BX251" s="4"/>
      <c r="BY251" s="4"/>
      <c r="BZ251" s="4"/>
      <c r="CA251" s="4"/>
      <c r="CB251" s="4"/>
    </row>
    <row r="252" spans="1:80" x14ac:dyDescent="0.2">
      <c r="A252" s="46"/>
      <c r="B252" s="46"/>
      <c r="C252" s="46"/>
      <c r="D252" s="46"/>
      <c r="E252" s="46"/>
      <c r="F252" s="46"/>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c r="AJ252" s="4"/>
      <c r="AK252" s="4"/>
      <c r="AL252" s="4"/>
      <c r="AM252" s="4"/>
      <c r="AN252" s="4"/>
      <c r="AO252" s="4"/>
      <c r="AP252" s="4"/>
      <c r="AQ252" s="4"/>
      <c r="AR252" s="4"/>
      <c r="AS252" s="4"/>
      <c r="AT252" s="4"/>
      <c r="AU252" s="4"/>
      <c r="AV252" s="4"/>
      <c r="AW252" s="4"/>
      <c r="AX252" s="4"/>
      <c r="AY252" s="4"/>
      <c r="AZ252" s="4"/>
      <c r="BA252" s="4"/>
      <c r="BB252" s="4"/>
      <c r="BC252" s="4"/>
      <c r="BD252" s="4"/>
      <c r="BE252" s="4"/>
      <c r="BF252" s="4"/>
      <c r="BG252" s="4"/>
      <c r="BH252" s="4"/>
      <c r="BI252" s="4"/>
      <c r="BJ252" s="4"/>
      <c r="BK252" s="4"/>
      <c r="BL252" s="4"/>
      <c r="BM252" s="4"/>
      <c r="BN252" s="4"/>
      <c r="BO252" s="4"/>
      <c r="BP252" s="4"/>
      <c r="BQ252" s="4"/>
      <c r="BR252" s="4"/>
      <c r="BS252" s="4"/>
      <c r="BT252" s="4"/>
      <c r="BU252" s="4"/>
      <c r="BV252" s="4"/>
      <c r="BW252" s="4"/>
      <c r="BX252" s="4"/>
      <c r="BY252" s="4"/>
      <c r="BZ252" s="4"/>
      <c r="CA252" s="4"/>
      <c r="CB252" s="4"/>
    </row>
    <row r="253" spans="1:80" x14ac:dyDescent="0.2">
      <c r="A253" s="46"/>
      <c r="B253" s="46"/>
      <c r="C253" s="46"/>
      <c r="D253" s="46"/>
      <c r="E253" s="46"/>
      <c r="F253" s="46"/>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4"/>
      <c r="AK253" s="4"/>
      <c r="AL253" s="4"/>
      <c r="AM253" s="4"/>
      <c r="AN253" s="4"/>
      <c r="AO253" s="4"/>
      <c r="AP253" s="4"/>
      <c r="AQ253" s="4"/>
      <c r="AR253" s="4"/>
      <c r="AS253" s="4"/>
      <c r="AT253" s="4"/>
      <c r="AU253" s="4"/>
      <c r="AV253" s="4"/>
      <c r="AW253" s="4"/>
      <c r="AX253" s="4"/>
      <c r="AY253" s="4"/>
      <c r="AZ253" s="4"/>
      <c r="BA253" s="4"/>
      <c r="BB253" s="4"/>
      <c r="BC253" s="4"/>
      <c r="BD253" s="4"/>
      <c r="BE253" s="4"/>
      <c r="BF253" s="4"/>
      <c r="BG253" s="4"/>
      <c r="BH253" s="4"/>
      <c r="BI253" s="4"/>
      <c r="BJ253" s="4"/>
      <c r="BK253" s="4"/>
      <c r="BL253" s="4"/>
      <c r="BM253" s="4"/>
      <c r="BN253" s="4"/>
      <c r="BO253" s="4"/>
      <c r="BP253" s="4"/>
      <c r="BQ253" s="4"/>
      <c r="BR253" s="4"/>
      <c r="BS253" s="4"/>
      <c r="BT253" s="4"/>
      <c r="BU253" s="4"/>
      <c r="BV253" s="4"/>
      <c r="BW253" s="4"/>
      <c r="BX253" s="4"/>
      <c r="BY253" s="4"/>
      <c r="BZ253" s="4"/>
      <c r="CA253" s="4"/>
      <c r="CB253" s="4"/>
    </row>
    <row r="254" spans="1:80" x14ac:dyDescent="0.2">
      <c r="A254" s="46"/>
      <c r="B254" s="46"/>
      <c r="C254" s="46"/>
      <c r="D254" s="46"/>
      <c r="E254" s="46"/>
      <c r="F254" s="46"/>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c r="AW254" s="4"/>
      <c r="AX254" s="4"/>
      <c r="AY254" s="4"/>
      <c r="AZ254" s="4"/>
      <c r="BA254" s="4"/>
      <c r="BB254" s="4"/>
      <c r="BC254" s="4"/>
      <c r="BD254" s="4"/>
      <c r="BE254" s="4"/>
      <c r="BF254" s="4"/>
      <c r="BG254" s="4"/>
      <c r="BH254" s="4"/>
      <c r="BI254" s="4"/>
      <c r="BJ254" s="4"/>
      <c r="BK254" s="4"/>
      <c r="BL254" s="4"/>
      <c r="BM254" s="4"/>
      <c r="BN254" s="4"/>
      <c r="BO254" s="4"/>
      <c r="BP254" s="4"/>
      <c r="BQ254" s="4"/>
      <c r="BR254" s="4"/>
      <c r="BS254" s="4"/>
      <c r="BT254" s="4"/>
      <c r="BU254" s="4"/>
      <c r="BV254" s="4"/>
      <c r="BW254" s="4"/>
      <c r="BX254" s="4"/>
      <c r="BY254" s="4"/>
      <c r="BZ254" s="4"/>
      <c r="CA254" s="4"/>
      <c r="CB254" s="4"/>
    </row>
    <row r="255" spans="1:80" x14ac:dyDescent="0.2">
      <c r="A255" s="46"/>
      <c r="B255" s="46"/>
      <c r="C255" s="46"/>
      <c r="D255" s="46"/>
      <c r="E255" s="46"/>
      <c r="F255" s="46"/>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c r="AW255" s="4"/>
      <c r="AX255" s="4"/>
      <c r="AY255" s="4"/>
      <c r="AZ255" s="4"/>
      <c r="BA255" s="4"/>
      <c r="BB255" s="4"/>
      <c r="BC255" s="4"/>
      <c r="BD255" s="4"/>
      <c r="BE255" s="4"/>
      <c r="BF255" s="4"/>
      <c r="BG255" s="4"/>
      <c r="BH255" s="4"/>
      <c r="BI255" s="4"/>
      <c r="BJ255" s="4"/>
      <c r="BK255" s="4"/>
      <c r="BL255" s="4"/>
      <c r="BM255" s="4"/>
      <c r="BN255" s="4"/>
      <c r="BO255" s="4"/>
      <c r="BP255" s="4"/>
      <c r="BQ255" s="4"/>
      <c r="BR255" s="4"/>
      <c r="BS255" s="4"/>
      <c r="BT255" s="4"/>
      <c r="BU255" s="4"/>
      <c r="BV255" s="4"/>
      <c r="BW255" s="4"/>
      <c r="BX255" s="4"/>
      <c r="BY255" s="4"/>
      <c r="BZ255" s="4"/>
      <c r="CA255" s="4"/>
      <c r="CB255" s="4"/>
    </row>
    <row r="256" spans="1:80" x14ac:dyDescent="0.2">
      <c r="A256" s="46"/>
      <c r="B256" s="46"/>
      <c r="C256" s="46"/>
      <c r="D256" s="46"/>
      <c r="E256" s="46"/>
      <c r="F256" s="46"/>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c r="AJ256" s="4"/>
      <c r="AK256" s="4"/>
      <c r="AL256" s="4"/>
      <c r="AM256" s="4"/>
      <c r="AN256" s="4"/>
      <c r="AO256" s="4"/>
      <c r="AP256" s="4"/>
      <c r="AQ256" s="4"/>
      <c r="AR256" s="4"/>
      <c r="AS256" s="4"/>
      <c r="AT256" s="4"/>
      <c r="AU256" s="4"/>
      <c r="AV256" s="4"/>
      <c r="AW256" s="4"/>
      <c r="AX256" s="4"/>
      <c r="AY256" s="4"/>
      <c r="AZ256" s="4"/>
      <c r="BA256" s="4"/>
      <c r="BB256" s="4"/>
      <c r="BC256" s="4"/>
      <c r="BD256" s="4"/>
      <c r="BE256" s="4"/>
      <c r="BF256" s="4"/>
      <c r="BG256" s="4"/>
      <c r="BH256" s="4"/>
      <c r="BI256" s="4"/>
      <c r="BJ256" s="4"/>
      <c r="BK256" s="4"/>
      <c r="BL256" s="4"/>
      <c r="BM256" s="4"/>
      <c r="BN256" s="4"/>
      <c r="BO256" s="4"/>
      <c r="BP256" s="4"/>
      <c r="BQ256" s="4"/>
      <c r="BR256" s="4"/>
      <c r="BS256" s="4"/>
      <c r="BT256" s="4"/>
      <c r="BU256" s="4"/>
      <c r="BV256" s="4"/>
      <c r="BW256" s="4"/>
      <c r="BX256" s="4"/>
      <c r="BY256" s="4"/>
      <c r="BZ256" s="4"/>
      <c r="CA256" s="4"/>
      <c r="CB256" s="4"/>
    </row>
    <row r="257" spans="1:80" x14ac:dyDescent="0.2">
      <c r="A257" s="46"/>
      <c r="B257" s="46"/>
      <c r="C257" s="46"/>
      <c r="D257" s="46"/>
      <c r="E257" s="46"/>
      <c r="F257" s="46"/>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c r="AW257" s="4"/>
      <c r="AX257" s="4"/>
      <c r="AY257" s="4"/>
      <c r="AZ257" s="4"/>
      <c r="BA257" s="4"/>
      <c r="BB257" s="4"/>
      <c r="BC257" s="4"/>
      <c r="BD257" s="4"/>
      <c r="BE257" s="4"/>
      <c r="BF257" s="4"/>
      <c r="BG257" s="4"/>
      <c r="BH257" s="4"/>
      <c r="BI257" s="4"/>
      <c r="BJ257" s="4"/>
      <c r="BK257" s="4"/>
      <c r="BL257" s="4"/>
      <c r="BM257" s="4"/>
      <c r="BN257" s="4"/>
      <c r="BO257" s="4"/>
      <c r="BP257" s="4"/>
      <c r="BQ257" s="4"/>
      <c r="BR257" s="4"/>
      <c r="BS257" s="4"/>
      <c r="BT257" s="4"/>
      <c r="BU257" s="4"/>
      <c r="BV257" s="4"/>
      <c r="BW257" s="4"/>
      <c r="BX257" s="4"/>
      <c r="BY257" s="4"/>
      <c r="BZ257" s="4"/>
      <c r="CA257" s="4"/>
      <c r="CB257" s="4"/>
    </row>
    <row r="258" spans="1:80" x14ac:dyDescent="0.2">
      <c r="A258" s="46"/>
      <c r="B258" s="46"/>
      <c r="C258" s="46"/>
      <c r="D258" s="46"/>
      <c r="E258" s="46"/>
      <c r="F258" s="46"/>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c r="AJ258" s="4"/>
      <c r="AK258" s="4"/>
      <c r="AL258" s="4"/>
      <c r="AM258" s="4"/>
      <c r="AN258" s="4"/>
      <c r="AO258" s="4"/>
      <c r="AP258" s="4"/>
      <c r="AQ258" s="4"/>
      <c r="AR258" s="4"/>
      <c r="AS258" s="4"/>
      <c r="AT258" s="4"/>
      <c r="AU258" s="4"/>
      <c r="AV258" s="4"/>
      <c r="AW258" s="4"/>
      <c r="AX258" s="4"/>
      <c r="AY258" s="4"/>
      <c r="AZ258" s="4"/>
      <c r="BA258" s="4"/>
      <c r="BB258" s="4"/>
      <c r="BC258" s="4"/>
      <c r="BD258" s="4"/>
      <c r="BE258" s="4"/>
      <c r="BF258" s="4"/>
      <c r="BG258" s="4"/>
      <c r="BH258" s="4"/>
      <c r="BI258" s="4"/>
      <c r="BJ258" s="4"/>
      <c r="BK258" s="4"/>
      <c r="BL258" s="4"/>
      <c r="BM258" s="4"/>
      <c r="BN258" s="4"/>
      <c r="BO258" s="4"/>
      <c r="BP258" s="4"/>
      <c r="BQ258" s="4"/>
      <c r="BR258" s="4"/>
      <c r="BS258" s="4"/>
      <c r="BT258" s="4"/>
      <c r="BU258" s="4"/>
      <c r="BV258" s="4"/>
      <c r="BW258" s="4"/>
      <c r="BX258" s="4"/>
      <c r="BY258" s="4"/>
      <c r="BZ258" s="4"/>
      <c r="CA258" s="4"/>
      <c r="CB258" s="4"/>
    </row>
    <row r="259" spans="1:80" x14ac:dyDescent="0.2">
      <c r="A259" s="46"/>
      <c r="B259" s="46"/>
      <c r="C259" s="46"/>
      <c r="D259" s="46"/>
      <c r="E259" s="46"/>
      <c r="F259" s="46"/>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c r="AJ259" s="4"/>
      <c r="AK259" s="4"/>
      <c r="AL259" s="4"/>
      <c r="AM259" s="4"/>
      <c r="AN259" s="4"/>
      <c r="AO259" s="4"/>
      <c r="AP259" s="4"/>
      <c r="AQ259" s="4"/>
      <c r="AR259" s="4"/>
      <c r="AS259" s="4"/>
      <c r="AT259" s="4"/>
      <c r="AU259" s="4"/>
      <c r="AV259" s="4"/>
      <c r="AW259" s="4"/>
      <c r="AX259" s="4"/>
      <c r="AY259" s="4"/>
      <c r="AZ259" s="4"/>
      <c r="BA259" s="4"/>
      <c r="BB259" s="4"/>
      <c r="BC259" s="4"/>
      <c r="BD259" s="4"/>
      <c r="BE259" s="4"/>
      <c r="BF259" s="4"/>
      <c r="BG259" s="4"/>
      <c r="BH259" s="4"/>
      <c r="BI259" s="4"/>
      <c r="BJ259" s="4"/>
      <c r="BK259" s="4"/>
      <c r="BL259" s="4"/>
      <c r="BM259" s="4"/>
      <c r="BN259" s="4"/>
      <c r="BO259" s="4"/>
      <c r="BP259" s="4"/>
      <c r="BQ259" s="4"/>
      <c r="BR259" s="4"/>
      <c r="BS259" s="4"/>
      <c r="BT259" s="4"/>
      <c r="BU259" s="4"/>
      <c r="BV259" s="4"/>
      <c r="BW259" s="4"/>
      <c r="BX259" s="4"/>
      <c r="BY259" s="4"/>
      <c r="BZ259" s="4"/>
      <c r="CA259" s="4"/>
      <c r="CB259" s="4"/>
    </row>
    <row r="260" spans="1:80" x14ac:dyDescent="0.2">
      <c r="A260" s="46"/>
      <c r="B260" s="46"/>
      <c r="C260" s="46"/>
      <c r="D260" s="46"/>
      <c r="E260" s="46"/>
      <c r="F260" s="46"/>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c r="AR260" s="4"/>
      <c r="AS260" s="4"/>
      <c r="AT260" s="4"/>
      <c r="AU260" s="4"/>
      <c r="AV260" s="4"/>
      <c r="AW260" s="4"/>
      <c r="AX260" s="4"/>
      <c r="AY260" s="4"/>
      <c r="AZ260" s="4"/>
      <c r="BA260" s="4"/>
      <c r="BB260" s="4"/>
      <c r="BC260" s="4"/>
      <c r="BD260" s="4"/>
      <c r="BE260" s="4"/>
      <c r="BF260" s="4"/>
      <c r="BG260" s="4"/>
      <c r="BH260" s="4"/>
      <c r="BI260" s="4"/>
      <c r="BJ260" s="4"/>
      <c r="BK260" s="4"/>
      <c r="BL260" s="4"/>
      <c r="BM260" s="4"/>
      <c r="BN260" s="4"/>
      <c r="BO260" s="4"/>
      <c r="BP260" s="4"/>
      <c r="BQ260" s="4"/>
      <c r="BR260" s="4"/>
      <c r="BS260" s="4"/>
      <c r="BT260" s="4"/>
      <c r="BU260" s="4"/>
      <c r="BV260" s="4"/>
      <c r="BW260" s="4"/>
      <c r="BX260" s="4"/>
      <c r="BY260" s="4"/>
      <c r="BZ260" s="4"/>
      <c r="CA260" s="4"/>
      <c r="CB260" s="4"/>
    </row>
    <row r="261" spans="1:80" x14ac:dyDescent="0.2">
      <c r="A261" s="46"/>
      <c r="B261" s="46"/>
      <c r="C261" s="46"/>
      <c r="D261" s="46"/>
      <c r="E261" s="46"/>
      <c r="F261" s="46"/>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V261" s="4"/>
      <c r="AW261" s="4"/>
      <c r="AX261" s="4"/>
      <c r="AY261" s="4"/>
      <c r="AZ261" s="4"/>
      <c r="BA261" s="4"/>
      <c r="BB261" s="4"/>
      <c r="BC261" s="4"/>
      <c r="BD261" s="4"/>
      <c r="BE261" s="4"/>
      <c r="BF261" s="4"/>
      <c r="BG261" s="4"/>
      <c r="BH261" s="4"/>
      <c r="BI261" s="4"/>
      <c r="BJ261" s="4"/>
      <c r="BK261" s="4"/>
      <c r="BL261" s="4"/>
      <c r="BM261" s="4"/>
      <c r="BN261" s="4"/>
      <c r="BO261" s="4"/>
      <c r="BP261" s="4"/>
      <c r="BQ261" s="4"/>
      <c r="BR261" s="4"/>
      <c r="BS261" s="4"/>
      <c r="BT261" s="4"/>
      <c r="BU261" s="4"/>
      <c r="BV261" s="4"/>
      <c r="BW261" s="4"/>
      <c r="BX261" s="4"/>
      <c r="BY261" s="4"/>
      <c r="BZ261" s="4"/>
      <c r="CA261" s="4"/>
      <c r="CB261" s="4"/>
    </row>
    <row r="262" spans="1:80" x14ac:dyDescent="0.2">
      <c r="A262" s="46"/>
      <c r="B262" s="46"/>
      <c r="C262" s="46"/>
      <c r="D262" s="46"/>
      <c r="E262" s="46"/>
      <c r="F262" s="46"/>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c r="AK262" s="4"/>
      <c r="AL262" s="4"/>
      <c r="AM262" s="4"/>
      <c r="AN262" s="4"/>
      <c r="AO262" s="4"/>
      <c r="AP262" s="4"/>
      <c r="AQ262" s="4"/>
      <c r="AR262" s="4"/>
      <c r="AS262" s="4"/>
      <c r="AT262" s="4"/>
      <c r="AU262" s="4"/>
      <c r="AV262" s="4"/>
      <c r="AW262" s="4"/>
      <c r="AX262" s="4"/>
      <c r="AY262" s="4"/>
      <c r="AZ262" s="4"/>
      <c r="BA262" s="4"/>
      <c r="BB262" s="4"/>
      <c r="BC262" s="4"/>
      <c r="BD262" s="4"/>
      <c r="BE262" s="4"/>
      <c r="BF262" s="4"/>
      <c r="BG262" s="4"/>
      <c r="BH262" s="4"/>
      <c r="BI262" s="4"/>
      <c r="BJ262" s="4"/>
      <c r="BK262" s="4"/>
      <c r="BL262" s="4"/>
      <c r="BM262" s="4"/>
      <c r="BN262" s="4"/>
      <c r="BO262" s="4"/>
      <c r="BP262" s="4"/>
      <c r="BQ262" s="4"/>
      <c r="BR262" s="4"/>
      <c r="BS262" s="4"/>
      <c r="BT262" s="4"/>
      <c r="BU262" s="4"/>
      <c r="BV262" s="4"/>
      <c r="BW262" s="4"/>
      <c r="BX262" s="4"/>
      <c r="BY262" s="4"/>
      <c r="BZ262" s="4"/>
      <c r="CA262" s="4"/>
      <c r="CB262" s="4"/>
    </row>
    <row r="263" spans="1:80" x14ac:dyDescent="0.2">
      <c r="A263" s="46"/>
      <c r="B263" s="46"/>
      <c r="C263" s="46"/>
      <c r="D263" s="46"/>
      <c r="E263" s="46"/>
      <c r="F263" s="46"/>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c r="AK263" s="4"/>
      <c r="AL263" s="4"/>
      <c r="AM263" s="4"/>
      <c r="AN263" s="4"/>
      <c r="AO263" s="4"/>
      <c r="AP263" s="4"/>
      <c r="AQ263" s="4"/>
      <c r="AR263" s="4"/>
      <c r="AS263" s="4"/>
      <c r="AT263" s="4"/>
      <c r="AU263" s="4"/>
      <c r="AV263" s="4"/>
      <c r="AW263" s="4"/>
      <c r="AX263" s="4"/>
      <c r="AY263" s="4"/>
      <c r="AZ263" s="4"/>
      <c r="BA263" s="4"/>
      <c r="BB263" s="4"/>
      <c r="BC263" s="4"/>
      <c r="BD263" s="4"/>
      <c r="BE263" s="4"/>
      <c r="BF263" s="4"/>
      <c r="BG263" s="4"/>
      <c r="BH263" s="4"/>
      <c r="BI263" s="4"/>
      <c r="BJ263" s="4"/>
      <c r="BK263" s="4"/>
      <c r="BL263" s="4"/>
      <c r="BM263" s="4"/>
      <c r="BN263" s="4"/>
      <c r="BO263" s="4"/>
      <c r="BP263" s="4"/>
      <c r="BQ263" s="4"/>
      <c r="BR263" s="4"/>
      <c r="BS263" s="4"/>
      <c r="BT263" s="4"/>
      <c r="BU263" s="4"/>
      <c r="BV263" s="4"/>
      <c r="BW263" s="4"/>
      <c r="BX263" s="4"/>
      <c r="BY263" s="4"/>
      <c r="BZ263" s="4"/>
      <c r="CA263" s="4"/>
      <c r="CB263" s="4"/>
    </row>
    <row r="264" spans="1:80" x14ac:dyDescent="0.2">
      <c r="A264" s="46"/>
      <c r="B264" s="46"/>
      <c r="C264" s="46"/>
      <c r="D264" s="46"/>
      <c r="E264" s="46"/>
      <c r="F264" s="46"/>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c r="AK264" s="4"/>
      <c r="AL264" s="4"/>
      <c r="AM264" s="4"/>
      <c r="AN264" s="4"/>
      <c r="AO264" s="4"/>
      <c r="AP264" s="4"/>
      <c r="AQ264" s="4"/>
      <c r="AR264" s="4"/>
      <c r="AS264" s="4"/>
      <c r="AT264" s="4"/>
      <c r="AU264" s="4"/>
      <c r="AV264" s="4"/>
      <c r="AW264" s="4"/>
      <c r="AX264" s="4"/>
      <c r="AY264" s="4"/>
      <c r="AZ264" s="4"/>
      <c r="BA264" s="4"/>
      <c r="BB264" s="4"/>
      <c r="BC264" s="4"/>
      <c r="BD264" s="4"/>
      <c r="BE264" s="4"/>
      <c r="BF264" s="4"/>
      <c r="BG264" s="4"/>
      <c r="BH264" s="4"/>
      <c r="BI264" s="4"/>
      <c r="BJ264" s="4"/>
      <c r="BK264" s="4"/>
      <c r="BL264" s="4"/>
      <c r="BM264" s="4"/>
      <c r="BN264" s="4"/>
      <c r="BO264" s="4"/>
      <c r="BP264" s="4"/>
      <c r="BQ264" s="4"/>
      <c r="BR264" s="4"/>
      <c r="BS264" s="4"/>
      <c r="BT264" s="4"/>
      <c r="BU264" s="4"/>
      <c r="BV264" s="4"/>
      <c r="BW264" s="4"/>
      <c r="BX264" s="4"/>
      <c r="BY264" s="4"/>
      <c r="BZ264" s="4"/>
      <c r="CA264" s="4"/>
      <c r="CB264" s="4"/>
    </row>
    <row r="265" spans="1:80" x14ac:dyDescent="0.2">
      <c r="A265" s="46"/>
      <c r="B265" s="46"/>
      <c r="C265" s="46"/>
      <c r="D265" s="46"/>
      <c r="E265" s="46"/>
      <c r="F265" s="46"/>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c r="AK265" s="4"/>
      <c r="AL265" s="4"/>
      <c r="AM265" s="4"/>
      <c r="AN265" s="4"/>
      <c r="AO265" s="4"/>
      <c r="AP265" s="4"/>
      <c r="AQ265" s="4"/>
      <c r="AR265" s="4"/>
      <c r="AS265" s="4"/>
      <c r="AT265" s="4"/>
      <c r="AU265" s="4"/>
      <c r="AV265" s="4"/>
      <c r="AW265" s="4"/>
      <c r="AX265" s="4"/>
      <c r="AY265" s="4"/>
      <c r="AZ265" s="4"/>
      <c r="BA265" s="4"/>
      <c r="BB265" s="4"/>
      <c r="BC265" s="4"/>
      <c r="BD265" s="4"/>
      <c r="BE265" s="4"/>
      <c r="BF265" s="4"/>
      <c r="BG265" s="4"/>
      <c r="BH265" s="4"/>
      <c r="BI265" s="4"/>
      <c r="BJ265" s="4"/>
      <c r="BK265" s="4"/>
      <c r="BL265" s="4"/>
      <c r="BM265" s="4"/>
      <c r="BN265" s="4"/>
      <c r="BO265" s="4"/>
      <c r="BP265" s="4"/>
      <c r="BQ265" s="4"/>
      <c r="BR265" s="4"/>
      <c r="BS265" s="4"/>
      <c r="BT265" s="4"/>
      <c r="BU265" s="4"/>
      <c r="BV265" s="4"/>
      <c r="BW265" s="4"/>
      <c r="BX265" s="4"/>
      <c r="BY265" s="4"/>
      <c r="BZ265" s="4"/>
      <c r="CA265" s="4"/>
      <c r="CB265" s="4"/>
    </row>
    <row r="266" spans="1:80" x14ac:dyDescent="0.2">
      <c r="A266" s="46"/>
      <c r="B266" s="46"/>
      <c r="C266" s="46"/>
      <c r="D266" s="46"/>
      <c r="E266" s="46"/>
      <c r="F266" s="46"/>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c r="AK266" s="4"/>
      <c r="AL266" s="4"/>
      <c r="AM266" s="4"/>
      <c r="AN266" s="4"/>
      <c r="AO266" s="4"/>
      <c r="AP266" s="4"/>
      <c r="AQ266" s="4"/>
      <c r="AR266" s="4"/>
      <c r="AS266" s="4"/>
      <c r="AT266" s="4"/>
      <c r="AU266" s="4"/>
      <c r="AV266" s="4"/>
      <c r="AW266" s="4"/>
      <c r="AX266" s="4"/>
      <c r="AY266" s="4"/>
      <c r="AZ266" s="4"/>
      <c r="BA266" s="4"/>
      <c r="BB266" s="4"/>
      <c r="BC266" s="4"/>
      <c r="BD266" s="4"/>
      <c r="BE266" s="4"/>
      <c r="BF266" s="4"/>
      <c r="BG266" s="4"/>
      <c r="BH266" s="4"/>
      <c r="BI266" s="4"/>
      <c r="BJ266" s="4"/>
      <c r="BK266" s="4"/>
      <c r="BL266" s="4"/>
      <c r="BM266" s="4"/>
      <c r="BN266" s="4"/>
      <c r="BO266" s="4"/>
      <c r="BP266" s="4"/>
      <c r="BQ266" s="4"/>
      <c r="BR266" s="4"/>
      <c r="BS266" s="4"/>
      <c r="BT266" s="4"/>
      <c r="BU266" s="4"/>
      <c r="BV266" s="4"/>
      <c r="BW266" s="4"/>
      <c r="BX266" s="4"/>
      <c r="BY266" s="4"/>
      <c r="BZ266" s="4"/>
      <c r="CA266" s="4"/>
      <c r="CB266" s="4"/>
    </row>
    <row r="267" spans="1:80" x14ac:dyDescent="0.2">
      <c r="A267" s="46"/>
      <c r="B267" s="46"/>
      <c r="C267" s="46"/>
      <c r="D267" s="46"/>
      <c r="E267" s="46"/>
      <c r="F267" s="46"/>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c r="AK267" s="4"/>
      <c r="AL267" s="4"/>
      <c r="AM267" s="4"/>
      <c r="AN267" s="4"/>
      <c r="AO267" s="4"/>
      <c r="AP267" s="4"/>
      <c r="AQ267" s="4"/>
      <c r="AR267" s="4"/>
      <c r="AS267" s="4"/>
      <c r="AT267" s="4"/>
      <c r="AU267" s="4"/>
      <c r="AV267" s="4"/>
      <c r="AW267" s="4"/>
      <c r="AX267" s="4"/>
      <c r="AY267" s="4"/>
      <c r="AZ267" s="4"/>
      <c r="BA267" s="4"/>
      <c r="BB267" s="4"/>
      <c r="BC267" s="4"/>
      <c r="BD267" s="4"/>
      <c r="BE267" s="4"/>
      <c r="BF267" s="4"/>
      <c r="BG267" s="4"/>
      <c r="BH267" s="4"/>
      <c r="BI267" s="4"/>
      <c r="BJ267" s="4"/>
      <c r="BK267" s="4"/>
      <c r="BL267" s="4"/>
      <c r="BM267" s="4"/>
      <c r="BN267" s="4"/>
      <c r="BO267" s="4"/>
      <c r="BP267" s="4"/>
      <c r="BQ267" s="4"/>
      <c r="BR267" s="4"/>
      <c r="BS267" s="4"/>
      <c r="BT267" s="4"/>
      <c r="BU267" s="4"/>
      <c r="BV267" s="4"/>
      <c r="BW267" s="4"/>
      <c r="BX267" s="4"/>
      <c r="BY267" s="4"/>
      <c r="BZ267" s="4"/>
      <c r="CA267" s="4"/>
      <c r="CB267" s="4"/>
    </row>
    <row r="268" spans="1:80" x14ac:dyDescent="0.2">
      <c r="A268" s="46"/>
      <c r="B268" s="46"/>
      <c r="C268" s="46"/>
      <c r="D268" s="46"/>
      <c r="E268" s="46"/>
      <c r="F268" s="46"/>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c r="AK268" s="4"/>
      <c r="AL268" s="4"/>
      <c r="AM268" s="4"/>
      <c r="AN268" s="4"/>
      <c r="AO268" s="4"/>
      <c r="AP268" s="4"/>
      <c r="AQ268" s="4"/>
      <c r="AR268" s="4"/>
      <c r="AS268" s="4"/>
      <c r="AT268" s="4"/>
      <c r="AU268" s="4"/>
      <c r="AV268" s="4"/>
      <c r="AW268" s="4"/>
      <c r="AX268" s="4"/>
      <c r="AY268" s="4"/>
      <c r="AZ268" s="4"/>
      <c r="BA268" s="4"/>
      <c r="BB268" s="4"/>
      <c r="BC268" s="4"/>
      <c r="BD268" s="4"/>
      <c r="BE268" s="4"/>
      <c r="BF268" s="4"/>
      <c r="BG268" s="4"/>
      <c r="BH268" s="4"/>
      <c r="BI268" s="4"/>
      <c r="BJ268" s="4"/>
      <c r="BK268" s="4"/>
      <c r="BL268" s="4"/>
      <c r="BM268" s="4"/>
      <c r="BN268" s="4"/>
      <c r="BO268" s="4"/>
      <c r="BP268" s="4"/>
      <c r="BQ268" s="4"/>
      <c r="BR268" s="4"/>
      <c r="BS268" s="4"/>
      <c r="BT268" s="4"/>
      <c r="BU268" s="4"/>
      <c r="BV268" s="4"/>
      <c r="BW268" s="4"/>
      <c r="BX268" s="4"/>
      <c r="BY268" s="4"/>
      <c r="BZ268" s="4"/>
      <c r="CA268" s="4"/>
      <c r="CB268" s="4"/>
    </row>
    <row r="269" spans="1:80" x14ac:dyDescent="0.2">
      <c r="A269" s="46"/>
      <c r="B269" s="46"/>
      <c r="C269" s="46"/>
      <c r="D269" s="46"/>
      <c r="E269" s="46"/>
      <c r="F269" s="46"/>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c r="AK269" s="4"/>
      <c r="AL269" s="4"/>
      <c r="AM269" s="4"/>
      <c r="AN269" s="4"/>
      <c r="AO269" s="4"/>
      <c r="AP269" s="4"/>
      <c r="AQ269" s="4"/>
      <c r="AR269" s="4"/>
      <c r="AS269" s="4"/>
      <c r="AT269" s="4"/>
      <c r="AU269" s="4"/>
      <c r="AV269" s="4"/>
      <c r="AW269" s="4"/>
      <c r="AX269" s="4"/>
      <c r="AY269" s="4"/>
      <c r="AZ269" s="4"/>
      <c r="BA269" s="4"/>
      <c r="BB269" s="4"/>
      <c r="BC269" s="4"/>
      <c r="BD269" s="4"/>
      <c r="BE269" s="4"/>
      <c r="BF269" s="4"/>
      <c r="BG269" s="4"/>
      <c r="BH269" s="4"/>
      <c r="BI269" s="4"/>
      <c r="BJ269" s="4"/>
      <c r="BK269" s="4"/>
      <c r="BL269" s="4"/>
      <c r="BM269" s="4"/>
      <c r="BN269" s="4"/>
      <c r="BO269" s="4"/>
      <c r="BP269" s="4"/>
      <c r="BQ269" s="4"/>
      <c r="BR269" s="4"/>
      <c r="BS269" s="4"/>
      <c r="BT269" s="4"/>
      <c r="BU269" s="4"/>
      <c r="BV269" s="4"/>
      <c r="BW269" s="4"/>
      <c r="BX269" s="4"/>
      <c r="BY269" s="4"/>
      <c r="BZ269" s="4"/>
      <c r="CA269" s="4"/>
      <c r="CB269" s="4"/>
    </row>
    <row r="270" spans="1:80" x14ac:dyDescent="0.2">
      <c r="A270" s="46"/>
      <c r="B270" s="46"/>
      <c r="C270" s="46"/>
      <c r="D270" s="46"/>
      <c r="E270" s="46"/>
      <c r="F270" s="46"/>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c r="AK270" s="4"/>
      <c r="AL270" s="4"/>
      <c r="AM270" s="4"/>
      <c r="AN270" s="4"/>
      <c r="AO270" s="4"/>
      <c r="AP270" s="4"/>
      <c r="AQ270" s="4"/>
      <c r="AR270" s="4"/>
      <c r="AS270" s="4"/>
      <c r="AT270" s="4"/>
      <c r="AU270" s="4"/>
      <c r="AV270" s="4"/>
      <c r="AW270" s="4"/>
      <c r="AX270" s="4"/>
      <c r="AY270" s="4"/>
      <c r="AZ270" s="4"/>
      <c r="BA270" s="4"/>
      <c r="BB270" s="4"/>
      <c r="BC270" s="4"/>
      <c r="BD270" s="4"/>
      <c r="BE270" s="4"/>
      <c r="BF270" s="4"/>
      <c r="BG270" s="4"/>
      <c r="BH270" s="4"/>
      <c r="BI270" s="4"/>
      <c r="BJ270" s="4"/>
      <c r="BK270" s="4"/>
      <c r="BL270" s="4"/>
      <c r="BM270" s="4"/>
      <c r="BN270" s="4"/>
      <c r="BO270" s="4"/>
      <c r="BP270" s="4"/>
      <c r="BQ270" s="4"/>
      <c r="BR270" s="4"/>
      <c r="BS270" s="4"/>
      <c r="BT270" s="4"/>
      <c r="BU270" s="4"/>
      <c r="BV270" s="4"/>
      <c r="BW270" s="4"/>
      <c r="BX270" s="4"/>
      <c r="BY270" s="4"/>
      <c r="BZ270" s="4"/>
      <c r="CA270" s="4"/>
      <c r="CB270" s="4"/>
    </row>
    <row r="271" spans="1:80" x14ac:dyDescent="0.2">
      <c r="A271" s="46"/>
      <c r="B271" s="46"/>
      <c r="C271" s="46"/>
      <c r="D271" s="46"/>
      <c r="E271" s="46"/>
      <c r="F271" s="46"/>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c r="AK271" s="4"/>
      <c r="AL271" s="4"/>
      <c r="AM271" s="4"/>
      <c r="AN271" s="4"/>
      <c r="AO271" s="4"/>
      <c r="AP271" s="4"/>
      <c r="AQ271" s="4"/>
      <c r="AR271" s="4"/>
      <c r="AS271" s="4"/>
      <c r="AT271" s="4"/>
      <c r="AU271" s="4"/>
      <c r="AV271" s="4"/>
      <c r="AW271" s="4"/>
      <c r="AX271" s="4"/>
      <c r="AY271" s="4"/>
      <c r="AZ271" s="4"/>
      <c r="BA271" s="4"/>
      <c r="BB271" s="4"/>
      <c r="BC271" s="4"/>
      <c r="BD271" s="4"/>
      <c r="BE271" s="4"/>
      <c r="BF271" s="4"/>
      <c r="BG271" s="4"/>
      <c r="BH271" s="4"/>
      <c r="BI271" s="4"/>
      <c r="BJ271" s="4"/>
      <c r="BK271" s="4"/>
      <c r="BL271" s="4"/>
      <c r="BM271" s="4"/>
      <c r="BN271" s="4"/>
      <c r="BO271" s="4"/>
      <c r="BP271" s="4"/>
      <c r="BQ271" s="4"/>
      <c r="BR271" s="4"/>
      <c r="BS271" s="4"/>
      <c r="BT271" s="4"/>
      <c r="BU271" s="4"/>
      <c r="BV271" s="4"/>
      <c r="BW271" s="4"/>
      <c r="BX271" s="4"/>
      <c r="BY271" s="4"/>
      <c r="BZ271" s="4"/>
      <c r="CA271" s="4"/>
      <c r="CB271" s="4"/>
    </row>
    <row r="272" spans="1:80" x14ac:dyDescent="0.2">
      <c r="A272" s="46"/>
      <c r="B272" s="46"/>
      <c r="C272" s="46"/>
      <c r="D272" s="46"/>
      <c r="E272" s="46"/>
      <c r="F272" s="46"/>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c r="AK272" s="4"/>
      <c r="AL272" s="4"/>
      <c r="AM272" s="4"/>
      <c r="AN272" s="4"/>
      <c r="AO272" s="4"/>
      <c r="AP272" s="4"/>
      <c r="AQ272" s="4"/>
      <c r="AR272" s="4"/>
      <c r="AS272" s="4"/>
      <c r="AT272" s="4"/>
      <c r="AU272" s="4"/>
      <c r="AV272" s="4"/>
      <c r="AW272" s="4"/>
      <c r="AX272" s="4"/>
      <c r="AY272" s="4"/>
      <c r="AZ272" s="4"/>
      <c r="BA272" s="4"/>
      <c r="BB272" s="4"/>
      <c r="BC272" s="4"/>
      <c r="BD272" s="4"/>
      <c r="BE272" s="4"/>
      <c r="BF272" s="4"/>
      <c r="BG272" s="4"/>
      <c r="BH272" s="4"/>
      <c r="BI272" s="4"/>
      <c r="BJ272" s="4"/>
      <c r="BK272" s="4"/>
      <c r="BL272" s="4"/>
      <c r="BM272" s="4"/>
      <c r="BN272" s="4"/>
      <c r="BO272" s="4"/>
      <c r="BP272" s="4"/>
      <c r="BQ272" s="4"/>
      <c r="BR272" s="4"/>
      <c r="BS272" s="4"/>
      <c r="BT272" s="4"/>
      <c r="BU272" s="4"/>
      <c r="BV272" s="4"/>
      <c r="BW272" s="4"/>
      <c r="BX272" s="4"/>
      <c r="BY272" s="4"/>
      <c r="BZ272" s="4"/>
      <c r="CA272" s="4"/>
      <c r="CB272" s="4"/>
    </row>
    <row r="273" spans="1:80" x14ac:dyDescent="0.2">
      <c r="A273" s="46"/>
      <c r="B273" s="46"/>
      <c r="C273" s="46"/>
      <c r="D273" s="46"/>
      <c r="E273" s="46"/>
      <c r="F273" s="46"/>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c r="AK273" s="4"/>
      <c r="AL273" s="4"/>
      <c r="AM273" s="4"/>
      <c r="AN273" s="4"/>
      <c r="AO273" s="4"/>
      <c r="AP273" s="4"/>
      <c r="AQ273" s="4"/>
      <c r="AR273" s="4"/>
      <c r="AS273" s="4"/>
      <c r="AT273" s="4"/>
      <c r="AU273" s="4"/>
      <c r="AV273" s="4"/>
      <c r="AW273" s="4"/>
      <c r="AX273" s="4"/>
      <c r="AY273" s="4"/>
      <c r="AZ273" s="4"/>
      <c r="BA273" s="4"/>
      <c r="BB273" s="4"/>
      <c r="BC273" s="4"/>
      <c r="BD273" s="4"/>
      <c r="BE273" s="4"/>
      <c r="BF273" s="4"/>
      <c r="BG273" s="4"/>
      <c r="BH273" s="4"/>
      <c r="BI273" s="4"/>
      <c r="BJ273" s="4"/>
      <c r="BK273" s="4"/>
      <c r="BL273" s="4"/>
      <c r="BM273" s="4"/>
      <c r="BN273" s="4"/>
      <c r="BO273" s="4"/>
      <c r="BP273" s="4"/>
      <c r="BQ273" s="4"/>
      <c r="BR273" s="4"/>
      <c r="BS273" s="4"/>
      <c r="BT273" s="4"/>
      <c r="BU273" s="4"/>
      <c r="BV273" s="4"/>
      <c r="BW273" s="4"/>
      <c r="BX273" s="4"/>
      <c r="BY273" s="4"/>
      <c r="BZ273" s="4"/>
      <c r="CA273" s="4"/>
      <c r="CB273" s="4"/>
    </row>
    <row r="274" spans="1:80" x14ac:dyDescent="0.2">
      <c r="A274" s="46"/>
      <c r="B274" s="46"/>
      <c r="C274" s="46"/>
      <c r="D274" s="46"/>
      <c r="E274" s="46"/>
      <c r="F274" s="46"/>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c r="AK274" s="4"/>
      <c r="AL274" s="4"/>
      <c r="AM274" s="4"/>
      <c r="AN274" s="4"/>
      <c r="AO274" s="4"/>
      <c r="AP274" s="4"/>
      <c r="AQ274" s="4"/>
      <c r="AR274" s="4"/>
      <c r="AS274" s="4"/>
      <c r="AT274" s="4"/>
      <c r="AU274" s="4"/>
      <c r="AV274" s="4"/>
      <c r="AW274" s="4"/>
      <c r="AX274" s="4"/>
      <c r="AY274" s="4"/>
      <c r="AZ274" s="4"/>
      <c r="BA274" s="4"/>
      <c r="BB274" s="4"/>
      <c r="BC274" s="4"/>
      <c r="BD274" s="4"/>
      <c r="BE274" s="4"/>
      <c r="BF274" s="4"/>
      <c r="BG274" s="4"/>
      <c r="BH274" s="4"/>
      <c r="BI274" s="4"/>
      <c r="BJ274" s="4"/>
      <c r="BK274" s="4"/>
      <c r="BL274" s="4"/>
      <c r="BM274" s="4"/>
      <c r="BN274" s="4"/>
      <c r="BO274" s="4"/>
      <c r="BP274" s="4"/>
      <c r="BQ274" s="4"/>
      <c r="BR274" s="4"/>
      <c r="BS274" s="4"/>
      <c r="BT274" s="4"/>
      <c r="BU274" s="4"/>
      <c r="BV274" s="4"/>
      <c r="BW274" s="4"/>
      <c r="BX274" s="4"/>
      <c r="BY274" s="4"/>
      <c r="BZ274" s="4"/>
      <c r="CA274" s="4"/>
      <c r="CB274" s="4"/>
    </row>
    <row r="275" spans="1:80" x14ac:dyDescent="0.2">
      <c r="A275" s="46"/>
      <c r="B275" s="46"/>
      <c r="C275" s="46"/>
      <c r="D275" s="46"/>
      <c r="E275" s="46"/>
      <c r="F275" s="46"/>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4"/>
      <c r="AK275" s="4"/>
      <c r="AL275" s="4"/>
      <c r="AM275" s="4"/>
      <c r="AN275" s="4"/>
      <c r="AO275" s="4"/>
      <c r="AP275" s="4"/>
      <c r="AQ275" s="4"/>
      <c r="AR275" s="4"/>
      <c r="AS275" s="4"/>
      <c r="AT275" s="4"/>
      <c r="AU275" s="4"/>
      <c r="AV275" s="4"/>
      <c r="AW275" s="4"/>
      <c r="AX275" s="4"/>
      <c r="AY275" s="4"/>
      <c r="AZ275" s="4"/>
      <c r="BA275" s="4"/>
      <c r="BB275" s="4"/>
      <c r="BC275" s="4"/>
      <c r="BD275" s="4"/>
      <c r="BE275" s="4"/>
      <c r="BF275" s="4"/>
      <c r="BG275" s="4"/>
      <c r="BH275" s="4"/>
      <c r="BI275" s="4"/>
      <c r="BJ275" s="4"/>
      <c r="BK275" s="4"/>
      <c r="BL275" s="4"/>
      <c r="BM275" s="4"/>
      <c r="BN275" s="4"/>
      <c r="BO275" s="4"/>
      <c r="BP275" s="4"/>
      <c r="BQ275" s="4"/>
      <c r="BR275" s="4"/>
      <c r="BS275" s="4"/>
      <c r="BT275" s="4"/>
      <c r="BU275" s="4"/>
      <c r="BV275" s="4"/>
      <c r="BW275" s="4"/>
      <c r="BX275" s="4"/>
      <c r="BY275" s="4"/>
      <c r="BZ275" s="4"/>
      <c r="CA275" s="4"/>
      <c r="CB275" s="4"/>
    </row>
    <row r="276" spans="1:80" x14ac:dyDescent="0.2">
      <c r="A276" s="46"/>
      <c r="B276" s="46"/>
      <c r="C276" s="46"/>
      <c r="D276" s="46"/>
      <c r="E276" s="46"/>
      <c r="F276" s="46"/>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4"/>
      <c r="AK276" s="4"/>
      <c r="AL276" s="4"/>
      <c r="AM276" s="4"/>
      <c r="AN276" s="4"/>
      <c r="AO276" s="4"/>
      <c r="AP276" s="4"/>
      <c r="AQ276" s="4"/>
      <c r="AR276" s="4"/>
      <c r="AS276" s="4"/>
      <c r="AT276" s="4"/>
      <c r="AU276" s="4"/>
      <c r="AV276" s="4"/>
      <c r="AW276" s="4"/>
      <c r="AX276" s="4"/>
      <c r="AY276" s="4"/>
      <c r="AZ276" s="4"/>
      <c r="BA276" s="4"/>
      <c r="BB276" s="4"/>
      <c r="BC276" s="4"/>
      <c r="BD276" s="4"/>
      <c r="BE276" s="4"/>
      <c r="BF276" s="4"/>
      <c r="BG276" s="4"/>
      <c r="BH276" s="4"/>
      <c r="BI276" s="4"/>
      <c r="BJ276" s="4"/>
      <c r="BK276" s="4"/>
      <c r="BL276" s="4"/>
      <c r="BM276" s="4"/>
      <c r="BN276" s="4"/>
      <c r="BO276" s="4"/>
      <c r="BP276" s="4"/>
      <c r="BQ276" s="4"/>
      <c r="BR276" s="4"/>
      <c r="BS276" s="4"/>
      <c r="BT276" s="4"/>
      <c r="BU276" s="4"/>
      <c r="BV276" s="4"/>
      <c r="BW276" s="4"/>
      <c r="BX276" s="4"/>
      <c r="BY276" s="4"/>
      <c r="BZ276" s="4"/>
      <c r="CA276" s="4"/>
      <c r="CB276" s="4"/>
    </row>
    <row r="277" spans="1:80" x14ac:dyDescent="0.2">
      <c r="A277" s="46"/>
      <c r="B277" s="46"/>
      <c r="C277" s="46"/>
      <c r="D277" s="46"/>
      <c r="E277" s="46"/>
      <c r="F277" s="46"/>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c r="AI277" s="4"/>
      <c r="AJ277" s="4"/>
      <c r="AK277" s="4"/>
      <c r="AL277" s="4"/>
      <c r="AM277" s="4"/>
      <c r="AN277" s="4"/>
      <c r="AO277" s="4"/>
      <c r="AP277" s="4"/>
      <c r="AQ277" s="4"/>
      <c r="AR277" s="4"/>
      <c r="AS277" s="4"/>
      <c r="AT277" s="4"/>
      <c r="AU277" s="4"/>
      <c r="AV277" s="4"/>
      <c r="AW277" s="4"/>
      <c r="AX277" s="4"/>
      <c r="AY277" s="4"/>
      <c r="AZ277" s="4"/>
      <c r="BA277" s="4"/>
      <c r="BB277" s="4"/>
      <c r="BC277" s="4"/>
      <c r="BD277" s="4"/>
      <c r="BE277" s="4"/>
      <c r="BF277" s="4"/>
      <c r="BG277" s="4"/>
      <c r="BH277" s="4"/>
      <c r="BI277" s="4"/>
      <c r="BJ277" s="4"/>
      <c r="BK277" s="4"/>
      <c r="BL277" s="4"/>
      <c r="BM277" s="4"/>
      <c r="BN277" s="4"/>
      <c r="BO277" s="4"/>
      <c r="BP277" s="4"/>
      <c r="BQ277" s="4"/>
      <c r="BR277" s="4"/>
      <c r="BS277" s="4"/>
      <c r="BT277" s="4"/>
      <c r="BU277" s="4"/>
      <c r="BV277" s="4"/>
      <c r="BW277" s="4"/>
      <c r="BX277" s="4"/>
      <c r="BY277" s="4"/>
      <c r="BZ277" s="4"/>
      <c r="CA277" s="4"/>
      <c r="CB277" s="4"/>
    </row>
    <row r="278" spans="1:80" x14ac:dyDescent="0.2">
      <c r="A278" s="46"/>
      <c r="B278" s="46"/>
      <c r="C278" s="46"/>
      <c r="D278" s="46"/>
      <c r="E278" s="46"/>
      <c r="F278" s="46"/>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c r="AI278" s="4"/>
      <c r="AJ278" s="4"/>
      <c r="AK278" s="4"/>
      <c r="AL278" s="4"/>
      <c r="AM278" s="4"/>
      <c r="AN278" s="4"/>
      <c r="AO278" s="4"/>
      <c r="AP278" s="4"/>
      <c r="AQ278" s="4"/>
      <c r="AR278" s="4"/>
      <c r="AS278" s="4"/>
      <c r="AT278" s="4"/>
      <c r="AU278" s="4"/>
      <c r="AV278" s="4"/>
      <c r="AW278" s="4"/>
      <c r="AX278" s="4"/>
      <c r="AY278" s="4"/>
      <c r="AZ278" s="4"/>
      <c r="BA278" s="4"/>
      <c r="BB278" s="4"/>
      <c r="BC278" s="4"/>
      <c r="BD278" s="4"/>
      <c r="BE278" s="4"/>
      <c r="BF278" s="4"/>
      <c r="BG278" s="4"/>
      <c r="BH278" s="4"/>
      <c r="BI278" s="4"/>
      <c r="BJ278" s="4"/>
      <c r="BK278" s="4"/>
      <c r="BL278" s="4"/>
      <c r="BM278" s="4"/>
      <c r="BN278" s="4"/>
      <c r="BO278" s="4"/>
      <c r="BP278" s="4"/>
      <c r="BQ278" s="4"/>
      <c r="BR278" s="4"/>
      <c r="BS278" s="4"/>
      <c r="BT278" s="4"/>
      <c r="BU278" s="4"/>
      <c r="BV278" s="4"/>
      <c r="BW278" s="4"/>
      <c r="BX278" s="4"/>
      <c r="BY278" s="4"/>
      <c r="BZ278" s="4"/>
      <c r="CA278" s="4"/>
      <c r="CB278" s="4"/>
    </row>
    <row r="279" spans="1:80" x14ac:dyDescent="0.2">
      <c r="A279" s="46"/>
      <c r="B279" s="46"/>
      <c r="C279" s="46"/>
      <c r="D279" s="46"/>
      <c r="E279" s="46"/>
      <c r="F279" s="46"/>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c r="AI279" s="4"/>
      <c r="AJ279" s="4"/>
      <c r="AK279" s="4"/>
      <c r="AL279" s="4"/>
      <c r="AM279" s="4"/>
      <c r="AN279" s="4"/>
      <c r="AO279" s="4"/>
      <c r="AP279" s="4"/>
      <c r="AQ279" s="4"/>
      <c r="AR279" s="4"/>
      <c r="AS279" s="4"/>
      <c r="AT279" s="4"/>
      <c r="AU279" s="4"/>
      <c r="AV279" s="4"/>
      <c r="AW279" s="4"/>
      <c r="AX279" s="4"/>
      <c r="AY279" s="4"/>
      <c r="AZ279" s="4"/>
      <c r="BA279" s="4"/>
      <c r="BB279" s="4"/>
      <c r="BC279" s="4"/>
      <c r="BD279" s="4"/>
      <c r="BE279" s="4"/>
      <c r="BF279" s="4"/>
      <c r="BG279" s="4"/>
      <c r="BH279" s="4"/>
      <c r="BI279" s="4"/>
      <c r="BJ279" s="4"/>
      <c r="BK279" s="4"/>
      <c r="BL279" s="4"/>
      <c r="BM279" s="4"/>
      <c r="BN279" s="4"/>
      <c r="BO279" s="4"/>
      <c r="BP279" s="4"/>
      <c r="BQ279" s="4"/>
      <c r="BR279" s="4"/>
      <c r="BS279" s="4"/>
      <c r="BT279" s="4"/>
      <c r="BU279" s="4"/>
      <c r="BV279" s="4"/>
      <c r="BW279" s="4"/>
      <c r="BX279" s="4"/>
      <c r="BY279" s="4"/>
      <c r="BZ279" s="4"/>
      <c r="CA279" s="4"/>
      <c r="CB279" s="4"/>
    </row>
    <row r="280" spans="1:80" x14ac:dyDescent="0.2">
      <c r="A280" s="46"/>
      <c r="B280" s="46"/>
      <c r="C280" s="46"/>
      <c r="D280" s="46"/>
      <c r="E280" s="46"/>
      <c r="F280" s="46"/>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c r="AI280" s="4"/>
      <c r="AJ280" s="4"/>
      <c r="AK280" s="4"/>
      <c r="AL280" s="4"/>
      <c r="AM280" s="4"/>
      <c r="AN280" s="4"/>
      <c r="AO280" s="4"/>
      <c r="AP280" s="4"/>
      <c r="AQ280" s="4"/>
      <c r="AR280" s="4"/>
      <c r="AS280" s="4"/>
      <c r="AT280" s="4"/>
      <c r="AU280" s="4"/>
      <c r="AV280" s="4"/>
      <c r="AW280" s="4"/>
      <c r="AX280" s="4"/>
      <c r="AY280" s="4"/>
      <c r="AZ280" s="4"/>
      <c r="BA280" s="4"/>
      <c r="BB280" s="4"/>
      <c r="BC280" s="4"/>
      <c r="BD280" s="4"/>
      <c r="BE280" s="4"/>
      <c r="BF280" s="4"/>
      <c r="BG280" s="4"/>
      <c r="BH280" s="4"/>
      <c r="BI280" s="4"/>
      <c r="BJ280" s="4"/>
      <c r="BK280" s="4"/>
      <c r="BL280" s="4"/>
      <c r="BM280" s="4"/>
      <c r="BN280" s="4"/>
      <c r="BO280" s="4"/>
      <c r="BP280" s="4"/>
      <c r="BQ280" s="4"/>
      <c r="BR280" s="4"/>
      <c r="BS280" s="4"/>
      <c r="BT280" s="4"/>
      <c r="BU280" s="4"/>
      <c r="BV280" s="4"/>
      <c r="BW280" s="4"/>
      <c r="BX280" s="4"/>
      <c r="BY280" s="4"/>
      <c r="BZ280" s="4"/>
      <c r="CA280" s="4"/>
      <c r="CB280" s="4"/>
    </row>
    <row r="281" spans="1:80" x14ac:dyDescent="0.2">
      <c r="A281" s="46"/>
      <c r="B281" s="46"/>
      <c r="C281" s="46"/>
      <c r="D281" s="46"/>
      <c r="E281" s="46"/>
      <c r="F281" s="46"/>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c r="AI281" s="4"/>
      <c r="AJ281" s="4"/>
      <c r="AK281" s="4"/>
      <c r="AL281" s="4"/>
      <c r="AM281" s="4"/>
      <c r="AN281" s="4"/>
      <c r="AO281" s="4"/>
      <c r="AP281" s="4"/>
      <c r="AQ281" s="4"/>
      <c r="AR281" s="4"/>
      <c r="AS281" s="4"/>
      <c r="AT281" s="4"/>
      <c r="AU281" s="4"/>
      <c r="AV281" s="4"/>
      <c r="AW281" s="4"/>
      <c r="AX281" s="4"/>
      <c r="AY281" s="4"/>
      <c r="AZ281" s="4"/>
      <c r="BA281" s="4"/>
      <c r="BB281" s="4"/>
      <c r="BC281" s="4"/>
      <c r="BD281" s="4"/>
      <c r="BE281" s="4"/>
      <c r="BF281" s="4"/>
      <c r="BG281" s="4"/>
      <c r="BH281" s="4"/>
      <c r="BI281" s="4"/>
      <c r="BJ281" s="4"/>
      <c r="BK281" s="4"/>
      <c r="BL281" s="4"/>
      <c r="BM281" s="4"/>
      <c r="BN281" s="4"/>
      <c r="BO281" s="4"/>
      <c r="BP281" s="4"/>
      <c r="BQ281" s="4"/>
      <c r="BR281" s="4"/>
      <c r="BS281" s="4"/>
      <c r="BT281" s="4"/>
      <c r="BU281" s="4"/>
      <c r="BV281" s="4"/>
      <c r="BW281" s="4"/>
      <c r="BX281" s="4"/>
      <c r="BY281" s="4"/>
      <c r="BZ281" s="4"/>
      <c r="CA281" s="4"/>
      <c r="CB281" s="4"/>
    </row>
    <row r="282" spans="1:80" x14ac:dyDescent="0.2">
      <c r="A282" s="46"/>
      <c r="B282" s="46"/>
      <c r="C282" s="46"/>
      <c r="D282" s="46"/>
      <c r="E282" s="46"/>
      <c r="F282" s="46"/>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c r="AI282" s="4"/>
      <c r="AJ282" s="4"/>
      <c r="AK282" s="4"/>
      <c r="AL282" s="4"/>
      <c r="AM282" s="4"/>
      <c r="AN282" s="4"/>
      <c r="AO282" s="4"/>
      <c r="AP282" s="4"/>
      <c r="AQ282" s="4"/>
      <c r="AR282" s="4"/>
      <c r="AS282" s="4"/>
      <c r="AT282" s="4"/>
      <c r="AU282" s="4"/>
      <c r="AV282" s="4"/>
      <c r="AW282" s="4"/>
      <c r="AX282" s="4"/>
      <c r="AY282" s="4"/>
      <c r="AZ282" s="4"/>
      <c r="BA282" s="4"/>
      <c r="BB282" s="4"/>
      <c r="BC282" s="4"/>
      <c r="BD282" s="4"/>
      <c r="BE282" s="4"/>
      <c r="BF282" s="4"/>
      <c r="BG282" s="4"/>
      <c r="BH282" s="4"/>
      <c r="BI282" s="4"/>
      <c r="BJ282" s="4"/>
      <c r="BK282" s="4"/>
      <c r="BL282" s="4"/>
      <c r="BM282" s="4"/>
      <c r="BN282" s="4"/>
      <c r="BO282" s="4"/>
      <c r="BP282" s="4"/>
      <c r="BQ282" s="4"/>
      <c r="BR282" s="4"/>
      <c r="BS282" s="4"/>
      <c r="BT282" s="4"/>
      <c r="BU282" s="4"/>
      <c r="BV282" s="4"/>
      <c r="BW282" s="4"/>
      <c r="BX282" s="4"/>
      <c r="BY282" s="4"/>
      <c r="BZ282" s="4"/>
      <c r="CA282" s="4"/>
      <c r="CB282" s="4"/>
    </row>
    <row r="283" spans="1:80" x14ac:dyDescent="0.2">
      <c r="A283" s="46"/>
      <c r="B283" s="46"/>
      <c r="C283" s="46"/>
      <c r="D283" s="46"/>
      <c r="E283" s="46"/>
      <c r="F283" s="46"/>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c r="AI283" s="4"/>
      <c r="AJ283" s="4"/>
      <c r="AK283" s="4"/>
      <c r="AL283" s="4"/>
      <c r="AM283" s="4"/>
      <c r="AN283" s="4"/>
      <c r="AO283" s="4"/>
      <c r="AP283" s="4"/>
      <c r="AQ283" s="4"/>
      <c r="AR283" s="4"/>
      <c r="AS283" s="4"/>
      <c r="AT283" s="4"/>
      <c r="AU283" s="4"/>
      <c r="AV283" s="4"/>
      <c r="AW283" s="4"/>
      <c r="AX283" s="4"/>
      <c r="AY283" s="4"/>
      <c r="AZ283" s="4"/>
      <c r="BA283" s="4"/>
      <c r="BB283" s="4"/>
      <c r="BC283" s="4"/>
      <c r="BD283" s="4"/>
      <c r="BE283" s="4"/>
      <c r="BF283" s="4"/>
      <c r="BG283" s="4"/>
      <c r="BH283" s="4"/>
      <c r="BI283" s="4"/>
      <c r="BJ283" s="4"/>
      <c r="BK283" s="4"/>
      <c r="BL283" s="4"/>
      <c r="BM283" s="4"/>
      <c r="BN283" s="4"/>
      <c r="BO283" s="4"/>
      <c r="BP283" s="4"/>
      <c r="BQ283" s="4"/>
      <c r="BR283" s="4"/>
      <c r="BS283" s="4"/>
      <c r="BT283" s="4"/>
      <c r="BU283" s="4"/>
      <c r="BV283" s="4"/>
      <c r="BW283" s="4"/>
      <c r="BX283" s="4"/>
      <c r="BY283" s="4"/>
      <c r="BZ283" s="4"/>
      <c r="CA283" s="4"/>
      <c r="CB283" s="4"/>
    </row>
    <row r="284" spans="1:80" x14ac:dyDescent="0.2">
      <c r="A284" s="46"/>
      <c r="B284" s="46"/>
      <c r="C284" s="46"/>
      <c r="D284" s="46"/>
      <c r="E284" s="46"/>
      <c r="F284" s="46"/>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c r="AI284" s="4"/>
      <c r="AJ284" s="4"/>
      <c r="AK284" s="4"/>
      <c r="AL284" s="4"/>
      <c r="AM284" s="4"/>
      <c r="AN284" s="4"/>
      <c r="AO284" s="4"/>
      <c r="AP284" s="4"/>
      <c r="AQ284" s="4"/>
      <c r="AR284" s="4"/>
      <c r="AS284" s="4"/>
      <c r="AT284" s="4"/>
      <c r="AU284" s="4"/>
      <c r="AV284" s="4"/>
      <c r="AW284" s="4"/>
      <c r="AX284" s="4"/>
      <c r="AY284" s="4"/>
      <c r="AZ284" s="4"/>
      <c r="BA284" s="4"/>
      <c r="BB284" s="4"/>
      <c r="BC284" s="4"/>
      <c r="BD284" s="4"/>
      <c r="BE284" s="4"/>
      <c r="BF284" s="4"/>
      <c r="BG284" s="4"/>
      <c r="BH284" s="4"/>
      <c r="BI284" s="4"/>
      <c r="BJ284" s="4"/>
      <c r="BK284" s="4"/>
      <c r="BL284" s="4"/>
      <c r="BM284" s="4"/>
      <c r="BN284" s="4"/>
      <c r="BO284" s="4"/>
      <c r="BP284" s="4"/>
      <c r="BQ284" s="4"/>
      <c r="BR284" s="4"/>
      <c r="BS284" s="4"/>
      <c r="BT284" s="4"/>
      <c r="BU284" s="4"/>
      <c r="BV284" s="4"/>
      <c r="BW284" s="4"/>
      <c r="BX284" s="4"/>
      <c r="BY284" s="4"/>
      <c r="BZ284" s="4"/>
      <c r="CA284" s="4"/>
      <c r="CB284" s="4"/>
    </row>
    <row r="285" spans="1:80" x14ac:dyDescent="0.2">
      <c r="A285" s="46"/>
      <c r="B285" s="46"/>
      <c r="C285" s="46"/>
      <c r="D285" s="46"/>
      <c r="E285" s="46"/>
      <c r="F285" s="46"/>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c r="AI285" s="4"/>
      <c r="AJ285" s="4"/>
      <c r="AK285" s="4"/>
      <c r="AL285" s="4"/>
      <c r="AM285" s="4"/>
      <c r="AN285" s="4"/>
      <c r="AO285" s="4"/>
      <c r="AP285" s="4"/>
      <c r="AQ285" s="4"/>
      <c r="AR285" s="4"/>
      <c r="AS285" s="4"/>
      <c r="AT285" s="4"/>
      <c r="AU285" s="4"/>
      <c r="AV285" s="4"/>
      <c r="AW285" s="4"/>
      <c r="AX285" s="4"/>
      <c r="AY285" s="4"/>
      <c r="AZ285" s="4"/>
      <c r="BA285" s="4"/>
      <c r="BB285" s="4"/>
      <c r="BC285" s="4"/>
      <c r="BD285" s="4"/>
      <c r="BE285" s="4"/>
      <c r="BF285" s="4"/>
      <c r="BG285" s="4"/>
      <c r="BH285" s="4"/>
      <c r="BI285" s="4"/>
      <c r="BJ285" s="4"/>
      <c r="BK285" s="4"/>
      <c r="BL285" s="4"/>
      <c r="BM285" s="4"/>
      <c r="BN285" s="4"/>
      <c r="BO285" s="4"/>
      <c r="BP285" s="4"/>
      <c r="BQ285" s="4"/>
      <c r="BR285" s="4"/>
      <c r="BS285" s="4"/>
      <c r="BT285" s="4"/>
      <c r="BU285" s="4"/>
      <c r="BV285" s="4"/>
      <c r="BW285" s="4"/>
      <c r="BX285" s="4"/>
      <c r="BY285" s="4"/>
      <c r="BZ285" s="4"/>
      <c r="CA285" s="4"/>
      <c r="CB285" s="4"/>
    </row>
    <row r="286" spans="1:80" x14ac:dyDescent="0.2">
      <c r="A286" s="46"/>
      <c r="B286" s="46"/>
      <c r="C286" s="46"/>
      <c r="D286" s="46"/>
      <c r="E286" s="46"/>
      <c r="F286" s="46"/>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c r="AI286" s="4"/>
      <c r="AJ286" s="4"/>
      <c r="AK286" s="4"/>
      <c r="AL286" s="4"/>
      <c r="AM286" s="4"/>
      <c r="AN286" s="4"/>
      <c r="AO286" s="4"/>
      <c r="AP286" s="4"/>
      <c r="AQ286" s="4"/>
      <c r="AR286" s="4"/>
      <c r="AS286" s="4"/>
      <c r="AT286" s="4"/>
      <c r="AU286" s="4"/>
      <c r="AV286" s="4"/>
      <c r="AW286" s="4"/>
      <c r="AX286" s="4"/>
      <c r="AY286" s="4"/>
      <c r="AZ286" s="4"/>
      <c r="BA286" s="4"/>
      <c r="BB286" s="4"/>
      <c r="BC286" s="4"/>
      <c r="BD286" s="4"/>
      <c r="BE286" s="4"/>
      <c r="BF286" s="4"/>
      <c r="BG286" s="4"/>
      <c r="BH286" s="4"/>
      <c r="BI286" s="4"/>
      <c r="BJ286" s="4"/>
      <c r="BK286" s="4"/>
      <c r="BL286" s="4"/>
      <c r="BM286" s="4"/>
      <c r="BN286" s="4"/>
      <c r="BO286" s="4"/>
      <c r="BP286" s="4"/>
      <c r="BQ286" s="4"/>
      <c r="BR286" s="4"/>
      <c r="BS286" s="4"/>
      <c r="BT286" s="4"/>
      <c r="BU286" s="4"/>
      <c r="BV286" s="4"/>
      <c r="BW286" s="4"/>
      <c r="BX286" s="4"/>
      <c r="BY286" s="4"/>
      <c r="BZ286" s="4"/>
      <c r="CA286" s="4"/>
      <c r="CB286" s="4"/>
    </row>
    <row r="287" spans="1:80" x14ac:dyDescent="0.2">
      <c r="A287" s="46"/>
      <c r="B287" s="46"/>
      <c r="C287" s="46"/>
      <c r="D287" s="46"/>
      <c r="E287" s="46"/>
      <c r="F287" s="46"/>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c r="AI287" s="4"/>
      <c r="AJ287" s="4"/>
      <c r="AK287" s="4"/>
      <c r="AL287" s="4"/>
      <c r="AM287" s="4"/>
      <c r="AN287" s="4"/>
      <c r="AO287" s="4"/>
      <c r="AP287" s="4"/>
      <c r="AQ287" s="4"/>
      <c r="AR287" s="4"/>
      <c r="AS287" s="4"/>
      <c r="AT287" s="4"/>
      <c r="AU287" s="4"/>
      <c r="AV287" s="4"/>
      <c r="AW287" s="4"/>
      <c r="AX287" s="4"/>
      <c r="AY287" s="4"/>
      <c r="AZ287" s="4"/>
      <c r="BA287" s="4"/>
      <c r="BB287" s="4"/>
      <c r="BC287" s="4"/>
      <c r="BD287" s="4"/>
      <c r="BE287" s="4"/>
      <c r="BF287" s="4"/>
      <c r="BG287" s="4"/>
      <c r="BH287" s="4"/>
      <c r="BI287" s="4"/>
      <c r="BJ287" s="4"/>
      <c r="BK287" s="4"/>
      <c r="BL287" s="4"/>
      <c r="BM287" s="4"/>
      <c r="BN287" s="4"/>
      <c r="BO287" s="4"/>
      <c r="BP287" s="4"/>
      <c r="BQ287" s="4"/>
      <c r="BR287" s="4"/>
      <c r="BS287" s="4"/>
      <c r="BT287" s="4"/>
      <c r="BU287" s="4"/>
      <c r="BV287" s="4"/>
      <c r="BW287" s="4"/>
      <c r="BX287" s="4"/>
      <c r="BY287" s="4"/>
      <c r="BZ287" s="4"/>
      <c r="CA287" s="4"/>
      <c r="CB287" s="4"/>
    </row>
    <row r="288" spans="1:80" x14ac:dyDescent="0.2">
      <c r="A288" s="46"/>
      <c r="B288" s="46"/>
      <c r="C288" s="46"/>
      <c r="D288" s="46"/>
      <c r="E288" s="46"/>
      <c r="F288" s="46"/>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c r="AJ288" s="4"/>
      <c r="AK288" s="4"/>
      <c r="AL288" s="4"/>
      <c r="AM288" s="4"/>
      <c r="AN288" s="4"/>
      <c r="AO288" s="4"/>
      <c r="AP288" s="4"/>
      <c r="AQ288" s="4"/>
      <c r="AR288" s="4"/>
      <c r="AS288" s="4"/>
      <c r="AT288" s="4"/>
      <c r="AU288" s="4"/>
      <c r="AV288" s="4"/>
      <c r="AW288" s="4"/>
      <c r="AX288" s="4"/>
      <c r="AY288" s="4"/>
      <c r="AZ288" s="4"/>
      <c r="BA288" s="4"/>
      <c r="BB288" s="4"/>
      <c r="BC288" s="4"/>
      <c r="BD288" s="4"/>
      <c r="BE288" s="4"/>
      <c r="BF288" s="4"/>
      <c r="BG288" s="4"/>
      <c r="BH288" s="4"/>
      <c r="BI288" s="4"/>
      <c r="BJ288" s="4"/>
      <c r="BK288" s="4"/>
      <c r="BL288" s="4"/>
      <c r="BM288" s="4"/>
      <c r="BN288" s="4"/>
      <c r="BO288" s="4"/>
      <c r="BP288" s="4"/>
      <c r="BQ288" s="4"/>
      <c r="BR288" s="4"/>
      <c r="BS288" s="4"/>
      <c r="BT288" s="4"/>
      <c r="BU288" s="4"/>
      <c r="BV288" s="4"/>
      <c r="BW288" s="4"/>
      <c r="BX288" s="4"/>
      <c r="BY288" s="4"/>
      <c r="BZ288" s="4"/>
      <c r="CA288" s="4"/>
      <c r="CB288" s="4"/>
    </row>
    <row r="289" spans="1:80" x14ac:dyDescent="0.2">
      <c r="A289" s="46"/>
      <c r="B289" s="46"/>
      <c r="C289" s="46"/>
      <c r="D289" s="46"/>
      <c r="E289" s="46"/>
      <c r="F289" s="46"/>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c r="AI289" s="4"/>
      <c r="AJ289" s="4"/>
      <c r="AK289" s="4"/>
      <c r="AL289" s="4"/>
      <c r="AM289" s="4"/>
      <c r="AN289" s="4"/>
      <c r="AO289" s="4"/>
      <c r="AP289" s="4"/>
      <c r="AQ289" s="4"/>
      <c r="AR289" s="4"/>
      <c r="AS289" s="4"/>
      <c r="AT289" s="4"/>
      <c r="AU289" s="4"/>
      <c r="AV289" s="4"/>
      <c r="AW289" s="4"/>
      <c r="AX289" s="4"/>
      <c r="AY289" s="4"/>
      <c r="AZ289" s="4"/>
      <c r="BA289" s="4"/>
      <c r="BB289" s="4"/>
      <c r="BC289" s="4"/>
      <c r="BD289" s="4"/>
      <c r="BE289" s="4"/>
      <c r="BF289" s="4"/>
      <c r="BG289" s="4"/>
      <c r="BH289" s="4"/>
      <c r="BI289" s="4"/>
      <c r="BJ289" s="4"/>
      <c r="BK289" s="4"/>
      <c r="BL289" s="4"/>
      <c r="BM289" s="4"/>
      <c r="BN289" s="4"/>
      <c r="BO289" s="4"/>
      <c r="BP289" s="4"/>
      <c r="BQ289" s="4"/>
      <c r="BR289" s="4"/>
      <c r="BS289" s="4"/>
      <c r="BT289" s="4"/>
      <c r="BU289" s="4"/>
      <c r="BV289" s="4"/>
      <c r="BW289" s="4"/>
      <c r="BX289" s="4"/>
      <c r="BY289" s="4"/>
      <c r="BZ289" s="4"/>
      <c r="CA289" s="4"/>
      <c r="CB289" s="4"/>
    </row>
    <row r="290" spans="1:80" x14ac:dyDescent="0.2">
      <c r="A290" s="46"/>
      <c r="B290" s="46"/>
      <c r="C290" s="46"/>
      <c r="D290" s="46"/>
      <c r="E290" s="46"/>
      <c r="F290" s="46"/>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c r="AI290" s="4"/>
      <c r="AJ290" s="4"/>
      <c r="AK290" s="4"/>
      <c r="AL290" s="4"/>
      <c r="AM290" s="4"/>
      <c r="AN290" s="4"/>
      <c r="AO290" s="4"/>
      <c r="AP290" s="4"/>
      <c r="AQ290" s="4"/>
      <c r="AR290" s="4"/>
      <c r="AS290" s="4"/>
      <c r="AT290" s="4"/>
      <c r="AU290" s="4"/>
      <c r="AV290" s="4"/>
      <c r="AW290" s="4"/>
      <c r="AX290" s="4"/>
      <c r="AY290" s="4"/>
      <c r="AZ290" s="4"/>
      <c r="BA290" s="4"/>
      <c r="BB290" s="4"/>
      <c r="BC290" s="4"/>
      <c r="BD290" s="4"/>
      <c r="BE290" s="4"/>
      <c r="BF290" s="4"/>
      <c r="BG290" s="4"/>
      <c r="BH290" s="4"/>
      <c r="BI290" s="4"/>
      <c r="BJ290" s="4"/>
      <c r="BK290" s="4"/>
      <c r="BL290" s="4"/>
      <c r="BM290" s="4"/>
      <c r="BN290" s="4"/>
      <c r="BO290" s="4"/>
      <c r="BP290" s="4"/>
      <c r="BQ290" s="4"/>
      <c r="BR290" s="4"/>
      <c r="BS290" s="4"/>
      <c r="BT290" s="4"/>
      <c r="BU290" s="4"/>
      <c r="BV290" s="4"/>
      <c r="BW290" s="4"/>
      <c r="BX290" s="4"/>
      <c r="BY290" s="4"/>
      <c r="BZ290" s="4"/>
      <c r="CA290" s="4"/>
      <c r="CB290" s="4"/>
    </row>
    <row r="291" spans="1:80" x14ac:dyDescent="0.2">
      <c r="A291" s="46"/>
      <c r="B291" s="46"/>
      <c r="C291" s="46"/>
      <c r="D291" s="46"/>
      <c r="E291" s="46"/>
      <c r="F291" s="46"/>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c r="AI291" s="4"/>
      <c r="AJ291" s="4"/>
      <c r="AK291" s="4"/>
      <c r="AL291" s="4"/>
      <c r="AM291" s="4"/>
      <c r="AN291" s="4"/>
      <c r="AO291" s="4"/>
      <c r="AP291" s="4"/>
      <c r="AQ291" s="4"/>
      <c r="AR291" s="4"/>
      <c r="AS291" s="4"/>
      <c r="AT291" s="4"/>
      <c r="AU291" s="4"/>
      <c r="AV291" s="4"/>
      <c r="AW291" s="4"/>
      <c r="AX291" s="4"/>
      <c r="AY291" s="4"/>
      <c r="AZ291" s="4"/>
      <c r="BA291" s="4"/>
      <c r="BB291" s="4"/>
      <c r="BC291" s="4"/>
      <c r="BD291" s="4"/>
      <c r="BE291" s="4"/>
      <c r="BF291" s="4"/>
      <c r="BG291" s="4"/>
      <c r="BH291" s="4"/>
      <c r="BI291" s="4"/>
      <c r="BJ291" s="4"/>
      <c r="BK291" s="4"/>
      <c r="BL291" s="4"/>
      <c r="BM291" s="4"/>
      <c r="BN291" s="4"/>
      <c r="BO291" s="4"/>
      <c r="BP291" s="4"/>
      <c r="BQ291" s="4"/>
      <c r="BR291" s="4"/>
      <c r="BS291" s="4"/>
      <c r="BT291" s="4"/>
      <c r="BU291" s="4"/>
      <c r="BV291" s="4"/>
      <c r="BW291" s="4"/>
      <c r="BX291" s="4"/>
      <c r="BY291" s="4"/>
      <c r="BZ291" s="4"/>
      <c r="CA291" s="4"/>
      <c r="CB291" s="4"/>
    </row>
    <row r="292" spans="1:80" x14ac:dyDescent="0.2">
      <c r="A292" s="46"/>
      <c r="B292" s="46"/>
      <c r="C292" s="46"/>
      <c r="D292" s="46"/>
      <c r="E292" s="46"/>
      <c r="F292" s="46"/>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c r="AI292" s="4"/>
      <c r="AJ292" s="4"/>
      <c r="AK292" s="4"/>
      <c r="AL292" s="4"/>
      <c r="AM292" s="4"/>
      <c r="AN292" s="4"/>
      <c r="AO292" s="4"/>
      <c r="AP292" s="4"/>
      <c r="AQ292" s="4"/>
      <c r="AR292" s="4"/>
      <c r="AS292" s="4"/>
      <c r="AT292" s="4"/>
      <c r="AU292" s="4"/>
      <c r="AV292" s="4"/>
      <c r="AW292" s="4"/>
      <c r="AX292" s="4"/>
      <c r="AY292" s="4"/>
      <c r="AZ292" s="4"/>
      <c r="BA292" s="4"/>
      <c r="BB292" s="4"/>
      <c r="BC292" s="4"/>
      <c r="BD292" s="4"/>
      <c r="BE292" s="4"/>
      <c r="BF292" s="4"/>
      <c r="BG292" s="4"/>
      <c r="BH292" s="4"/>
      <c r="BI292" s="4"/>
      <c r="BJ292" s="4"/>
      <c r="BK292" s="4"/>
      <c r="BL292" s="4"/>
      <c r="BM292" s="4"/>
      <c r="BN292" s="4"/>
      <c r="BO292" s="4"/>
      <c r="BP292" s="4"/>
      <c r="BQ292" s="4"/>
      <c r="BR292" s="4"/>
      <c r="BS292" s="4"/>
      <c r="BT292" s="4"/>
      <c r="BU292" s="4"/>
      <c r="BV292" s="4"/>
      <c r="BW292" s="4"/>
      <c r="BX292" s="4"/>
      <c r="BY292" s="4"/>
      <c r="BZ292" s="4"/>
      <c r="CA292" s="4"/>
      <c r="CB292" s="4"/>
    </row>
    <row r="293" spans="1:80" x14ac:dyDescent="0.2">
      <c r="A293" s="46"/>
      <c r="B293" s="46"/>
      <c r="C293" s="46"/>
      <c r="D293" s="46"/>
      <c r="E293" s="46"/>
      <c r="F293" s="46"/>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c r="AI293" s="4"/>
      <c r="AJ293" s="4"/>
      <c r="AK293" s="4"/>
      <c r="AL293" s="4"/>
      <c r="AM293" s="4"/>
      <c r="AN293" s="4"/>
      <c r="AO293" s="4"/>
      <c r="AP293" s="4"/>
      <c r="AQ293" s="4"/>
      <c r="AR293" s="4"/>
      <c r="AS293" s="4"/>
      <c r="AT293" s="4"/>
      <c r="AU293" s="4"/>
      <c r="AV293" s="4"/>
      <c r="AW293" s="4"/>
      <c r="AX293" s="4"/>
      <c r="AY293" s="4"/>
      <c r="AZ293" s="4"/>
      <c r="BA293" s="4"/>
      <c r="BB293" s="4"/>
      <c r="BC293" s="4"/>
      <c r="BD293" s="4"/>
      <c r="BE293" s="4"/>
      <c r="BF293" s="4"/>
      <c r="BG293" s="4"/>
      <c r="BH293" s="4"/>
      <c r="BI293" s="4"/>
      <c r="BJ293" s="4"/>
      <c r="BK293" s="4"/>
      <c r="BL293" s="4"/>
      <c r="BM293" s="4"/>
      <c r="BN293" s="4"/>
      <c r="BO293" s="4"/>
      <c r="BP293" s="4"/>
      <c r="BQ293" s="4"/>
      <c r="BR293" s="4"/>
      <c r="BS293" s="4"/>
      <c r="BT293" s="4"/>
      <c r="BU293" s="4"/>
      <c r="BV293" s="4"/>
      <c r="BW293" s="4"/>
      <c r="BX293" s="4"/>
      <c r="BY293" s="4"/>
      <c r="BZ293" s="4"/>
      <c r="CA293" s="4"/>
      <c r="CB293" s="4"/>
    </row>
    <row r="294" spans="1:80" x14ac:dyDescent="0.2">
      <c r="A294" s="46"/>
      <c r="B294" s="46"/>
      <c r="C294" s="46"/>
      <c r="D294" s="46"/>
      <c r="E294" s="46"/>
      <c r="F294" s="46"/>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c r="AI294" s="4"/>
      <c r="AJ294" s="4"/>
      <c r="AK294" s="4"/>
      <c r="AL294" s="4"/>
      <c r="AM294" s="4"/>
      <c r="AN294" s="4"/>
      <c r="AO294" s="4"/>
      <c r="AP294" s="4"/>
      <c r="AQ294" s="4"/>
      <c r="AR294" s="4"/>
      <c r="AS294" s="4"/>
      <c r="AT294" s="4"/>
      <c r="AU294" s="4"/>
      <c r="AV294" s="4"/>
      <c r="AW294" s="4"/>
      <c r="AX294" s="4"/>
      <c r="AY294" s="4"/>
      <c r="AZ294" s="4"/>
      <c r="BA294" s="4"/>
      <c r="BB294" s="4"/>
      <c r="BC294" s="4"/>
      <c r="BD294" s="4"/>
      <c r="BE294" s="4"/>
      <c r="BF294" s="4"/>
      <c r="BG294" s="4"/>
      <c r="BH294" s="4"/>
      <c r="BI294" s="4"/>
      <c r="BJ294" s="4"/>
      <c r="BK294" s="4"/>
      <c r="BL294" s="4"/>
      <c r="BM294" s="4"/>
      <c r="BN294" s="4"/>
      <c r="BO294" s="4"/>
      <c r="BP294" s="4"/>
      <c r="BQ294" s="4"/>
      <c r="BR294" s="4"/>
      <c r="BS294" s="4"/>
      <c r="BT294" s="4"/>
      <c r="BU294" s="4"/>
      <c r="BV294" s="4"/>
      <c r="BW294" s="4"/>
      <c r="BX294" s="4"/>
      <c r="BY294" s="4"/>
      <c r="BZ294" s="4"/>
      <c r="CA294" s="4"/>
      <c r="CB294" s="4"/>
    </row>
    <row r="295" spans="1:80" x14ac:dyDescent="0.2">
      <c r="A295" s="46"/>
      <c r="B295" s="46"/>
      <c r="C295" s="46"/>
      <c r="D295" s="46"/>
      <c r="E295" s="46"/>
      <c r="F295" s="46"/>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c r="AI295" s="4"/>
      <c r="AJ295" s="4"/>
      <c r="AK295" s="4"/>
      <c r="AL295" s="4"/>
      <c r="AM295" s="4"/>
      <c r="AN295" s="4"/>
      <c r="AO295" s="4"/>
      <c r="AP295" s="4"/>
      <c r="AQ295" s="4"/>
      <c r="AR295" s="4"/>
      <c r="AS295" s="4"/>
      <c r="AT295" s="4"/>
      <c r="AU295" s="4"/>
      <c r="AV295" s="4"/>
      <c r="AW295" s="4"/>
      <c r="AX295" s="4"/>
      <c r="AY295" s="4"/>
      <c r="AZ295" s="4"/>
      <c r="BA295" s="4"/>
      <c r="BB295" s="4"/>
      <c r="BC295" s="4"/>
      <c r="BD295" s="4"/>
      <c r="BE295" s="4"/>
      <c r="BF295" s="4"/>
      <c r="BG295" s="4"/>
      <c r="BH295" s="4"/>
      <c r="BI295" s="4"/>
      <c r="BJ295" s="4"/>
      <c r="BK295" s="4"/>
      <c r="BL295" s="4"/>
      <c r="BM295" s="4"/>
      <c r="BN295" s="4"/>
      <c r="BO295" s="4"/>
      <c r="BP295" s="4"/>
      <c r="BQ295" s="4"/>
      <c r="BR295" s="4"/>
      <c r="BS295" s="4"/>
      <c r="BT295" s="4"/>
      <c r="BU295" s="4"/>
      <c r="BV295" s="4"/>
      <c r="BW295" s="4"/>
      <c r="BX295" s="4"/>
      <c r="BY295" s="4"/>
      <c r="BZ295" s="4"/>
      <c r="CA295" s="4"/>
      <c r="CB295" s="4"/>
    </row>
    <row r="296" spans="1:80" x14ac:dyDescent="0.2">
      <c r="A296" s="46"/>
      <c r="B296" s="46"/>
      <c r="C296" s="46"/>
      <c r="D296" s="46"/>
      <c r="E296" s="46"/>
      <c r="F296" s="46"/>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c r="AI296" s="4"/>
      <c r="AJ296" s="4"/>
      <c r="AK296" s="4"/>
      <c r="AL296" s="4"/>
      <c r="AM296" s="4"/>
      <c r="AN296" s="4"/>
      <c r="AO296" s="4"/>
      <c r="AP296" s="4"/>
      <c r="AQ296" s="4"/>
      <c r="AR296" s="4"/>
      <c r="AS296" s="4"/>
      <c r="AT296" s="4"/>
      <c r="AU296" s="4"/>
      <c r="AV296" s="4"/>
      <c r="AW296" s="4"/>
      <c r="AX296" s="4"/>
      <c r="AY296" s="4"/>
      <c r="AZ296" s="4"/>
      <c r="BA296" s="4"/>
      <c r="BB296" s="4"/>
      <c r="BC296" s="4"/>
      <c r="BD296" s="4"/>
      <c r="BE296" s="4"/>
      <c r="BF296" s="4"/>
      <c r="BG296" s="4"/>
      <c r="BH296" s="4"/>
      <c r="BI296" s="4"/>
      <c r="BJ296" s="4"/>
      <c r="BK296" s="4"/>
      <c r="BL296" s="4"/>
      <c r="BM296" s="4"/>
      <c r="BN296" s="4"/>
      <c r="BO296" s="4"/>
      <c r="BP296" s="4"/>
      <c r="BQ296" s="4"/>
      <c r="BR296" s="4"/>
      <c r="BS296" s="4"/>
      <c r="BT296" s="4"/>
      <c r="BU296" s="4"/>
      <c r="BV296" s="4"/>
      <c r="BW296" s="4"/>
      <c r="BX296" s="4"/>
      <c r="BY296" s="4"/>
      <c r="BZ296" s="4"/>
      <c r="CA296" s="4"/>
      <c r="CB296" s="4"/>
    </row>
    <row r="297" spans="1:80" x14ac:dyDescent="0.2">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c r="AI297" s="4"/>
      <c r="AJ297" s="4"/>
      <c r="AK297" s="4"/>
      <c r="AL297" s="4"/>
      <c r="AM297" s="4"/>
      <c r="AN297" s="4"/>
      <c r="AO297" s="4"/>
      <c r="AP297" s="4"/>
      <c r="AQ297" s="4"/>
      <c r="AR297" s="4"/>
      <c r="AS297" s="4"/>
      <c r="AT297" s="4"/>
      <c r="AU297" s="4"/>
      <c r="AV297" s="4"/>
      <c r="AW297" s="4"/>
      <c r="AX297" s="4"/>
      <c r="AY297" s="4"/>
      <c r="AZ297" s="4"/>
      <c r="BA297" s="4"/>
      <c r="BB297" s="4"/>
      <c r="BC297" s="4"/>
      <c r="BD297" s="4"/>
      <c r="BE297" s="4"/>
      <c r="BF297" s="4"/>
      <c r="BG297" s="4"/>
      <c r="BH297" s="4"/>
      <c r="BI297" s="4"/>
      <c r="BJ297" s="4"/>
      <c r="BK297" s="4"/>
      <c r="BL297" s="4"/>
      <c r="BM297" s="4"/>
      <c r="BN297" s="4"/>
      <c r="BO297" s="4"/>
      <c r="BP297" s="4"/>
      <c r="BQ297" s="4"/>
      <c r="BR297" s="4"/>
      <c r="BS297" s="4"/>
      <c r="BT297" s="4"/>
      <c r="BU297" s="4"/>
      <c r="BV297" s="4"/>
      <c r="BW297" s="4"/>
      <c r="BX297" s="4"/>
      <c r="BY297" s="4"/>
      <c r="BZ297" s="4"/>
      <c r="CA297" s="4"/>
      <c r="CB297" s="4"/>
    </row>
    <row r="298" spans="1:80" x14ac:dyDescent="0.2">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c r="AI298" s="4"/>
      <c r="AJ298" s="4"/>
      <c r="AK298" s="4"/>
      <c r="AL298" s="4"/>
      <c r="AM298" s="4"/>
      <c r="AN298" s="4"/>
      <c r="AO298" s="4"/>
      <c r="AP298" s="4"/>
      <c r="AQ298" s="4"/>
      <c r="AR298" s="4"/>
      <c r="AS298" s="4"/>
      <c r="AT298" s="4"/>
      <c r="AU298" s="4"/>
      <c r="AV298" s="4"/>
      <c r="AW298" s="4"/>
      <c r="AX298" s="4"/>
      <c r="AY298" s="4"/>
      <c r="AZ298" s="4"/>
      <c r="BA298" s="4"/>
      <c r="BB298" s="4"/>
      <c r="BC298" s="4"/>
      <c r="BD298" s="4"/>
      <c r="BE298" s="4"/>
      <c r="BF298" s="4"/>
      <c r="BG298" s="4"/>
      <c r="BH298" s="4"/>
      <c r="BI298" s="4"/>
      <c r="BJ298" s="4"/>
      <c r="BK298" s="4"/>
      <c r="BL298" s="4"/>
      <c r="BM298" s="4"/>
      <c r="BN298" s="4"/>
      <c r="BO298" s="4"/>
      <c r="BP298" s="4"/>
      <c r="BQ298" s="4"/>
      <c r="BR298" s="4"/>
      <c r="BS298" s="4"/>
      <c r="BT298" s="4"/>
      <c r="BU298" s="4"/>
      <c r="BV298" s="4"/>
      <c r="BW298" s="4"/>
      <c r="BX298" s="4"/>
      <c r="BY298" s="4"/>
      <c r="BZ298" s="4"/>
      <c r="CA298" s="4"/>
      <c r="CB298" s="4"/>
    </row>
    <row r="299" spans="1:80" x14ac:dyDescent="0.2">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c r="AJ299" s="4"/>
      <c r="AK299" s="4"/>
      <c r="AL299" s="4"/>
      <c r="AM299" s="4"/>
      <c r="AN299" s="4"/>
      <c r="AO299" s="4"/>
      <c r="AP299" s="4"/>
      <c r="AQ299" s="4"/>
      <c r="AR299" s="4"/>
      <c r="AS299" s="4"/>
      <c r="AT299" s="4"/>
      <c r="AU299" s="4"/>
      <c r="AV299" s="4"/>
      <c r="AW299" s="4"/>
      <c r="AX299" s="4"/>
      <c r="AY299" s="4"/>
      <c r="AZ299" s="4"/>
      <c r="BA299" s="4"/>
      <c r="BB299" s="4"/>
      <c r="BC299" s="4"/>
      <c r="BD299" s="4"/>
      <c r="BE299" s="4"/>
      <c r="BF299" s="4"/>
      <c r="BG299" s="4"/>
      <c r="BH299" s="4"/>
      <c r="BI299" s="4"/>
      <c r="BJ299" s="4"/>
      <c r="BK299" s="4"/>
      <c r="BL299" s="4"/>
      <c r="BM299" s="4"/>
      <c r="BN299" s="4"/>
      <c r="BO299" s="4"/>
      <c r="BP299" s="4"/>
      <c r="BQ299" s="4"/>
      <c r="BR299" s="4"/>
      <c r="BS299" s="4"/>
      <c r="BT299" s="4"/>
      <c r="BU299" s="4"/>
      <c r="BV299" s="4"/>
      <c r="BW299" s="4"/>
      <c r="BX299" s="4"/>
      <c r="BY299" s="4"/>
      <c r="BZ299" s="4"/>
      <c r="CA299" s="4"/>
      <c r="CB299" s="4"/>
    </row>
    <row r="300" spans="1:80" x14ac:dyDescent="0.2">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c r="AI300" s="4"/>
      <c r="AJ300" s="4"/>
      <c r="AK300" s="4"/>
      <c r="AL300" s="4"/>
      <c r="AM300" s="4"/>
      <c r="AN300" s="4"/>
      <c r="AO300" s="4"/>
      <c r="AP300" s="4"/>
      <c r="AQ300" s="4"/>
      <c r="AR300" s="4"/>
      <c r="AS300" s="4"/>
      <c r="AT300" s="4"/>
      <c r="AU300" s="4"/>
      <c r="AV300" s="4"/>
      <c r="AW300" s="4"/>
      <c r="AX300" s="4"/>
      <c r="AY300" s="4"/>
      <c r="AZ300" s="4"/>
      <c r="BA300" s="4"/>
      <c r="BB300" s="4"/>
      <c r="BC300" s="4"/>
      <c r="BD300" s="4"/>
      <c r="BE300" s="4"/>
      <c r="BF300" s="4"/>
      <c r="BG300" s="4"/>
      <c r="BH300" s="4"/>
      <c r="BI300" s="4"/>
      <c r="BJ300" s="4"/>
      <c r="BK300" s="4"/>
      <c r="BL300" s="4"/>
      <c r="BM300" s="4"/>
      <c r="BN300" s="4"/>
      <c r="BO300" s="4"/>
      <c r="BP300" s="4"/>
      <c r="BQ300" s="4"/>
      <c r="BR300" s="4"/>
      <c r="BS300" s="4"/>
      <c r="BT300" s="4"/>
      <c r="BU300" s="4"/>
      <c r="BV300" s="4"/>
      <c r="BW300" s="4"/>
      <c r="BX300" s="4"/>
      <c r="BY300" s="4"/>
      <c r="BZ300" s="4"/>
      <c r="CA300" s="4"/>
      <c r="CB300" s="4"/>
    </row>
    <row r="301" spans="1:80" x14ac:dyDescent="0.2">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c r="AI301" s="4"/>
      <c r="AJ301" s="4"/>
      <c r="AK301" s="4"/>
      <c r="AL301" s="4"/>
      <c r="AM301" s="4"/>
      <c r="AN301" s="4"/>
      <c r="AO301" s="4"/>
      <c r="AP301" s="4"/>
      <c r="AQ301" s="4"/>
      <c r="AR301" s="4"/>
      <c r="AS301" s="4"/>
      <c r="AT301" s="4"/>
      <c r="AU301" s="4"/>
      <c r="AV301" s="4"/>
      <c r="AW301" s="4"/>
      <c r="AX301" s="4"/>
      <c r="AY301" s="4"/>
      <c r="AZ301" s="4"/>
      <c r="BA301" s="4"/>
      <c r="BB301" s="4"/>
      <c r="BC301" s="4"/>
      <c r="BD301" s="4"/>
      <c r="BE301" s="4"/>
      <c r="BF301" s="4"/>
      <c r="BG301" s="4"/>
      <c r="BH301" s="4"/>
      <c r="BI301" s="4"/>
      <c r="BJ301" s="4"/>
      <c r="BK301" s="4"/>
      <c r="BL301" s="4"/>
      <c r="BM301" s="4"/>
      <c r="BN301" s="4"/>
      <c r="BO301" s="4"/>
      <c r="BP301" s="4"/>
      <c r="BQ301" s="4"/>
      <c r="BR301" s="4"/>
      <c r="BS301" s="4"/>
      <c r="BT301" s="4"/>
      <c r="BU301" s="4"/>
      <c r="BV301" s="4"/>
      <c r="BW301" s="4"/>
      <c r="BX301" s="4"/>
      <c r="BY301" s="4"/>
      <c r="BZ301" s="4"/>
      <c r="CA301" s="4"/>
      <c r="CB301" s="4"/>
    </row>
    <row r="302" spans="1:80" x14ac:dyDescent="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c r="AI302" s="4"/>
      <c r="AJ302" s="4"/>
      <c r="AK302" s="4"/>
      <c r="AL302" s="4"/>
      <c r="AM302" s="4"/>
      <c r="AN302" s="4"/>
      <c r="AO302" s="4"/>
      <c r="AP302" s="4"/>
      <c r="AQ302" s="4"/>
      <c r="AR302" s="4"/>
      <c r="AS302" s="4"/>
      <c r="AT302" s="4"/>
      <c r="AU302" s="4"/>
      <c r="AV302" s="4"/>
      <c r="AW302" s="4"/>
      <c r="AX302" s="4"/>
      <c r="AY302" s="4"/>
      <c r="AZ302" s="4"/>
      <c r="BA302" s="4"/>
      <c r="BB302" s="4"/>
      <c r="BC302" s="4"/>
      <c r="BD302" s="4"/>
      <c r="BE302" s="4"/>
      <c r="BF302" s="4"/>
      <c r="BG302" s="4"/>
      <c r="BH302" s="4"/>
      <c r="BI302" s="4"/>
      <c r="BJ302" s="4"/>
      <c r="BK302" s="4"/>
      <c r="BL302" s="4"/>
      <c r="BM302" s="4"/>
      <c r="BN302" s="4"/>
      <c r="BO302" s="4"/>
      <c r="BP302" s="4"/>
      <c r="BQ302" s="4"/>
      <c r="BR302" s="4"/>
      <c r="BS302" s="4"/>
      <c r="BT302" s="4"/>
      <c r="BU302" s="4"/>
      <c r="BV302" s="4"/>
      <c r="BW302" s="4"/>
      <c r="BX302" s="4"/>
      <c r="BY302" s="4"/>
      <c r="BZ302" s="4"/>
      <c r="CA302" s="4"/>
      <c r="CB302" s="4"/>
    </row>
    <row r="303" spans="1:80" x14ac:dyDescent="0.2">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c r="AI303" s="4"/>
      <c r="AJ303" s="4"/>
      <c r="AK303" s="4"/>
      <c r="AL303" s="4"/>
      <c r="AM303" s="4"/>
      <c r="AN303" s="4"/>
      <c r="AO303" s="4"/>
      <c r="AP303" s="4"/>
      <c r="AQ303" s="4"/>
      <c r="AR303" s="4"/>
      <c r="AS303" s="4"/>
      <c r="AT303" s="4"/>
      <c r="AU303" s="4"/>
      <c r="AV303" s="4"/>
      <c r="AW303" s="4"/>
      <c r="AX303" s="4"/>
      <c r="AY303" s="4"/>
      <c r="AZ303" s="4"/>
      <c r="BA303" s="4"/>
      <c r="BB303" s="4"/>
      <c r="BC303" s="4"/>
      <c r="BD303" s="4"/>
      <c r="BE303" s="4"/>
      <c r="BF303" s="4"/>
      <c r="BG303" s="4"/>
      <c r="BH303" s="4"/>
      <c r="BI303" s="4"/>
      <c r="BJ303" s="4"/>
      <c r="BK303" s="4"/>
      <c r="BL303" s="4"/>
      <c r="BM303" s="4"/>
      <c r="BN303" s="4"/>
      <c r="BO303" s="4"/>
      <c r="BP303" s="4"/>
      <c r="BQ303" s="4"/>
      <c r="BR303" s="4"/>
      <c r="BS303" s="4"/>
      <c r="BT303" s="4"/>
      <c r="BU303" s="4"/>
      <c r="BV303" s="4"/>
      <c r="BW303" s="4"/>
      <c r="BX303" s="4"/>
      <c r="BY303" s="4"/>
      <c r="BZ303" s="4"/>
      <c r="CA303" s="4"/>
      <c r="CB303" s="4"/>
    </row>
    <row r="304" spans="1:80" x14ac:dyDescent="0.2">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c r="AI304" s="4"/>
      <c r="AJ304" s="4"/>
      <c r="AK304" s="4"/>
      <c r="AL304" s="4"/>
      <c r="AM304" s="4"/>
      <c r="AN304" s="4"/>
      <c r="AO304" s="4"/>
      <c r="AP304" s="4"/>
      <c r="AQ304" s="4"/>
      <c r="AR304" s="4"/>
      <c r="AS304" s="4"/>
      <c r="AT304" s="4"/>
      <c r="AU304" s="4"/>
      <c r="AV304" s="4"/>
      <c r="AW304" s="4"/>
      <c r="AX304" s="4"/>
      <c r="AY304" s="4"/>
      <c r="AZ304" s="4"/>
      <c r="BA304" s="4"/>
      <c r="BB304" s="4"/>
      <c r="BC304" s="4"/>
      <c r="BD304" s="4"/>
      <c r="BE304" s="4"/>
      <c r="BF304" s="4"/>
      <c r="BG304" s="4"/>
      <c r="BH304" s="4"/>
      <c r="BI304" s="4"/>
      <c r="BJ304" s="4"/>
      <c r="BK304" s="4"/>
      <c r="BL304" s="4"/>
      <c r="BM304" s="4"/>
      <c r="BN304" s="4"/>
      <c r="BO304" s="4"/>
      <c r="BP304" s="4"/>
      <c r="BQ304" s="4"/>
      <c r="BR304" s="4"/>
      <c r="BS304" s="4"/>
      <c r="BT304" s="4"/>
      <c r="BU304" s="4"/>
      <c r="BV304" s="4"/>
      <c r="BW304" s="4"/>
      <c r="BX304" s="4"/>
      <c r="BY304" s="4"/>
      <c r="BZ304" s="4"/>
      <c r="CA304" s="4"/>
      <c r="CB304" s="4"/>
    </row>
    <row r="305" spans="1:80" x14ac:dyDescent="0.2">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c r="AI305" s="4"/>
      <c r="AJ305" s="4"/>
      <c r="AK305" s="4"/>
      <c r="AL305" s="4"/>
      <c r="AM305" s="4"/>
      <c r="AN305" s="4"/>
      <c r="AO305" s="4"/>
      <c r="AP305" s="4"/>
      <c r="AQ305" s="4"/>
      <c r="AR305" s="4"/>
      <c r="AS305" s="4"/>
      <c r="AT305" s="4"/>
      <c r="AU305" s="4"/>
      <c r="AV305" s="4"/>
      <c r="AW305" s="4"/>
      <c r="AX305" s="4"/>
      <c r="AY305" s="4"/>
      <c r="AZ305" s="4"/>
      <c r="BA305" s="4"/>
      <c r="BB305" s="4"/>
      <c r="BC305" s="4"/>
      <c r="BD305" s="4"/>
      <c r="BE305" s="4"/>
      <c r="BF305" s="4"/>
      <c r="BG305" s="4"/>
      <c r="BH305" s="4"/>
      <c r="BI305" s="4"/>
      <c r="BJ305" s="4"/>
      <c r="BK305" s="4"/>
      <c r="BL305" s="4"/>
      <c r="BM305" s="4"/>
      <c r="BN305" s="4"/>
      <c r="BO305" s="4"/>
      <c r="BP305" s="4"/>
      <c r="BQ305" s="4"/>
      <c r="BR305" s="4"/>
      <c r="BS305" s="4"/>
      <c r="BT305" s="4"/>
      <c r="BU305" s="4"/>
      <c r="BV305" s="4"/>
      <c r="BW305" s="4"/>
      <c r="BX305" s="4"/>
      <c r="BY305" s="4"/>
      <c r="BZ305" s="4"/>
      <c r="CA305" s="4"/>
      <c r="CB305" s="4"/>
    </row>
    <row r="306" spans="1:80" x14ac:dyDescent="0.2">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c r="AI306" s="4"/>
      <c r="AJ306" s="4"/>
      <c r="AK306" s="4"/>
      <c r="AL306" s="4"/>
      <c r="AM306" s="4"/>
      <c r="AN306" s="4"/>
      <c r="AO306" s="4"/>
      <c r="AP306" s="4"/>
      <c r="AQ306" s="4"/>
      <c r="AR306" s="4"/>
      <c r="AS306" s="4"/>
      <c r="AT306" s="4"/>
      <c r="AU306" s="4"/>
      <c r="AV306" s="4"/>
      <c r="AW306" s="4"/>
      <c r="AX306" s="4"/>
      <c r="AY306" s="4"/>
      <c r="AZ306" s="4"/>
      <c r="BA306" s="4"/>
      <c r="BB306" s="4"/>
      <c r="BC306" s="4"/>
      <c r="BD306" s="4"/>
      <c r="BE306" s="4"/>
      <c r="BF306" s="4"/>
      <c r="BG306" s="4"/>
      <c r="BH306" s="4"/>
      <c r="BI306" s="4"/>
      <c r="BJ306" s="4"/>
      <c r="BK306" s="4"/>
      <c r="BL306" s="4"/>
      <c r="BM306" s="4"/>
      <c r="BN306" s="4"/>
      <c r="BO306" s="4"/>
      <c r="BP306" s="4"/>
      <c r="BQ306" s="4"/>
      <c r="BR306" s="4"/>
      <c r="BS306" s="4"/>
      <c r="BT306" s="4"/>
      <c r="BU306" s="4"/>
      <c r="BV306" s="4"/>
      <c r="BW306" s="4"/>
      <c r="BX306" s="4"/>
      <c r="BY306" s="4"/>
      <c r="BZ306" s="4"/>
      <c r="CA306" s="4"/>
      <c r="CB306" s="4"/>
    </row>
    <row r="307" spans="1:80" x14ac:dyDescent="0.2">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c r="AI307" s="4"/>
      <c r="AJ307" s="4"/>
      <c r="AK307" s="4"/>
      <c r="AL307" s="4"/>
      <c r="AM307" s="4"/>
      <c r="AN307" s="4"/>
      <c r="AO307" s="4"/>
      <c r="AP307" s="4"/>
      <c r="AQ307" s="4"/>
      <c r="AR307" s="4"/>
      <c r="AS307" s="4"/>
      <c r="AT307" s="4"/>
      <c r="AU307" s="4"/>
      <c r="AV307" s="4"/>
      <c r="AW307" s="4"/>
      <c r="AX307" s="4"/>
      <c r="AY307" s="4"/>
      <c r="AZ307" s="4"/>
      <c r="BA307" s="4"/>
      <c r="BB307" s="4"/>
      <c r="BC307" s="4"/>
      <c r="BD307" s="4"/>
      <c r="BE307" s="4"/>
      <c r="BF307" s="4"/>
      <c r="BG307" s="4"/>
      <c r="BH307" s="4"/>
      <c r="BI307" s="4"/>
      <c r="BJ307" s="4"/>
      <c r="BK307" s="4"/>
      <c r="BL307" s="4"/>
      <c r="BM307" s="4"/>
      <c r="BN307" s="4"/>
      <c r="BO307" s="4"/>
      <c r="BP307" s="4"/>
      <c r="BQ307" s="4"/>
      <c r="BR307" s="4"/>
      <c r="BS307" s="4"/>
      <c r="BT307" s="4"/>
      <c r="BU307" s="4"/>
      <c r="BV307" s="4"/>
      <c r="BW307" s="4"/>
      <c r="BX307" s="4"/>
      <c r="BY307" s="4"/>
      <c r="BZ307" s="4"/>
      <c r="CA307" s="4"/>
      <c r="CB307" s="4"/>
    </row>
    <row r="308" spans="1:80" x14ac:dyDescent="0.2">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c r="AI308" s="4"/>
      <c r="AJ308" s="4"/>
      <c r="AK308" s="4"/>
      <c r="AL308" s="4"/>
      <c r="AM308" s="4"/>
      <c r="AN308" s="4"/>
      <c r="AO308" s="4"/>
      <c r="AP308" s="4"/>
      <c r="AQ308" s="4"/>
      <c r="AR308" s="4"/>
      <c r="AS308" s="4"/>
      <c r="AT308" s="4"/>
      <c r="AU308" s="4"/>
      <c r="AV308" s="4"/>
      <c r="AW308" s="4"/>
      <c r="AX308" s="4"/>
      <c r="AY308" s="4"/>
      <c r="AZ308" s="4"/>
      <c r="BA308" s="4"/>
      <c r="BB308" s="4"/>
      <c r="BC308" s="4"/>
      <c r="BD308" s="4"/>
      <c r="BE308" s="4"/>
      <c r="BF308" s="4"/>
      <c r="BG308" s="4"/>
      <c r="BH308" s="4"/>
      <c r="BI308" s="4"/>
      <c r="BJ308" s="4"/>
      <c r="BK308" s="4"/>
      <c r="BL308" s="4"/>
      <c r="BM308" s="4"/>
      <c r="BN308" s="4"/>
      <c r="BO308" s="4"/>
      <c r="BP308" s="4"/>
      <c r="BQ308" s="4"/>
      <c r="BR308" s="4"/>
      <c r="BS308" s="4"/>
      <c r="BT308" s="4"/>
      <c r="BU308" s="4"/>
      <c r="BV308" s="4"/>
      <c r="BW308" s="4"/>
      <c r="BX308" s="4"/>
      <c r="BY308" s="4"/>
      <c r="BZ308" s="4"/>
      <c r="CA308" s="4"/>
      <c r="CB308" s="4"/>
    </row>
    <row r="309" spans="1:80" x14ac:dyDescent="0.2">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c r="AI309" s="4"/>
      <c r="AJ309" s="4"/>
      <c r="AK309" s="4"/>
      <c r="AL309" s="4"/>
      <c r="AM309" s="4"/>
      <c r="AN309" s="4"/>
      <c r="AO309" s="4"/>
      <c r="AP309" s="4"/>
      <c r="AQ309" s="4"/>
      <c r="AR309" s="4"/>
      <c r="AS309" s="4"/>
      <c r="AT309" s="4"/>
      <c r="AU309" s="4"/>
      <c r="AV309" s="4"/>
      <c r="AW309" s="4"/>
      <c r="AX309" s="4"/>
      <c r="AY309" s="4"/>
      <c r="AZ309" s="4"/>
      <c r="BA309" s="4"/>
      <c r="BB309" s="4"/>
      <c r="BC309" s="4"/>
      <c r="BD309" s="4"/>
      <c r="BE309" s="4"/>
      <c r="BF309" s="4"/>
      <c r="BG309" s="4"/>
      <c r="BH309" s="4"/>
      <c r="BI309" s="4"/>
      <c r="BJ309" s="4"/>
      <c r="BK309" s="4"/>
      <c r="BL309" s="4"/>
      <c r="BM309" s="4"/>
      <c r="BN309" s="4"/>
      <c r="BO309" s="4"/>
      <c r="BP309" s="4"/>
      <c r="BQ309" s="4"/>
      <c r="BR309" s="4"/>
      <c r="BS309" s="4"/>
      <c r="BT309" s="4"/>
      <c r="BU309" s="4"/>
      <c r="BV309" s="4"/>
      <c r="BW309" s="4"/>
      <c r="BX309" s="4"/>
      <c r="BY309" s="4"/>
      <c r="BZ309" s="4"/>
      <c r="CA309" s="4"/>
      <c r="CB309" s="4"/>
    </row>
    <row r="310" spans="1:80" x14ac:dyDescent="0.2">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c r="AI310" s="4"/>
      <c r="AJ310" s="4"/>
      <c r="AK310" s="4"/>
      <c r="AL310" s="4"/>
      <c r="AM310" s="4"/>
      <c r="AN310" s="4"/>
      <c r="AO310" s="4"/>
      <c r="AP310" s="4"/>
      <c r="AQ310" s="4"/>
      <c r="AR310" s="4"/>
      <c r="AS310" s="4"/>
      <c r="AT310" s="4"/>
      <c r="AU310" s="4"/>
      <c r="AV310" s="4"/>
      <c r="AW310" s="4"/>
      <c r="AX310" s="4"/>
      <c r="AY310" s="4"/>
      <c r="AZ310" s="4"/>
      <c r="BA310" s="4"/>
      <c r="BB310" s="4"/>
      <c r="BC310" s="4"/>
      <c r="BD310" s="4"/>
      <c r="BE310" s="4"/>
      <c r="BF310" s="4"/>
      <c r="BG310" s="4"/>
      <c r="BH310" s="4"/>
      <c r="BI310" s="4"/>
      <c r="BJ310" s="4"/>
      <c r="BK310" s="4"/>
      <c r="BL310" s="4"/>
      <c r="BM310" s="4"/>
      <c r="BN310" s="4"/>
      <c r="BO310" s="4"/>
      <c r="BP310" s="4"/>
      <c r="BQ310" s="4"/>
      <c r="BR310" s="4"/>
      <c r="BS310" s="4"/>
      <c r="BT310" s="4"/>
      <c r="BU310" s="4"/>
      <c r="BV310" s="4"/>
      <c r="BW310" s="4"/>
      <c r="BX310" s="4"/>
      <c r="BY310" s="4"/>
      <c r="BZ310" s="4"/>
      <c r="CA310" s="4"/>
      <c r="CB310" s="4"/>
    </row>
    <row r="311" spans="1:80" x14ac:dyDescent="0.2">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c r="AI311" s="4"/>
      <c r="AJ311" s="4"/>
      <c r="AK311" s="4"/>
      <c r="AL311" s="4"/>
      <c r="AM311" s="4"/>
      <c r="AN311" s="4"/>
      <c r="AO311" s="4"/>
      <c r="AP311" s="4"/>
      <c r="AQ311" s="4"/>
      <c r="AR311" s="4"/>
      <c r="AS311" s="4"/>
      <c r="AT311" s="4"/>
      <c r="AU311" s="4"/>
      <c r="AV311" s="4"/>
      <c r="AW311" s="4"/>
      <c r="AX311" s="4"/>
      <c r="AY311" s="4"/>
      <c r="AZ311" s="4"/>
      <c r="BA311" s="4"/>
      <c r="BB311" s="4"/>
      <c r="BC311" s="4"/>
      <c r="BD311" s="4"/>
      <c r="BE311" s="4"/>
      <c r="BF311" s="4"/>
      <c r="BG311" s="4"/>
      <c r="BH311" s="4"/>
      <c r="BI311" s="4"/>
      <c r="BJ311" s="4"/>
      <c r="BK311" s="4"/>
      <c r="BL311" s="4"/>
      <c r="BM311" s="4"/>
      <c r="BN311" s="4"/>
      <c r="BO311" s="4"/>
      <c r="BP311" s="4"/>
      <c r="BQ311" s="4"/>
      <c r="BR311" s="4"/>
      <c r="BS311" s="4"/>
      <c r="BT311" s="4"/>
      <c r="BU311" s="4"/>
      <c r="BV311" s="4"/>
      <c r="BW311" s="4"/>
      <c r="BX311" s="4"/>
      <c r="BY311" s="4"/>
      <c r="BZ311" s="4"/>
      <c r="CA311" s="4"/>
      <c r="CB311" s="4"/>
    </row>
    <row r="312" spans="1:80" x14ac:dyDescent="0.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c r="AI312" s="4"/>
      <c r="AJ312" s="4"/>
      <c r="AK312" s="4"/>
      <c r="AL312" s="4"/>
      <c r="AM312" s="4"/>
      <c r="AN312" s="4"/>
      <c r="AO312" s="4"/>
      <c r="AP312" s="4"/>
      <c r="AQ312" s="4"/>
      <c r="AR312" s="4"/>
      <c r="AS312" s="4"/>
      <c r="AT312" s="4"/>
      <c r="AU312" s="4"/>
      <c r="AV312" s="4"/>
      <c r="AW312" s="4"/>
      <c r="AX312" s="4"/>
      <c r="AY312" s="4"/>
      <c r="AZ312" s="4"/>
      <c r="BA312" s="4"/>
      <c r="BB312" s="4"/>
      <c r="BC312" s="4"/>
      <c r="BD312" s="4"/>
      <c r="BE312" s="4"/>
      <c r="BF312" s="4"/>
      <c r="BG312" s="4"/>
      <c r="BH312" s="4"/>
      <c r="BI312" s="4"/>
      <c r="BJ312" s="4"/>
      <c r="BK312" s="4"/>
      <c r="BL312" s="4"/>
      <c r="BM312" s="4"/>
      <c r="BN312" s="4"/>
      <c r="BO312" s="4"/>
      <c r="BP312" s="4"/>
      <c r="BQ312" s="4"/>
      <c r="BR312" s="4"/>
      <c r="BS312" s="4"/>
      <c r="BT312" s="4"/>
      <c r="BU312" s="4"/>
      <c r="BV312" s="4"/>
      <c r="BW312" s="4"/>
      <c r="BX312" s="4"/>
      <c r="BY312" s="4"/>
      <c r="BZ312" s="4"/>
      <c r="CA312" s="4"/>
      <c r="CB312" s="4"/>
    </row>
    <row r="313" spans="1:80" x14ac:dyDescent="0.2">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c r="AI313" s="4"/>
      <c r="AJ313" s="4"/>
      <c r="AK313" s="4"/>
      <c r="AL313" s="4"/>
      <c r="AM313" s="4"/>
      <c r="AN313" s="4"/>
      <c r="AO313" s="4"/>
      <c r="AP313" s="4"/>
      <c r="AQ313" s="4"/>
      <c r="AR313" s="4"/>
      <c r="AS313" s="4"/>
      <c r="AT313" s="4"/>
      <c r="AU313" s="4"/>
      <c r="AV313" s="4"/>
      <c r="AW313" s="4"/>
      <c r="AX313" s="4"/>
      <c r="AY313" s="4"/>
      <c r="AZ313" s="4"/>
      <c r="BA313" s="4"/>
      <c r="BB313" s="4"/>
      <c r="BC313" s="4"/>
      <c r="BD313" s="4"/>
      <c r="BE313" s="4"/>
      <c r="BF313" s="4"/>
      <c r="BG313" s="4"/>
      <c r="BH313" s="4"/>
      <c r="BI313" s="4"/>
      <c r="BJ313" s="4"/>
      <c r="BK313" s="4"/>
      <c r="BL313" s="4"/>
      <c r="BM313" s="4"/>
      <c r="BN313" s="4"/>
      <c r="BO313" s="4"/>
      <c r="BP313" s="4"/>
      <c r="BQ313" s="4"/>
      <c r="BR313" s="4"/>
      <c r="BS313" s="4"/>
      <c r="BT313" s="4"/>
      <c r="BU313" s="4"/>
      <c r="BV313" s="4"/>
      <c r="BW313" s="4"/>
      <c r="BX313" s="4"/>
      <c r="BY313" s="4"/>
      <c r="BZ313" s="4"/>
      <c r="CA313" s="4"/>
      <c r="CB313" s="4"/>
    </row>
    <row r="314" spans="1:80" x14ac:dyDescent="0.2">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c r="AI314" s="4"/>
      <c r="AJ314" s="4"/>
      <c r="AK314" s="4"/>
      <c r="AL314" s="4"/>
      <c r="AM314" s="4"/>
      <c r="AN314" s="4"/>
      <c r="AO314" s="4"/>
      <c r="AP314" s="4"/>
      <c r="AQ314" s="4"/>
      <c r="AR314" s="4"/>
      <c r="AS314" s="4"/>
      <c r="AT314" s="4"/>
      <c r="AU314" s="4"/>
      <c r="AV314" s="4"/>
      <c r="AW314" s="4"/>
      <c r="AX314" s="4"/>
      <c r="AY314" s="4"/>
      <c r="AZ314" s="4"/>
      <c r="BA314" s="4"/>
      <c r="BB314" s="4"/>
      <c r="BC314" s="4"/>
      <c r="BD314" s="4"/>
      <c r="BE314" s="4"/>
      <c r="BF314" s="4"/>
      <c r="BG314" s="4"/>
      <c r="BH314" s="4"/>
      <c r="BI314" s="4"/>
      <c r="BJ314" s="4"/>
      <c r="BK314" s="4"/>
      <c r="BL314" s="4"/>
      <c r="BM314" s="4"/>
      <c r="BN314" s="4"/>
      <c r="BO314" s="4"/>
      <c r="BP314" s="4"/>
      <c r="BQ314" s="4"/>
      <c r="BR314" s="4"/>
      <c r="BS314" s="4"/>
      <c r="BT314" s="4"/>
      <c r="BU314" s="4"/>
      <c r="BV314" s="4"/>
      <c r="BW314" s="4"/>
      <c r="BX314" s="4"/>
      <c r="BY314" s="4"/>
      <c r="BZ314" s="4"/>
      <c r="CA314" s="4"/>
      <c r="CB314" s="4"/>
    </row>
    <row r="315" spans="1:80" x14ac:dyDescent="0.2">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c r="AH315" s="4"/>
      <c r="AI315" s="4"/>
      <c r="AJ315" s="4"/>
      <c r="AK315" s="4"/>
      <c r="AL315" s="4"/>
      <c r="AM315" s="4"/>
      <c r="AN315" s="4"/>
      <c r="AO315" s="4"/>
      <c r="AP315" s="4"/>
      <c r="AQ315" s="4"/>
      <c r="AR315" s="4"/>
      <c r="AS315" s="4"/>
      <c r="AT315" s="4"/>
      <c r="AU315" s="4"/>
      <c r="AV315" s="4"/>
      <c r="AW315" s="4"/>
      <c r="AX315" s="4"/>
      <c r="AY315" s="4"/>
      <c r="AZ315" s="4"/>
      <c r="BA315" s="4"/>
      <c r="BB315" s="4"/>
      <c r="BC315" s="4"/>
      <c r="BD315" s="4"/>
      <c r="BE315" s="4"/>
      <c r="BF315" s="4"/>
      <c r="BG315" s="4"/>
      <c r="BH315" s="4"/>
      <c r="BI315" s="4"/>
      <c r="BJ315" s="4"/>
      <c r="BK315" s="4"/>
      <c r="BL315" s="4"/>
      <c r="BM315" s="4"/>
      <c r="BN315" s="4"/>
      <c r="BO315" s="4"/>
      <c r="BP315" s="4"/>
      <c r="BQ315" s="4"/>
      <c r="BR315" s="4"/>
      <c r="BS315" s="4"/>
      <c r="BT315" s="4"/>
      <c r="BU315" s="4"/>
      <c r="BV315" s="4"/>
      <c r="BW315" s="4"/>
      <c r="BX315" s="4"/>
      <c r="BY315" s="4"/>
      <c r="BZ315" s="4"/>
      <c r="CA315" s="4"/>
      <c r="CB315" s="4"/>
    </row>
    <row r="316" spans="1:80" x14ac:dyDescent="0.2">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c r="AI316" s="4"/>
      <c r="AJ316" s="4"/>
      <c r="AK316" s="4"/>
      <c r="AL316" s="4"/>
      <c r="AM316" s="4"/>
      <c r="AN316" s="4"/>
      <c r="AO316" s="4"/>
      <c r="AP316" s="4"/>
      <c r="AQ316" s="4"/>
      <c r="AR316" s="4"/>
      <c r="AS316" s="4"/>
      <c r="AT316" s="4"/>
      <c r="AU316" s="4"/>
      <c r="AV316" s="4"/>
      <c r="AW316" s="4"/>
      <c r="AX316" s="4"/>
      <c r="AY316" s="4"/>
      <c r="AZ316" s="4"/>
      <c r="BA316" s="4"/>
      <c r="BB316" s="4"/>
      <c r="BC316" s="4"/>
      <c r="BD316" s="4"/>
      <c r="BE316" s="4"/>
      <c r="BF316" s="4"/>
      <c r="BG316" s="4"/>
      <c r="BH316" s="4"/>
      <c r="BI316" s="4"/>
      <c r="BJ316" s="4"/>
      <c r="BK316" s="4"/>
      <c r="BL316" s="4"/>
      <c r="BM316" s="4"/>
      <c r="BN316" s="4"/>
      <c r="BO316" s="4"/>
      <c r="BP316" s="4"/>
      <c r="BQ316" s="4"/>
      <c r="BR316" s="4"/>
      <c r="BS316" s="4"/>
      <c r="BT316" s="4"/>
      <c r="BU316" s="4"/>
      <c r="BV316" s="4"/>
      <c r="BW316" s="4"/>
      <c r="BX316" s="4"/>
      <c r="BY316" s="4"/>
      <c r="BZ316" s="4"/>
      <c r="CA316" s="4"/>
      <c r="CB316" s="4"/>
    </row>
    <row r="317" spans="1:80" x14ac:dyDescent="0.2">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c r="AI317" s="4"/>
      <c r="AJ317" s="4"/>
      <c r="AK317" s="4"/>
      <c r="AL317" s="4"/>
      <c r="AM317" s="4"/>
      <c r="AN317" s="4"/>
      <c r="AO317" s="4"/>
      <c r="AP317" s="4"/>
      <c r="AQ317" s="4"/>
      <c r="AR317" s="4"/>
      <c r="AS317" s="4"/>
      <c r="AT317" s="4"/>
      <c r="AU317" s="4"/>
      <c r="AV317" s="4"/>
      <c r="AW317" s="4"/>
      <c r="AX317" s="4"/>
      <c r="AY317" s="4"/>
      <c r="AZ317" s="4"/>
      <c r="BA317" s="4"/>
      <c r="BB317" s="4"/>
      <c r="BC317" s="4"/>
      <c r="BD317" s="4"/>
      <c r="BE317" s="4"/>
      <c r="BF317" s="4"/>
      <c r="BG317" s="4"/>
      <c r="BH317" s="4"/>
      <c r="BI317" s="4"/>
      <c r="BJ317" s="4"/>
      <c r="BK317" s="4"/>
      <c r="BL317" s="4"/>
      <c r="BM317" s="4"/>
      <c r="BN317" s="4"/>
      <c r="BO317" s="4"/>
      <c r="BP317" s="4"/>
      <c r="BQ317" s="4"/>
      <c r="BR317" s="4"/>
      <c r="BS317" s="4"/>
      <c r="BT317" s="4"/>
      <c r="BU317" s="4"/>
      <c r="BV317" s="4"/>
      <c r="BW317" s="4"/>
      <c r="BX317" s="4"/>
      <c r="BY317" s="4"/>
      <c r="BZ317" s="4"/>
      <c r="CA317" s="4"/>
      <c r="CB317" s="4"/>
    </row>
    <row r="318" spans="1:80" x14ac:dyDescent="0.2">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c r="AI318" s="4"/>
      <c r="AJ318" s="4"/>
      <c r="AK318" s="4"/>
      <c r="AL318" s="4"/>
      <c r="AM318" s="4"/>
      <c r="AN318" s="4"/>
      <c r="AO318" s="4"/>
      <c r="AP318" s="4"/>
      <c r="AQ318" s="4"/>
      <c r="AR318" s="4"/>
      <c r="AS318" s="4"/>
      <c r="AT318" s="4"/>
      <c r="AU318" s="4"/>
      <c r="AV318" s="4"/>
      <c r="AW318" s="4"/>
      <c r="AX318" s="4"/>
      <c r="AY318" s="4"/>
      <c r="AZ318" s="4"/>
      <c r="BA318" s="4"/>
      <c r="BB318" s="4"/>
      <c r="BC318" s="4"/>
      <c r="BD318" s="4"/>
      <c r="BE318" s="4"/>
      <c r="BF318" s="4"/>
      <c r="BG318" s="4"/>
      <c r="BH318" s="4"/>
      <c r="BI318" s="4"/>
      <c r="BJ318" s="4"/>
      <c r="BK318" s="4"/>
      <c r="BL318" s="4"/>
      <c r="BM318" s="4"/>
      <c r="BN318" s="4"/>
      <c r="BO318" s="4"/>
      <c r="BP318" s="4"/>
      <c r="BQ318" s="4"/>
      <c r="BR318" s="4"/>
      <c r="BS318" s="4"/>
      <c r="BT318" s="4"/>
      <c r="BU318" s="4"/>
      <c r="BV318" s="4"/>
      <c r="BW318" s="4"/>
      <c r="BX318" s="4"/>
      <c r="BY318" s="4"/>
      <c r="BZ318" s="4"/>
      <c r="CA318" s="4"/>
      <c r="CB318" s="4"/>
    </row>
    <row r="319" spans="1:80" x14ac:dyDescent="0.2">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c r="AI319" s="4"/>
      <c r="AJ319" s="4"/>
      <c r="AK319" s="4"/>
      <c r="AL319" s="4"/>
      <c r="AM319" s="4"/>
      <c r="AN319" s="4"/>
      <c r="AO319" s="4"/>
      <c r="AP319" s="4"/>
      <c r="AQ319" s="4"/>
      <c r="AR319" s="4"/>
      <c r="AS319" s="4"/>
      <c r="AT319" s="4"/>
      <c r="AU319" s="4"/>
      <c r="AV319" s="4"/>
      <c r="AW319" s="4"/>
      <c r="AX319" s="4"/>
      <c r="AY319" s="4"/>
      <c r="AZ319" s="4"/>
      <c r="BA319" s="4"/>
      <c r="BB319" s="4"/>
      <c r="BC319" s="4"/>
      <c r="BD319" s="4"/>
      <c r="BE319" s="4"/>
      <c r="BF319" s="4"/>
      <c r="BG319" s="4"/>
      <c r="BH319" s="4"/>
      <c r="BI319" s="4"/>
      <c r="BJ319" s="4"/>
      <c r="BK319" s="4"/>
      <c r="BL319" s="4"/>
      <c r="BM319" s="4"/>
      <c r="BN319" s="4"/>
      <c r="BO319" s="4"/>
      <c r="BP319" s="4"/>
      <c r="BQ319" s="4"/>
      <c r="BR319" s="4"/>
      <c r="BS319" s="4"/>
      <c r="BT319" s="4"/>
      <c r="BU319" s="4"/>
      <c r="BV319" s="4"/>
      <c r="BW319" s="4"/>
      <c r="BX319" s="4"/>
      <c r="BY319" s="4"/>
      <c r="BZ319" s="4"/>
      <c r="CA319" s="4"/>
      <c r="CB319" s="4"/>
    </row>
    <row r="320" spans="1:80" x14ac:dyDescent="0.2">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c r="AI320" s="4"/>
      <c r="AJ320" s="4"/>
      <c r="AK320" s="4"/>
      <c r="AL320" s="4"/>
      <c r="AM320" s="4"/>
      <c r="AN320" s="4"/>
      <c r="AO320" s="4"/>
      <c r="AP320" s="4"/>
      <c r="AQ320" s="4"/>
      <c r="AR320" s="4"/>
      <c r="AS320" s="4"/>
      <c r="AT320" s="4"/>
      <c r="AU320" s="4"/>
      <c r="AV320" s="4"/>
      <c r="AW320" s="4"/>
      <c r="AX320" s="4"/>
      <c r="AY320" s="4"/>
      <c r="AZ320" s="4"/>
      <c r="BA320" s="4"/>
      <c r="BB320" s="4"/>
      <c r="BC320" s="4"/>
      <c r="BD320" s="4"/>
      <c r="BE320" s="4"/>
      <c r="BF320" s="4"/>
      <c r="BG320" s="4"/>
      <c r="BH320" s="4"/>
      <c r="BI320" s="4"/>
      <c r="BJ320" s="4"/>
      <c r="BK320" s="4"/>
      <c r="BL320" s="4"/>
      <c r="BM320" s="4"/>
      <c r="BN320" s="4"/>
      <c r="BO320" s="4"/>
      <c r="BP320" s="4"/>
      <c r="BQ320" s="4"/>
      <c r="BR320" s="4"/>
      <c r="BS320" s="4"/>
      <c r="BT320" s="4"/>
      <c r="BU320" s="4"/>
      <c r="BV320" s="4"/>
      <c r="BW320" s="4"/>
      <c r="BX320" s="4"/>
      <c r="BY320" s="4"/>
      <c r="BZ320" s="4"/>
      <c r="CA320" s="4"/>
      <c r="CB320" s="4"/>
    </row>
    <row r="321" spans="1:80" x14ac:dyDescent="0.2">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c r="AI321" s="4"/>
      <c r="AJ321" s="4"/>
      <c r="AK321" s="4"/>
      <c r="AL321" s="4"/>
      <c r="AM321" s="4"/>
      <c r="AN321" s="4"/>
      <c r="AO321" s="4"/>
      <c r="AP321" s="4"/>
      <c r="AQ321" s="4"/>
      <c r="AR321" s="4"/>
      <c r="AS321" s="4"/>
      <c r="AT321" s="4"/>
      <c r="AU321" s="4"/>
      <c r="AV321" s="4"/>
      <c r="AW321" s="4"/>
      <c r="AX321" s="4"/>
      <c r="AY321" s="4"/>
      <c r="AZ321" s="4"/>
      <c r="BA321" s="4"/>
      <c r="BB321" s="4"/>
      <c r="BC321" s="4"/>
      <c r="BD321" s="4"/>
      <c r="BE321" s="4"/>
      <c r="BF321" s="4"/>
      <c r="BG321" s="4"/>
      <c r="BH321" s="4"/>
      <c r="BI321" s="4"/>
      <c r="BJ321" s="4"/>
      <c r="BK321" s="4"/>
      <c r="BL321" s="4"/>
      <c r="BM321" s="4"/>
      <c r="BN321" s="4"/>
      <c r="BO321" s="4"/>
      <c r="BP321" s="4"/>
      <c r="BQ321" s="4"/>
      <c r="BR321" s="4"/>
      <c r="BS321" s="4"/>
      <c r="BT321" s="4"/>
      <c r="BU321" s="4"/>
      <c r="BV321" s="4"/>
      <c r="BW321" s="4"/>
      <c r="BX321" s="4"/>
      <c r="BY321" s="4"/>
      <c r="BZ321" s="4"/>
      <c r="CA321" s="4"/>
      <c r="CB321" s="4"/>
    </row>
    <row r="322" spans="1:80" x14ac:dyDescent="0.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c r="AI322" s="4"/>
      <c r="AJ322" s="4"/>
      <c r="AK322" s="4"/>
      <c r="AL322" s="4"/>
      <c r="AM322" s="4"/>
      <c r="AN322" s="4"/>
      <c r="AO322" s="4"/>
      <c r="AP322" s="4"/>
      <c r="AQ322" s="4"/>
      <c r="AR322" s="4"/>
      <c r="AS322" s="4"/>
      <c r="AT322" s="4"/>
      <c r="AU322" s="4"/>
      <c r="AV322" s="4"/>
      <c r="AW322" s="4"/>
      <c r="AX322" s="4"/>
      <c r="AY322" s="4"/>
      <c r="AZ322" s="4"/>
      <c r="BA322" s="4"/>
      <c r="BB322" s="4"/>
      <c r="BC322" s="4"/>
      <c r="BD322" s="4"/>
      <c r="BE322" s="4"/>
      <c r="BF322" s="4"/>
      <c r="BG322" s="4"/>
      <c r="BH322" s="4"/>
      <c r="BI322" s="4"/>
      <c r="BJ322" s="4"/>
      <c r="BK322" s="4"/>
      <c r="BL322" s="4"/>
      <c r="BM322" s="4"/>
      <c r="BN322" s="4"/>
      <c r="BO322" s="4"/>
      <c r="BP322" s="4"/>
      <c r="BQ322" s="4"/>
      <c r="BR322" s="4"/>
      <c r="BS322" s="4"/>
      <c r="BT322" s="4"/>
      <c r="BU322" s="4"/>
      <c r="BV322" s="4"/>
      <c r="BW322" s="4"/>
      <c r="BX322" s="4"/>
      <c r="BY322" s="4"/>
      <c r="BZ322" s="4"/>
      <c r="CA322" s="4"/>
      <c r="CB322" s="4"/>
    </row>
    <row r="323" spans="1:80" x14ac:dyDescent="0.2">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4"/>
      <c r="AI323" s="4"/>
      <c r="AJ323" s="4"/>
      <c r="AK323" s="4"/>
      <c r="AL323" s="4"/>
      <c r="AM323" s="4"/>
      <c r="AN323" s="4"/>
      <c r="AO323" s="4"/>
      <c r="AP323" s="4"/>
      <c r="AQ323" s="4"/>
      <c r="AR323" s="4"/>
      <c r="AS323" s="4"/>
      <c r="AT323" s="4"/>
      <c r="AU323" s="4"/>
      <c r="AV323" s="4"/>
      <c r="AW323" s="4"/>
      <c r="AX323" s="4"/>
      <c r="AY323" s="4"/>
      <c r="AZ323" s="4"/>
      <c r="BA323" s="4"/>
      <c r="BB323" s="4"/>
      <c r="BC323" s="4"/>
      <c r="BD323" s="4"/>
      <c r="BE323" s="4"/>
      <c r="BF323" s="4"/>
      <c r="BG323" s="4"/>
      <c r="BH323" s="4"/>
      <c r="BI323" s="4"/>
      <c r="BJ323" s="4"/>
      <c r="BK323" s="4"/>
      <c r="BL323" s="4"/>
      <c r="BM323" s="4"/>
      <c r="BN323" s="4"/>
      <c r="BO323" s="4"/>
      <c r="BP323" s="4"/>
      <c r="BQ323" s="4"/>
      <c r="BR323" s="4"/>
      <c r="BS323" s="4"/>
      <c r="BT323" s="4"/>
      <c r="BU323" s="4"/>
      <c r="BV323" s="4"/>
      <c r="BW323" s="4"/>
      <c r="BX323" s="4"/>
      <c r="BY323" s="4"/>
      <c r="BZ323" s="4"/>
      <c r="CA323" s="4"/>
      <c r="CB323" s="4"/>
    </row>
    <row r="324" spans="1:80" x14ac:dyDescent="0.2">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4"/>
      <c r="AI324" s="4"/>
      <c r="AJ324" s="4"/>
      <c r="AK324" s="4"/>
      <c r="AL324" s="4"/>
      <c r="AM324" s="4"/>
      <c r="AN324" s="4"/>
      <c r="AO324" s="4"/>
      <c r="AP324" s="4"/>
      <c r="AQ324" s="4"/>
      <c r="AR324" s="4"/>
      <c r="AS324" s="4"/>
      <c r="AT324" s="4"/>
      <c r="AU324" s="4"/>
      <c r="AV324" s="4"/>
      <c r="AW324" s="4"/>
      <c r="AX324" s="4"/>
      <c r="AY324" s="4"/>
      <c r="AZ324" s="4"/>
      <c r="BA324" s="4"/>
      <c r="BB324" s="4"/>
      <c r="BC324" s="4"/>
      <c r="BD324" s="4"/>
      <c r="BE324" s="4"/>
      <c r="BF324" s="4"/>
      <c r="BG324" s="4"/>
      <c r="BH324" s="4"/>
      <c r="BI324" s="4"/>
      <c r="BJ324" s="4"/>
      <c r="BK324" s="4"/>
      <c r="BL324" s="4"/>
      <c r="BM324" s="4"/>
      <c r="BN324" s="4"/>
      <c r="BO324" s="4"/>
      <c r="BP324" s="4"/>
      <c r="BQ324" s="4"/>
      <c r="BR324" s="4"/>
      <c r="BS324" s="4"/>
      <c r="BT324" s="4"/>
      <c r="BU324" s="4"/>
      <c r="BV324" s="4"/>
      <c r="BW324" s="4"/>
      <c r="BX324" s="4"/>
      <c r="BY324" s="4"/>
      <c r="BZ324" s="4"/>
      <c r="CA324" s="4"/>
      <c r="CB324" s="4"/>
    </row>
    <row r="325" spans="1:80" x14ac:dyDescent="0.2">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c r="AI325" s="4"/>
      <c r="AJ325" s="4"/>
      <c r="AK325" s="4"/>
      <c r="AL325" s="4"/>
      <c r="AM325" s="4"/>
      <c r="AN325" s="4"/>
      <c r="AO325" s="4"/>
      <c r="AP325" s="4"/>
      <c r="AQ325" s="4"/>
      <c r="AR325" s="4"/>
      <c r="AS325" s="4"/>
      <c r="AT325" s="4"/>
      <c r="AU325" s="4"/>
      <c r="AV325" s="4"/>
      <c r="AW325" s="4"/>
      <c r="AX325" s="4"/>
      <c r="AY325" s="4"/>
      <c r="AZ325" s="4"/>
      <c r="BA325" s="4"/>
      <c r="BB325" s="4"/>
      <c r="BC325" s="4"/>
      <c r="BD325" s="4"/>
      <c r="BE325" s="4"/>
      <c r="BF325" s="4"/>
      <c r="BG325" s="4"/>
      <c r="BH325" s="4"/>
      <c r="BI325" s="4"/>
      <c r="BJ325" s="4"/>
      <c r="BK325" s="4"/>
      <c r="BL325" s="4"/>
      <c r="BM325" s="4"/>
      <c r="BN325" s="4"/>
      <c r="BO325" s="4"/>
      <c r="BP325" s="4"/>
      <c r="BQ325" s="4"/>
      <c r="BR325" s="4"/>
      <c r="BS325" s="4"/>
      <c r="BT325" s="4"/>
      <c r="BU325" s="4"/>
      <c r="BV325" s="4"/>
      <c r="BW325" s="4"/>
      <c r="BX325" s="4"/>
      <c r="BY325" s="4"/>
      <c r="BZ325" s="4"/>
      <c r="CA325" s="4"/>
      <c r="CB325" s="4"/>
    </row>
    <row r="326" spans="1:80" x14ac:dyDescent="0.2">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c r="AI326" s="4"/>
      <c r="AJ326" s="4"/>
      <c r="AK326" s="4"/>
      <c r="AL326" s="4"/>
      <c r="AM326" s="4"/>
      <c r="AN326" s="4"/>
      <c r="AO326" s="4"/>
      <c r="AP326" s="4"/>
      <c r="AQ326" s="4"/>
      <c r="AR326" s="4"/>
      <c r="AS326" s="4"/>
      <c r="AT326" s="4"/>
      <c r="AU326" s="4"/>
      <c r="AV326" s="4"/>
      <c r="AW326" s="4"/>
      <c r="AX326" s="4"/>
      <c r="AY326" s="4"/>
      <c r="AZ326" s="4"/>
      <c r="BA326" s="4"/>
      <c r="BB326" s="4"/>
      <c r="BC326" s="4"/>
      <c r="BD326" s="4"/>
      <c r="BE326" s="4"/>
      <c r="BF326" s="4"/>
      <c r="BG326" s="4"/>
      <c r="BH326" s="4"/>
      <c r="BI326" s="4"/>
      <c r="BJ326" s="4"/>
      <c r="BK326" s="4"/>
      <c r="BL326" s="4"/>
      <c r="BM326" s="4"/>
      <c r="BN326" s="4"/>
      <c r="BO326" s="4"/>
      <c r="BP326" s="4"/>
      <c r="BQ326" s="4"/>
      <c r="BR326" s="4"/>
      <c r="BS326" s="4"/>
      <c r="BT326" s="4"/>
      <c r="BU326" s="4"/>
      <c r="BV326" s="4"/>
      <c r="BW326" s="4"/>
      <c r="BX326" s="4"/>
      <c r="BY326" s="4"/>
      <c r="BZ326" s="4"/>
      <c r="CA326" s="4"/>
      <c r="CB326" s="4"/>
    </row>
    <row r="327" spans="1:80" x14ac:dyDescent="0.2">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4"/>
      <c r="AI327" s="4"/>
      <c r="AJ327" s="4"/>
      <c r="AK327" s="4"/>
      <c r="AL327" s="4"/>
      <c r="AM327" s="4"/>
      <c r="AN327" s="4"/>
      <c r="AO327" s="4"/>
      <c r="AP327" s="4"/>
      <c r="AQ327" s="4"/>
      <c r="AR327" s="4"/>
      <c r="AS327" s="4"/>
      <c r="AT327" s="4"/>
      <c r="AU327" s="4"/>
      <c r="AV327" s="4"/>
      <c r="AW327" s="4"/>
      <c r="AX327" s="4"/>
      <c r="AY327" s="4"/>
      <c r="AZ327" s="4"/>
      <c r="BA327" s="4"/>
      <c r="BB327" s="4"/>
      <c r="BC327" s="4"/>
      <c r="BD327" s="4"/>
      <c r="BE327" s="4"/>
      <c r="BF327" s="4"/>
      <c r="BG327" s="4"/>
      <c r="BH327" s="4"/>
      <c r="BI327" s="4"/>
      <c r="BJ327" s="4"/>
      <c r="BK327" s="4"/>
      <c r="BL327" s="4"/>
      <c r="BM327" s="4"/>
      <c r="BN327" s="4"/>
      <c r="BO327" s="4"/>
      <c r="BP327" s="4"/>
      <c r="BQ327" s="4"/>
      <c r="BR327" s="4"/>
      <c r="BS327" s="4"/>
      <c r="BT327" s="4"/>
      <c r="BU327" s="4"/>
      <c r="BV327" s="4"/>
      <c r="BW327" s="4"/>
      <c r="BX327" s="4"/>
      <c r="BY327" s="4"/>
      <c r="BZ327" s="4"/>
      <c r="CA327" s="4"/>
      <c r="CB327" s="4"/>
    </row>
    <row r="328" spans="1:80" x14ac:dyDescent="0.2">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c r="AI328" s="4"/>
      <c r="AJ328" s="4"/>
      <c r="AK328" s="4"/>
      <c r="AL328" s="4"/>
      <c r="AM328" s="4"/>
      <c r="AN328" s="4"/>
      <c r="AO328" s="4"/>
      <c r="AP328" s="4"/>
      <c r="AQ328" s="4"/>
      <c r="AR328" s="4"/>
      <c r="AS328" s="4"/>
      <c r="AT328" s="4"/>
      <c r="AU328" s="4"/>
      <c r="AV328" s="4"/>
      <c r="AW328" s="4"/>
      <c r="AX328" s="4"/>
      <c r="AY328" s="4"/>
      <c r="AZ328" s="4"/>
      <c r="BA328" s="4"/>
      <c r="BB328" s="4"/>
      <c r="BC328" s="4"/>
      <c r="BD328" s="4"/>
      <c r="BE328" s="4"/>
      <c r="BF328" s="4"/>
      <c r="BG328" s="4"/>
      <c r="BH328" s="4"/>
      <c r="BI328" s="4"/>
      <c r="BJ328" s="4"/>
      <c r="BK328" s="4"/>
      <c r="BL328" s="4"/>
      <c r="BM328" s="4"/>
      <c r="BN328" s="4"/>
      <c r="BO328" s="4"/>
      <c r="BP328" s="4"/>
      <c r="BQ328" s="4"/>
      <c r="BR328" s="4"/>
      <c r="BS328" s="4"/>
      <c r="BT328" s="4"/>
      <c r="BU328" s="4"/>
      <c r="BV328" s="4"/>
      <c r="BW328" s="4"/>
      <c r="BX328" s="4"/>
      <c r="BY328" s="4"/>
      <c r="BZ328" s="4"/>
      <c r="CA328" s="4"/>
      <c r="CB328" s="4"/>
    </row>
    <row r="329" spans="1:80" x14ac:dyDescent="0.2">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c r="AI329" s="4"/>
      <c r="AJ329" s="4"/>
      <c r="AK329" s="4"/>
      <c r="AL329" s="4"/>
      <c r="AM329" s="4"/>
      <c r="AN329" s="4"/>
      <c r="AO329" s="4"/>
      <c r="AP329" s="4"/>
      <c r="AQ329" s="4"/>
      <c r="AR329" s="4"/>
      <c r="AS329" s="4"/>
      <c r="AT329" s="4"/>
      <c r="AU329" s="4"/>
      <c r="AV329" s="4"/>
      <c r="AW329" s="4"/>
      <c r="AX329" s="4"/>
      <c r="AY329" s="4"/>
      <c r="AZ329" s="4"/>
      <c r="BA329" s="4"/>
      <c r="BB329" s="4"/>
      <c r="BC329" s="4"/>
      <c r="BD329" s="4"/>
      <c r="BE329" s="4"/>
      <c r="BF329" s="4"/>
      <c r="BG329" s="4"/>
      <c r="BH329" s="4"/>
      <c r="BI329" s="4"/>
      <c r="BJ329" s="4"/>
      <c r="BK329" s="4"/>
      <c r="BL329" s="4"/>
      <c r="BM329" s="4"/>
      <c r="BN329" s="4"/>
      <c r="BO329" s="4"/>
      <c r="BP329" s="4"/>
      <c r="BQ329" s="4"/>
      <c r="BR329" s="4"/>
      <c r="BS329" s="4"/>
      <c r="BT329" s="4"/>
      <c r="BU329" s="4"/>
      <c r="BV329" s="4"/>
      <c r="BW329" s="4"/>
      <c r="BX329" s="4"/>
      <c r="BY329" s="4"/>
      <c r="BZ329" s="4"/>
      <c r="CA329" s="4"/>
      <c r="CB329" s="4"/>
    </row>
    <row r="330" spans="1:80" x14ac:dyDescent="0.2">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c r="AI330" s="4"/>
      <c r="AJ330" s="4"/>
      <c r="AK330" s="4"/>
      <c r="AL330" s="4"/>
      <c r="AM330" s="4"/>
      <c r="AN330" s="4"/>
      <c r="AO330" s="4"/>
      <c r="AP330" s="4"/>
      <c r="AQ330" s="4"/>
      <c r="AR330" s="4"/>
      <c r="AS330" s="4"/>
      <c r="AT330" s="4"/>
      <c r="AU330" s="4"/>
      <c r="AV330" s="4"/>
      <c r="AW330" s="4"/>
      <c r="AX330" s="4"/>
      <c r="AY330" s="4"/>
      <c r="AZ330" s="4"/>
      <c r="BA330" s="4"/>
      <c r="BB330" s="4"/>
      <c r="BC330" s="4"/>
      <c r="BD330" s="4"/>
      <c r="BE330" s="4"/>
      <c r="BF330" s="4"/>
      <c r="BG330" s="4"/>
      <c r="BH330" s="4"/>
      <c r="BI330" s="4"/>
      <c r="BJ330" s="4"/>
      <c r="BK330" s="4"/>
      <c r="BL330" s="4"/>
      <c r="BM330" s="4"/>
      <c r="BN330" s="4"/>
      <c r="BO330" s="4"/>
      <c r="BP330" s="4"/>
      <c r="BQ330" s="4"/>
      <c r="BR330" s="4"/>
      <c r="BS330" s="4"/>
      <c r="BT330" s="4"/>
      <c r="BU330" s="4"/>
      <c r="BV330" s="4"/>
      <c r="BW330" s="4"/>
      <c r="BX330" s="4"/>
      <c r="BY330" s="4"/>
      <c r="BZ330" s="4"/>
      <c r="CA330" s="4"/>
      <c r="CB330" s="4"/>
    </row>
    <row r="331" spans="1:80" x14ac:dyDescent="0.2">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c r="AI331" s="4"/>
      <c r="AJ331" s="4"/>
      <c r="AK331" s="4"/>
      <c r="AL331" s="4"/>
      <c r="AM331" s="4"/>
      <c r="AN331" s="4"/>
      <c r="AO331" s="4"/>
      <c r="AP331" s="4"/>
      <c r="AQ331" s="4"/>
      <c r="AR331" s="4"/>
      <c r="AS331" s="4"/>
      <c r="AT331" s="4"/>
      <c r="AU331" s="4"/>
      <c r="AV331" s="4"/>
      <c r="AW331" s="4"/>
      <c r="AX331" s="4"/>
      <c r="AY331" s="4"/>
      <c r="AZ331" s="4"/>
      <c r="BA331" s="4"/>
      <c r="BB331" s="4"/>
      <c r="BC331" s="4"/>
      <c r="BD331" s="4"/>
      <c r="BE331" s="4"/>
      <c r="BF331" s="4"/>
      <c r="BG331" s="4"/>
      <c r="BH331" s="4"/>
      <c r="BI331" s="4"/>
      <c r="BJ331" s="4"/>
      <c r="BK331" s="4"/>
      <c r="BL331" s="4"/>
      <c r="BM331" s="4"/>
      <c r="BN331" s="4"/>
      <c r="BO331" s="4"/>
      <c r="BP331" s="4"/>
      <c r="BQ331" s="4"/>
      <c r="BR331" s="4"/>
      <c r="BS331" s="4"/>
      <c r="BT331" s="4"/>
      <c r="BU331" s="4"/>
      <c r="BV331" s="4"/>
      <c r="BW331" s="4"/>
      <c r="BX331" s="4"/>
      <c r="BY331" s="4"/>
      <c r="BZ331" s="4"/>
      <c r="CA331" s="4"/>
      <c r="CB331" s="4"/>
    </row>
    <row r="332" spans="1:80" x14ac:dyDescent="0.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c r="AI332" s="4"/>
      <c r="AJ332" s="4"/>
      <c r="AK332" s="4"/>
      <c r="AL332" s="4"/>
      <c r="AM332" s="4"/>
      <c r="AN332" s="4"/>
      <c r="AO332" s="4"/>
      <c r="AP332" s="4"/>
      <c r="AQ332" s="4"/>
      <c r="AR332" s="4"/>
      <c r="AS332" s="4"/>
      <c r="AT332" s="4"/>
      <c r="AU332" s="4"/>
      <c r="AV332" s="4"/>
      <c r="AW332" s="4"/>
      <c r="AX332" s="4"/>
      <c r="AY332" s="4"/>
      <c r="AZ332" s="4"/>
      <c r="BA332" s="4"/>
      <c r="BB332" s="4"/>
      <c r="BC332" s="4"/>
      <c r="BD332" s="4"/>
      <c r="BE332" s="4"/>
      <c r="BF332" s="4"/>
      <c r="BG332" s="4"/>
      <c r="BH332" s="4"/>
      <c r="BI332" s="4"/>
      <c r="BJ332" s="4"/>
      <c r="BK332" s="4"/>
      <c r="BL332" s="4"/>
      <c r="BM332" s="4"/>
      <c r="BN332" s="4"/>
      <c r="BO332" s="4"/>
      <c r="BP332" s="4"/>
      <c r="BQ332" s="4"/>
      <c r="BR332" s="4"/>
      <c r="BS332" s="4"/>
      <c r="BT332" s="4"/>
      <c r="BU332" s="4"/>
      <c r="BV332" s="4"/>
      <c r="BW332" s="4"/>
      <c r="BX332" s="4"/>
      <c r="BY332" s="4"/>
      <c r="BZ332" s="4"/>
      <c r="CA332" s="4"/>
      <c r="CB332" s="4"/>
    </row>
    <row r="333" spans="1:80" x14ac:dyDescent="0.2">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c r="AI333" s="4"/>
      <c r="AJ333" s="4"/>
      <c r="AK333" s="4"/>
      <c r="AL333" s="4"/>
      <c r="AM333" s="4"/>
      <c r="AN333" s="4"/>
      <c r="AO333" s="4"/>
      <c r="AP333" s="4"/>
      <c r="AQ333" s="4"/>
      <c r="AR333" s="4"/>
      <c r="AS333" s="4"/>
      <c r="AT333" s="4"/>
      <c r="AU333" s="4"/>
      <c r="AV333" s="4"/>
      <c r="AW333" s="4"/>
      <c r="AX333" s="4"/>
      <c r="AY333" s="4"/>
      <c r="AZ333" s="4"/>
      <c r="BA333" s="4"/>
      <c r="BB333" s="4"/>
      <c r="BC333" s="4"/>
      <c r="BD333" s="4"/>
      <c r="BE333" s="4"/>
      <c r="BF333" s="4"/>
      <c r="BG333" s="4"/>
      <c r="BH333" s="4"/>
      <c r="BI333" s="4"/>
      <c r="BJ333" s="4"/>
      <c r="BK333" s="4"/>
      <c r="BL333" s="4"/>
      <c r="BM333" s="4"/>
      <c r="BN333" s="4"/>
      <c r="BO333" s="4"/>
      <c r="BP333" s="4"/>
      <c r="BQ333" s="4"/>
      <c r="BR333" s="4"/>
      <c r="BS333" s="4"/>
      <c r="BT333" s="4"/>
      <c r="BU333" s="4"/>
      <c r="BV333" s="4"/>
      <c r="BW333" s="4"/>
      <c r="BX333" s="4"/>
      <c r="BY333" s="4"/>
      <c r="BZ333" s="4"/>
      <c r="CA333" s="4"/>
      <c r="CB333" s="4"/>
    </row>
    <row r="334" spans="1:80" x14ac:dyDescent="0.2">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c r="AI334" s="4"/>
      <c r="AJ334" s="4"/>
      <c r="AK334" s="4"/>
      <c r="AL334" s="4"/>
      <c r="AM334" s="4"/>
      <c r="AN334" s="4"/>
      <c r="AO334" s="4"/>
      <c r="AP334" s="4"/>
      <c r="AQ334" s="4"/>
      <c r="AR334" s="4"/>
      <c r="AS334" s="4"/>
      <c r="AT334" s="4"/>
      <c r="AU334" s="4"/>
      <c r="AV334" s="4"/>
      <c r="AW334" s="4"/>
      <c r="AX334" s="4"/>
      <c r="AY334" s="4"/>
      <c r="AZ334" s="4"/>
      <c r="BA334" s="4"/>
      <c r="BB334" s="4"/>
      <c r="BC334" s="4"/>
      <c r="BD334" s="4"/>
      <c r="BE334" s="4"/>
      <c r="BF334" s="4"/>
      <c r="BG334" s="4"/>
      <c r="BH334" s="4"/>
      <c r="BI334" s="4"/>
      <c r="BJ334" s="4"/>
      <c r="BK334" s="4"/>
      <c r="BL334" s="4"/>
      <c r="BM334" s="4"/>
      <c r="BN334" s="4"/>
      <c r="BO334" s="4"/>
      <c r="BP334" s="4"/>
      <c r="BQ334" s="4"/>
      <c r="BR334" s="4"/>
      <c r="BS334" s="4"/>
      <c r="BT334" s="4"/>
      <c r="BU334" s="4"/>
      <c r="BV334" s="4"/>
      <c r="BW334" s="4"/>
      <c r="BX334" s="4"/>
      <c r="BY334" s="4"/>
      <c r="BZ334" s="4"/>
      <c r="CA334" s="4"/>
      <c r="CB334" s="4"/>
    </row>
    <row r="335" spans="1:80" x14ac:dyDescent="0.2">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4"/>
      <c r="AI335" s="4"/>
      <c r="AJ335" s="4"/>
      <c r="AK335" s="4"/>
      <c r="AL335" s="4"/>
      <c r="AM335" s="4"/>
      <c r="AN335" s="4"/>
      <c r="AO335" s="4"/>
      <c r="AP335" s="4"/>
      <c r="AQ335" s="4"/>
      <c r="AR335" s="4"/>
      <c r="AS335" s="4"/>
      <c r="AT335" s="4"/>
      <c r="AU335" s="4"/>
      <c r="AV335" s="4"/>
      <c r="AW335" s="4"/>
      <c r="AX335" s="4"/>
      <c r="AY335" s="4"/>
      <c r="AZ335" s="4"/>
      <c r="BA335" s="4"/>
      <c r="BB335" s="4"/>
      <c r="BC335" s="4"/>
      <c r="BD335" s="4"/>
      <c r="BE335" s="4"/>
      <c r="BF335" s="4"/>
      <c r="BG335" s="4"/>
      <c r="BH335" s="4"/>
      <c r="BI335" s="4"/>
      <c r="BJ335" s="4"/>
      <c r="BK335" s="4"/>
      <c r="BL335" s="4"/>
      <c r="BM335" s="4"/>
      <c r="BN335" s="4"/>
      <c r="BO335" s="4"/>
      <c r="BP335" s="4"/>
      <c r="BQ335" s="4"/>
      <c r="BR335" s="4"/>
      <c r="BS335" s="4"/>
      <c r="BT335" s="4"/>
      <c r="BU335" s="4"/>
      <c r="BV335" s="4"/>
      <c r="BW335" s="4"/>
      <c r="BX335" s="4"/>
      <c r="BY335" s="4"/>
      <c r="BZ335" s="4"/>
      <c r="CA335" s="4"/>
      <c r="CB335" s="4"/>
    </row>
    <row r="336" spans="1:80" x14ac:dyDescent="0.2">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c r="AI336" s="4"/>
      <c r="AJ336" s="4"/>
      <c r="AK336" s="4"/>
      <c r="AL336" s="4"/>
      <c r="AM336" s="4"/>
      <c r="AN336" s="4"/>
      <c r="AO336" s="4"/>
      <c r="AP336" s="4"/>
      <c r="AQ336" s="4"/>
      <c r="AR336" s="4"/>
      <c r="AS336" s="4"/>
      <c r="AT336" s="4"/>
      <c r="AU336" s="4"/>
      <c r="AV336" s="4"/>
      <c r="AW336" s="4"/>
      <c r="AX336" s="4"/>
      <c r="AY336" s="4"/>
      <c r="AZ336" s="4"/>
      <c r="BA336" s="4"/>
      <c r="BB336" s="4"/>
      <c r="BC336" s="4"/>
      <c r="BD336" s="4"/>
      <c r="BE336" s="4"/>
      <c r="BF336" s="4"/>
      <c r="BG336" s="4"/>
      <c r="BH336" s="4"/>
      <c r="BI336" s="4"/>
      <c r="BJ336" s="4"/>
      <c r="BK336" s="4"/>
      <c r="BL336" s="4"/>
      <c r="BM336" s="4"/>
      <c r="BN336" s="4"/>
      <c r="BO336" s="4"/>
      <c r="BP336" s="4"/>
      <c r="BQ336" s="4"/>
      <c r="BR336" s="4"/>
      <c r="BS336" s="4"/>
      <c r="BT336" s="4"/>
      <c r="BU336" s="4"/>
      <c r="BV336" s="4"/>
      <c r="BW336" s="4"/>
      <c r="BX336" s="4"/>
      <c r="BY336" s="4"/>
      <c r="BZ336" s="4"/>
      <c r="CA336" s="4"/>
      <c r="CB336" s="4"/>
    </row>
    <row r="337" spans="1:80" x14ac:dyDescent="0.2">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c r="AI337" s="4"/>
      <c r="AJ337" s="4"/>
      <c r="AK337" s="4"/>
      <c r="AL337" s="4"/>
      <c r="AM337" s="4"/>
      <c r="AN337" s="4"/>
      <c r="AO337" s="4"/>
      <c r="AP337" s="4"/>
      <c r="AQ337" s="4"/>
      <c r="AR337" s="4"/>
      <c r="AS337" s="4"/>
      <c r="AT337" s="4"/>
      <c r="AU337" s="4"/>
      <c r="AV337" s="4"/>
      <c r="AW337" s="4"/>
      <c r="AX337" s="4"/>
      <c r="AY337" s="4"/>
      <c r="AZ337" s="4"/>
      <c r="BA337" s="4"/>
      <c r="BB337" s="4"/>
      <c r="BC337" s="4"/>
      <c r="BD337" s="4"/>
      <c r="BE337" s="4"/>
      <c r="BF337" s="4"/>
      <c r="BG337" s="4"/>
      <c r="BH337" s="4"/>
      <c r="BI337" s="4"/>
      <c r="BJ337" s="4"/>
      <c r="BK337" s="4"/>
      <c r="BL337" s="4"/>
      <c r="BM337" s="4"/>
      <c r="BN337" s="4"/>
      <c r="BO337" s="4"/>
      <c r="BP337" s="4"/>
      <c r="BQ337" s="4"/>
      <c r="BR337" s="4"/>
      <c r="BS337" s="4"/>
      <c r="BT337" s="4"/>
      <c r="BU337" s="4"/>
      <c r="BV337" s="4"/>
      <c r="BW337" s="4"/>
      <c r="BX337" s="4"/>
      <c r="BY337" s="4"/>
      <c r="BZ337" s="4"/>
      <c r="CA337" s="4"/>
      <c r="CB337" s="4"/>
    </row>
    <row r="338" spans="1:80" x14ac:dyDescent="0.2">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c r="AI338" s="4"/>
      <c r="AJ338" s="4"/>
      <c r="AK338" s="4"/>
      <c r="AL338" s="4"/>
      <c r="AM338" s="4"/>
      <c r="AN338" s="4"/>
      <c r="AO338" s="4"/>
      <c r="AP338" s="4"/>
      <c r="AQ338" s="4"/>
      <c r="AR338" s="4"/>
      <c r="AS338" s="4"/>
      <c r="AT338" s="4"/>
      <c r="AU338" s="4"/>
      <c r="AV338" s="4"/>
      <c r="AW338" s="4"/>
      <c r="AX338" s="4"/>
      <c r="AY338" s="4"/>
      <c r="AZ338" s="4"/>
      <c r="BA338" s="4"/>
      <c r="BB338" s="4"/>
      <c r="BC338" s="4"/>
      <c r="BD338" s="4"/>
      <c r="BE338" s="4"/>
      <c r="BF338" s="4"/>
      <c r="BG338" s="4"/>
      <c r="BH338" s="4"/>
      <c r="BI338" s="4"/>
      <c r="BJ338" s="4"/>
      <c r="BK338" s="4"/>
      <c r="BL338" s="4"/>
      <c r="BM338" s="4"/>
      <c r="BN338" s="4"/>
      <c r="BO338" s="4"/>
      <c r="BP338" s="4"/>
      <c r="BQ338" s="4"/>
      <c r="BR338" s="4"/>
      <c r="BS338" s="4"/>
      <c r="BT338" s="4"/>
      <c r="BU338" s="4"/>
      <c r="BV338" s="4"/>
      <c r="BW338" s="4"/>
      <c r="BX338" s="4"/>
      <c r="BY338" s="4"/>
      <c r="BZ338" s="4"/>
      <c r="CA338" s="4"/>
      <c r="CB338" s="4"/>
    </row>
    <row r="339" spans="1:80" x14ac:dyDescent="0.2">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4"/>
      <c r="BT339" s="4"/>
      <c r="BU339" s="4"/>
      <c r="BV339" s="4"/>
      <c r="BW339" s="4"/>
      <c r="BX339" s="4"/>
      <c r="BY339" s="4"/>
      <c r="BZ339" s="4"/>
      <c r="CA339" s="4"/>
      <c r="CB339" s="4"/>
    </row>
    <row r="340" spans="1:80" x14ac:dyDescent="0.2">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4"/>
      <c r="BS340" s="4"/>
      <c r="BT340" s="4"/>
      <c r="BU340" s="4"/>
      <c r="BV340" s="4"/>
      <c r="BW340" s="4"/>
      <c r="BX340" s="4"/>
      <c r="BY340" s="4"/>
      <c r="BZ340" s="4"/>
      <c r="CA340" s="4"/>
      <c r="CB340" s="4"/>
    </row>
    <row r="341" spans="1:80" x14ac:dyDescent="0.2">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c r="BS341" s="4"/>
      <c r="BT341" s="4"/>
      <c r="BU341" s="4"/>
      <c r="BV341" s="4"/>
      <c r="BW341" s="4"/>
      <c r="BX341" s="4"/>
      <c r="BY341" s="4"/>
      <c r="BZ341" s="4"/>
      <c r="CA341" s="4"/>
      <c r="CB341" s="4"/>
    </row>
    <row r="342" spans="1:80" x14ac:dyDescent="0.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c r="AI342" s="4"/>
      <c r="AJ342" s="4"/>
      <c r="AK342" s="4"/>
      <c r="AL342" s="4"/>
      <c r="AM342" s="4"/>
      <c r="AN342" s="4"/>
      <c r="AO342" s="4"/>
      <c r="AP342" s="4"/>
      <c r="AQ342" s="4"/>
      <c r="AR342" s="4"/>
      <c r="AS342" s="4"/>
      <c r="AT342" s="4"/>
      <c r="AU342" s="4"/>
      <c r="AV342" s="4"/>
      <c r="AW342" s="4"/>
      <c r="AX342" s="4"/>
      <c r="AY342" s="4"/>
      <c r="AZ342" s="4"/>
      <c r="BA342" s="4"/>
      <c r="BB342" s="4"/>
      <c r="BC342" s="4"/>
      <c r="BD342" s="4"/>
      <c r="BE342" s="4"/>
      <c r="BF342" s="4"/>
      <c r="BG342" s="4"/>
      <c r="BH342" s="4"/>
      <c r="BI342" s="4"/>
      <c r="BJ342" s="4"/>
      <c r="BK342" s="4"/>
      <c r="BL342" s="4"/>
      <c r="BM342" s="4"/>
      <c r="BN342" s="4"/>
      <c r="BO342" s="4"/>
      <c r="BP342" s="4"/>
      <c r="BQ342" s="4"/>
      <c r="BR342" s="4"/>
      <c r="BS342" s="4"/>
      <c r="BT342" s="4"/>
      <c r="BU342" s="4"/>
      <c r="BV342" s="4"/>
      <c r="BW342" s="4"/>
      <c r="BX342" s="4"/>
      <c r="BY342" s="4"/>
      <c r="BZ342" s="4"/>
      <c r="CA342" s="4"/>
      <c r="CB342" s="4"/>
    </row>
    <row r="343" spans="1:80" x14ac:dyDescent="0.2">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c r="AI343" s="4"/>
      <c r="AJ343" s="4"/>
      <c r="AK343" s="4"/>
      <c r="AL343" s="4"/>
      <c r="AM343" s="4"/>
      <c r="AN343" s="4"/>
      <c r="AO343" s="4"/>
      <c r="AP343" s="4"/>
      <c r="AQ343" s="4"/>
      <c r="AR343" s="4"/>
      <c r="AS343" s="4"/>
      <c r="AT343" s="4"/>
      <c r="AU343" s="4"/>
      <c r="AV343" s="4"/>
      <c r="AW343" s="4"/>
      <c r="AX343" s="4"/>
      <c r="AY343" s="4"/>
      <c r="AZ343" s="4"/>
      <c r="BA343" s="4"/>
      <c r="BB343" s="4"/>
      <c r="BC343" s="4"/>
      <c r="BD343" s="4"/>
      <c r="BE343" s="4"/>
      <c r="BF343" s="4"/>
      <c r="BG343" s="4"/>
      <c r="BH343" s="4"/>
      <c r="BI343" s="4"/>
      <c r="BJ343" s="4"/>
      <c r="BK343" s="4"/>
      <c r="BL343" s="4"/>
      <c r="BM343" s="4"/>
      <c r="BN343" s="4"/>
      <c r="BO343" s="4"/>
      <c r="BP343" s="4"/>
      <c r="BQ343" s="4"/>
      <c r="BR343" s="4"/>
      <c r="BS343" s="4"/>
      <c r="BT343" s="4"/>
      <c r="BU343" s="4"/>
      <c r="BV343" s="4"/>
      <c r="BW343" s="4"/>
      <c r="BX343" s="4"/>
      <c r="BY343" s="4"/>
      <c r="BZ343" s="4"/>
      <c r="CA343" s="4"/>
      <c r="CB343" s="4"/>
    </row>
    <row r="344" spans="1:80" x14ac:dyDescent="0.2">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c r="AI344" s="4"/>
      <c r="AJ344" s="4"/>
      <c r="AK344" s="4"/>
      <c r="AL344" s="4"/>
      <c r="AM344" s="4"/>
      <c r="AN344" s="4"/>
      <c r="AO344" s="4"/>
      <c r="AP344" s="4"/>
      <c r="AQ344" s="4"/>
      <c r="AR344" s="4"/>
      <c r="AS344" s="4"/>
      <c r="AT344" s="4"/>
      <c r="AU344" s="4"/>
      <c r="AV344" s="4"/>
      <c r="AW344" s="4"/>
      <c r="AX344" s="4"/>
      <c r="AY344" s="4"/>
      <c r="AZ344" s="4"/>
      <c r="BA344" s="4"/>
      <c r="BB344" s="4"/>
      <c r="BC344" s="4"/>
      <c r="BD344" s="4"/>
      <c r="BE344" s="4"/>
      <c r="BF344" s="4"/>
      <c r="BG344" s="4"/>
      <c r="BH344" s="4"/>
      <c r="BI344" s="4"/>
      <c r="BJ344" s="4"/>
      <c r="BK344" s="4"/>
      <c r="BL344" s="4"/>
      <c r="BM344" s="4"/>
      <c r="BN344" s="4"/>
      <c r="BO344" s="4"/>
      <c r="BP344" s="4"/>
      <c r="BQ344" s="4"/>
      <c r="BR344" s="4"/>
      <c r="BS344" s="4"/>
      <c r="BT344" s="4"/>
      <c r="BU344" s="4"/>
      <c r="BV344" s="4"/>
      <c r="BW344" s="4"/>
      <c r="BX344" s="4"/>
      <c r="BY344" s="4"/>
      <c r="BZ344" s="4"/>
      <c r="CA344" s="4"/>
      <c r="CB344" s="4"/>
    </row>
    <row r="345" spans="1:80" x14ac:dyDescent="0.2">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c r="AI345" s="4"/>
      <c r="AJ345" s="4"/>
      <c r="AK345" s="4"/>
      <c r="AL345" s="4"/>
      <c r="AM345" s="4"/>
      <c r="AN345" s="4"/>
      <c r="AO345" s="4"/>
      <c r="AP345" s="4"/>
      <c r="AQ345" s="4"/>
      <c r="AR345" s="4"/>
      <c r="AS345" s="4"/>
      <c r="AT345" s="4"/>
      <c r="AU345" s="4"/>
      <c r="AV345" s="4"/>
      <c r="AW345" s="4"/>
      <c r="AX345" s="4"/>
      <c r="AY345" s="4"/>
      <c r="AZ345" s="4"/>
      <c r="BA345" s="4"/>
      <c r="BB345" s="4"/>
      <c r="BC345" s="4"/>
      <c r="BD345" s="4"/>
      <c r="BE345" s="4"/>
      <c r="BF345" s="4"/>
      <c r="BG345" s="4"/>
      <c r="BH345" s="4"/>
      <c r="BI345" s="4"/>
      <c r="BJ345" s="4"/>
      <c r="BK345" s="4"/>
      <c r="BL345" s="4"/>
      <c r="BM345" s="4"/>
      <c r="BN345" s="4"/>
      <c r="BO345" s="4"/>
      <c r="BP345" s="4"/>
      <c r="BQ345" s="4"/>
      <c r="BR345" s="4"/>
      <c r="BS345" s="4"/>
      <c r="BT345" s="4"/>
      <c r="BU345" s="4"/>
      <c r="BV345" s="4"/>
      <c r="BW345" s="4"/>
      <c r="BX345" s="4"/>
      <c r="BY345" s="4"/>
      <c r="BZ345" s="4"/>
      <c r="CA345" s="4"/>
      <c r="CB345" s="4"/>
    </row>
    <row r="346" spans="1:80" x14ac:dyDescent="0.2">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c r="AH346" s="4"/>
      <c r="AI346" s="4"/>
      <c r="AJ346" s="4"/>
      <c r="AK346" s="4"/>
      <c r="AL346" s="4"/>
      <c r="AM346" s="4"/>
      <c r="AN346" s="4"/>
      <c r="AO346" s="4"/>
      <c r="AP346" s="4"/>
      <c r="AQ346" s="4"/>
      <c r="AR346" s="4"/>
      <c r="AS346" s="4"/>
      <c r="AT346" s="4"/>
      <c r="AU346" s="4"/>
      <c r="AV346" s="4"/>
      <c r="AW346" s="4"/>
      <c r="AX346" s="4"/>
      <c r="AY346" s="4"/>
      <c r="AZ346" s="4"/>
      <c r="BA346" s="4"/>
      <c r="BB346" s="4"/>
      <c r="BC346" s="4"/>
      <c r="BD346" s="4"/>
      <c r="BE346" s="4"/>
      <c r="BF346" s="4"/>
      <c r="BG346" s="4"/>
      <c r="BH346" s="4"/>
      <c r="BI346" s="4"/>
      <c r="BJ346" s="4"/>
      <c r="BK346" s="4"/>
      <c r="BL346" s="4"/>
      <c r="BM346" s="4"/>
      <c r="BN346" s="4"/>
      <c r="BO346" s="4"/>
      <c r="BP346" s="4"/>
      <c r="BQ346" s="4"/>
      <c r="BR346" s="4"/>
      <c r="BS346" s="4"/>
      <c r="BT346" s="4"/>
      <c r="BU346" s="4"/>
      <c r="BV346" s="4"/>
      <c r="BW346" s="4"/>
      <c r="BX346" s="4"/>
      <c r="BY346" s="4"/>
      <c r="BZ346" s="4"/>
      <c r="CA346" s="4"/>
      <c r="CB346" s="4"/>
    </row>
    <row r="347" spans="1:80" x14ac:dyDescent="0.2">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c r="AI347" s="4"/>
      <c r="AJ347" s="4"/>
      <c r="AK347" s="4"/>
      <c r="AL347" s="4"/>
      <c r="AM347" s="4"/>
      <c r="AN347" s="4"/>
      <c r="AO347" s="4"/>
      <c r="AP347" s="4"/>
      <c r="AQ347" s="4"/>
      <c r="AR347" s="4"/>
      <c r="AS347" s="4"/>
      <c r="AT347" s="4"/>
      <c r="AU347" s="4"/>
      <c r="AV347" s="4"/>
      <c r="AW347" s="4"/>
      <c r="AX347" s="4"/>
      <c r="AY347" s="4"/>
      <c r="AZ347" s="4"/>
      <c r="BA347" s="4"/>
      <c r="BB347" s="4"/>
      <c r="BC347" s="4"/>
      <c r="BD347" s="4"/>
      <c r="BE347" s="4"/>
      <c r="BF347" s="4"/>
      <c r="BG347" s="4"/>
      <c r="BH347" s="4"/>
      <c r="BI347" s="4"/>
      <c r="BJ347" s="4"/>
      <c r="BK347" s="4"/>
      <c r="BL347" s="4"/>
      <c r="BM347" s="4"/>
      <c r="BN347" s="4"/>
      <c r="BO347" s="4"/>
      <c r="BP347" s="4"/>
      <c r="BQ347" s="4"/>
      <c r="BR347" s="4"/>
      <c r="BS347" s="4"/>
      <c r="BT347" s="4"/>
      <c r="BU347" s="4"/>
      <c r="BV347" s="4"/>
      <c r="BW347" s="4"/>
      <c r="BX347" s="4"/>
      <c r="BY347" s="4"/>
      <c r="BZ347" s="4"/>
      <c r="CA347" s="4"/>
      <c r="CB347" s="4"/>
    </row>
    <row r="348" spans="1:80" x14ac:dyDescent="0.2">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c r="AJ348" s="4"/>
      <c r="AK348" s="4"/>
      <c r="AL348" s="4"/>
      <c r="AM348" s="4"/>
      <c r="AN348" s="4"/>
      <c r="AO348" s="4"/>
      <c r="AP348" s="4"/>
      <c r="AQ348" s="4"/>
      <c r="AR348" s="4"/>
      <c r="AS348" s="4"/>
      <c r="AT348" s="4"/>
      <c r="AU348" s="4"/>
      <c r="AV348" s="4"/>
      <c r="AW348" s="4"/>
      <c r="AX348" s="4"/>
      <c r="AY348" s="4"/>
      <c r="AZ348" s="4"/>
      <c r="BA348" s="4"/>
      <c r="BB348" s="4"/>
      <c r="BC348" s="4"/>
      <c r="BD348" s="4"/>
      <c r="BE348" s="4"/>
      <c r="BF348" s="4"/>
      <c r="BG348" s="4"/>
      <c r="BH348" s="4"/>
      <c r="BI348" s="4"/>
      <c r="BJ348" s="4"/>
      <c r="BK348" s="4"/>
      <c r="BL348" s="4"/>
      <c r="BM348" s="4"/>
      <c r="BN348" s="4"/>
      <c r="BO348" s="4"/>
      <c r="BP348" s="4"/>
      <c r="BQ348" s="4"/>
      <c r="BR348" s="4"/>
      <c r="BS348" s="4"/>
      <c r="BT348" s="4"/>
      <c r="BU348" s="4"/>
      <c r="BV348" s="4"/>
      <c r="BW348" s="4"/>
      <c r="BX348" s="4"/>
      <c r="BY348" s="4"/>
      <c r="BZ348" s="4"/>
      <c r="CA348" s="4"/>
      <c r="CB348" s="4"/>
    </row>
    <row r="349" spans="1:80" x14ac:dyDescent="0.2">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c r="AJ349" s="4"/>
      <c r="AK349" s="4"/>
      <c r="AL349" s="4"/>
      <c r="AM349" s="4"/>
      <c r="AN349" s="4"/>
      <c r="AO349" s="4"/>
      <c r="AP349" s="4"/>
      <c r="AQ349" s="4"/>
      <c r="AR349" s="4"/>
      <c r="AS349" s="4"/>
      <c r="AT349" s="4"/>
      <c r="AU349" s="4"/>
      <c r="AV349" s="4"/>
      <c r="AW349" s="4"/>
      <c r="AX349" s="4"/>
      <c r="AY349" s="4"/>
      <c r="AZ349" s="4"/>
      <c r="BA349" s="4"/>
      <c r="BB349" s="4"/>
      <c r="BC349" s="4"/>
      <c r="BD349" s="4"/>
      <c r="BE349" s="4"/>
      <c r="BF349" s="4"/>
      <c r="BG349" s="4"/>
      <c r="BH349" s="4"/>
      <c r="BI349" s="4"/>
      <c r="BJ349" s="4"/>
      <c r="BK349" s="4"/>
      <c r="BL349" s="4"/>
      <c r="BM349" s="4"/>
      <c r="BN349" s="4"/>
      <c r="BO349" s="4"/>
      <c r="BP349" s="4"/>
      <c r="BQ349" s="4"/>
      <c r="BR349" s="4"/>
      <c r="BS349" s="4"/>
      <c r="BT349" s="4"/>
      <c r="BU349" s="4"/>
      <c r="BV349" s="4"/>
      <c r="BW349" s="4"/>
      <c r="BX349" s="4"/>
      <c r="BY349" s="4"/>
      <c r="BZ349" s="4"/>
      <c r="CA349" s="4"/>
      <c r="CB349" s="4"/>
    </row>
    <row r="350" spans="1:80" x14ac:dyDescent="0.2">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c r="AJ350" s="4"/>
      <c r="AK350" s="4"/>
      <c r="AL350" s="4"/>
      <c r="AM350" s="4"/>
      <c r="AN350" s="4"/>
      <c r="AO350" s="4"/>
      <c r="AP350" s="4"/>
      <c r="AQ350" s="4"/>
      <c r="AR350" s="4"/>
      <c r="AS350" s="4"/>
      <c r="AT350" s="4"/>
      <c r="AU350" s="4"/>
      <c r="AV350" s="4"/>
      <c r="AW350" s="4"/>
      <c r="AX350" s="4"/>
      <c r="AY350" s="4"/>
      <c r="AZ350" s="4"/>
      <c r="BA350" s="4"/>
      <c r="BB350" s="4"/>
      <c r="BC350" s="4"/>
      <c r="BD350" s="4"/>
      <c r="BE350" s="4"/>
      <c r="BF350" s="4"/>
      <c r="BG350" s="4"/>
      <c r="BH350" s="4"/>
      <c r="BI350" s="4"/>
      <c r="BJ350" s="4"/>
      <c r="BK350" s="4"/>
      <c r="BL350" s="4"/>
      <c r="BM350" s="4"/>
      <c r="BN350" s="4"/>
      <c r="BO350" s="4"/>
      <c r="BP350" s="4"/>
      <c r="BQ350" s="4"/>
      <c r="BR350" s="4"/>
      <c r="BS350" s="4"/>
      <c r="BT350" s="4"/>
      <c r="BU350" s="4"/>
      <c r="BV350" s="4"/>
      <c r="BW350" s="4"/>
      <c r="BX350" s="4"/>
      <c r="BY350" s="4"/>
      <c r="BZ350" s="4"/>
      <c r="CA350" s="4"/>
      <c r="CB350" s="4"/>
    </row>
    <row r="351" spans="1:80" x14ac:dyDescent="0.2">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c r="AI351" s="4"/>
      <c r="AJ351" s="4"/>
      <c r="AK351" s="4"/>
      <c r="AL351" s="4"/>
      <c r="AM351" s="4"/>
      <c r="AN351" s="4"/>
      <c r="AO351" s="4"/>
      <c r="AP351" s="4"/>
      <c r="AQ351" s="4"/>
      <c r="AR351" s="4"/>
      <c r="AS351" s="4"/>
      <c r="AT351" s="4"/>
      <c r="AU351" s="4"/>
      <c r="AV351" s="4"/>
      <c r="AW351" s="4"/>
      <c r="AX351" s="4"/>
      <c r="AY351" s="4"/>
      <c r="AZ351" s="4"/>
      <c r="BA351" s="4"/>
      <c r="BB351" s="4"/>
      <c r="BC351" s="4"/>
      <c r="BD351" s="4"/>
      <c r="BE351" s="4"/>
      <c r="BF351" s="4"/>
      <c r="BG351" s="4"/>
      <c r="BH351" s="4"/>
      <c r="BI351" s="4"/>
      <c r="BJ351" s="4"/>
      <c r="BK351" s="4"/>
      <c r="BL351" s="4"/>
      <c r="BM351" s="4"/>
      <c r="BN351" s="4"/>
      <c r="BO351" s="4"/>
      <c r="BP351" s="4"/>
      <c r="BQ351" s="4"/>
      <c r="BR351" s="4"/>
      <c r="BS351" s="4"/>
      <c r="BT351" s="4"/>
      <c r="BU351" s="4"/>
      <c r="BV351" s="4"/>
      <c r="BW351" s="4"/>
      <c r="BX351" s="4"/>
      <c r="BY351" s="4"/>
      <c r="BZ351" s="4"/>
      <c r="CA351" s="4"/>
      <c r="CB351" s="4"/>
    </row>
    <row r="352" spans="1:80" x14ac:dyDescent="0.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c r="AI352" s="4"/>
      <c r="AJ352" s="4"/>
      <c r="AK352" s="4"/>
      <c r="AL352" s="4"/>
      <c r="AM352" s="4"/>
      <c r="AN352" s="4"/>
      <c r="AO352" s="4"/>
      <c r="AP352" s="4"/>
      <c r="AQ352" s="4"/>
      <c r="AR352" s="4"/>
      <c r="AS352" s="4"/>
      <c r="AT352" s="4"/>
      <c r="AU352" s="4"/>
      <c r="AV352" s="4"/>
      <c r="AW352" s="4"/>
      <c r="AX352" s="4"/>
      <c r="AY352" s="4"/>
      <c r="AZ352" s="4"/>
      <c r="BA352" s="4"/>
      <c r="BB352" s="4"/>
      <c r="BC352" s="4"/>
      <c r="BD352" s="4"/>
      <c r="BE352" s="4"/>
      <c r="BF352" s="4"/>
      <c r="BG352" s="4"/>
      <c r="BH352" s="4"/>
      <c r="BI352" s="4"/>
      <c r="BJ352" s="4"/>
      <c r="BK352" s="4"/>
      <c r="BL352" s="4"/>
      <c r="BM352" s="4"/>
      <c r="BN352" s="4"/>
      <c r="BO352" s="4"/>
      <c r="BP352" s="4"/>
      <c r="BQ352" s="4"/>
      <c r="BR352" s="4"/>
      <c r="BS352" s="4"/>
      <c r="BT352" s="4"/>
      <c r="BU352" s="4"/>
      <c r="BV352" s="4"/>
      <c r="BW352" s="4"/>
      <c r="BX352" s="4"/>
      <c r="BY352" s="4"/>
      <c r="BZ352" s="4"/>
      <c r="CA352" s="4"/>
      <c r="CB352" s="4"/>
    </row>
    <row r="353" spans="1:80" x14ac:dyDescent="0.2">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c r="AI353" s="4"/>
      <c r="AJ353" s="4"/>
      <c r="AK353" s="4"/>
      <c r="AL353" s="4"/>
      <c r="AM353" s="4"/>
      <c r="AN353" s="4"/>
      <c r="AO353" s="4"/>
      <c r="AP353" s="4"/>
      <c r="AQ353" s="4"/>
      <c r="AR353" s="4"/>
      <c r="AS353" s="4"/>
      <c r="AT353" s="4"/>
      <c r="AU353" s="4"/>
      <c r="AV353" s="4"/>
      <c r="AW353" s="4"/>
      <c r="AX353" s="4"/>
      <c r="AY353" s="4"/>
      <c r="AZ353" s="4"/>
      <c r="BA353" s="4"/>
      <c r="BB353" s="4"/>
      <c r="BC353" s="4"/>
      <c r="BD353" s="4"/>
      <c r="BE353" s="4"/>
      <c r="BF353" s="4"/>
      <c r="BG353" s="4"/>
      <c r="BH353" s="4"/>
      <c r="BI353" s="4"/>
      <c r="BJ353" s="4"/>
      <c r="BK353" s="4"/>
      <c r="BL353" s="4"/>
      <c r="BM353" s="4"/>
      <c r="BN353" s="4"/>
      <c r="BO353" s="4"/>
      <c r="BP353" s="4"/>
      <c r="BQ353" s="4"/>
      <c r="BR353" s="4"/>
      <c r="BS353" s="4"/>
      <c r="BT353" s="4"/>
      <c r="BU353" s="4"/>
      <c r="BV353" s="4"/>
      <c r="BW353" s="4"/>
      <c r="BX353" s="4"/>
      <c r="BY353" s="4"/>
      <c r="BZ353" s="4"/>
      <c r="CA353" s="4"/>
      <c r="CB353" s="4"/>
    </row>
    <row r="354" spans="1:80" x14ac:dyDescent="0.2">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c r="AI354" s="4"/>
      <c r="AJ354" s="4"/>
      <c r="AK354" s="4"/>
      <c r="AL354" s="4"/>
      <c r="AM354" s="4"/>
      <c r="AN354" s="4"/>
      <c r="AO354" s="4"/>
      <c r="AP354" s="4"/>
      <c r="AQ354" s="4"/>
      <c r="AR354" s="4"/>
      <c r="AS354" s="4"/>
      <c r="AT354" s="4"/>
      <c r="AU354" s="4"/>
      <c r="AV354" s="4"/>
      <c r="AW354" s="4"/>
      <c r="AX354" s="4"/>
      <c r="AY354" s="4"/>
      <c r="AZ354" s="4"/>
      <c r="BA354" s="4"/>
      <c r="BB354" s="4"/>
      <c r="BC354" s="4"/>
      <c r="BD354" s="4"/>
      <c r="BE354" s="4"/>
      <c r="BF354" s="4"/>
      <c r="BG354" s="4"/>
      <c r="BH354" s="4"/>
      <c r="BI354" s="4"/>
      <c r="BJ354" s="4"/>
      <c r="BK354" s="4"/>
      <c r="BL354" s="4"/>
      <c r="BM354" s="4"/>
      <c r="BN354" s="4"/>
      <c r="BO354" s="4"/>
      <c r="BP354" s="4"/>
      <c r="BQ354" s="4"/>
      <c r="BR354" s="4"/>
      <c r="BS354" s="4"/>
      <c r="BT354" s="4"/>
      <c r="BU354" s="4"/>
      <c r="BV354" s="4"/>
      <c r="BW354" s="4"/>
      <c r="BX354" s="4"/>
      <c r="BY354" s="4"/>
      <c r="BZ354" s="4"/>
      <c r="CA354" s="4"/>
      <c r="CB354" s="4"/>
    </row>
    <row r="355" spans="1:80" x14ac:dyDescent="0.2">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c r="AI355" s="4"/>
      <c r="AJ355" s="4"/>
      <c r="AK355" s="4"/>
      <c r="AL355" s="4"/>
      <c r="AM355" s="4"/>
      <c r="AN355" s="4"/>
      <c r="AO355" s="4"/>
      <c r="AP355" s="4"/>
      <c r="AQ355" s="4"/>
      <c r="AR355" s="4"/>
      <c r="AS355" s="4"/>
      <c r="AT355" s="4"/>
      <c r="AU355" s="4"/>
      <c r="AV355" s="4"/>
      <c r="AW355" s="4"/>
      <c r="AX355" s="4"/>
      <c r="AY355" s="4"/>
      <c r="AZ355" s="4"/>
      <c r="BA355" s="4"/>
      <c r="BB355" s="4"/>
      <c r="BC355" s="4"/>
      <c r="BD355" s="4"/>
      <c r="BE355" s="4"/>
      <c r="BF355" s="4"/>
      <c r="BG355" s="4"/>
      <c r="BH355" s="4"/>
      <c r="BI355" s="4"/>
      <c r="BJ355" s="4"/>
      <c r="BK355" s="4"/>
      <c r="BL355" s="4"/>
      <c r="BM355" s="4"/>
      <c r="BN355" s="4"/>
      <c r="BO355" s="4"/>
      <c r="BP355" s="4"/>
      <c r="BQ355" s="4"/>
      <c r="BR355" s="4"/>
      <c r="BS355" s="4"/>
      <c r="BT355" s="4"/>
      <c r="BU355" s="4"/>
      <c r="BV355" s="4"/>
      <c r="BW355" s="4"/>
      <c r="BX355" s="4"/>
      <c r="BY355" s="4"/>
      <c r="BZ355" s="4"/>
      <c r="CA355" s="4"/>
      <c r="CB355" s="4"/>
    </row>
    <row r="356" spans="1:80" x14ac:dyDescent="0.2">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c r="AI356" s="4"/>
      <c r="AJ356" s="4"/>
      <c r="AK356" s="4"/>
      <c r="AL356" s="4"/>
      <c r="AM356" s="4"/>
      <c r="AN356" s="4"/>
      <c r="AO356" s="4"/>
      <c r="AP356" s="4"/>
      <c r="AQ356" s="4"/>
      <c r="AR356" s="4"/>
      <c r="AS356" s="4"/>
      <c r="AT356" s="4"/>
      <c r="AU356" s="4"/>
      <c r="AV356" s="4"/>
      <c r="AW356" s="4"/>
      <c r="AX356" s="4"/>
      <c r="AY356" s="4"/>
      <c r="AZ356" s="4"/>
      <c r="BA356" s="4"/>
      <c r="BB356" s="4"/>
      <c r="BC356" s="4"/>
      <c r="BD356" s="4"/>
      <c r="BE356" s="4"/>
      <c r="BF356" s="4"/>
      <c r="BG356" s="4"/>
      <c r="BH356" s="4"/>
      <c r="BI356" s="4"/>
      <c r="BJ356" s="4"/>
      <c r="BK356" s="4"/>
      <c r="BL356" s="4"/>
      <c r="BM356" s="4"/>
      <c r="BN356" s="4"/>
      <c r="BO356" s="4"/>
      <c r="BP356" s="4"/>
      <c r="BQ356" s="4"/>
      <c r="BR356" s="4"/>
      <c r="BS356" s="4"/>
      <c r="BT356" s="4"/>
      <c r="BU356" s="4"/>
      <c r="BV356" s="4"/>
      <c r="BW356" s="4"/>
      <c r="BX356" s="4"/>
      <c r="BY356" s="4"/>
      <c r="BZ356" s="4"/>
      <c r="CA356" s="4"/>
      <c r="CB356" s="4"/>
    </row>
    <row r="357" spans="1:80" x14ac:dyDescent="0.2">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c r="AI357" s="4"/>
      <c r="AJ357" s="4"/>
      <c r="AK357" s="4"/>
      <c r="AL357" s="4"/>
      <c r="AM357" s="4"/>
      <c r="AN357" s="4"/>
      <c r="AO357" s="4"/>
      <c r="AP357" s="4"/>
      <c r="AQ357" s="4"/>
      <c r="AR357" s="4"/>
      <c r="AS357" s="4"/>
      <c r="AT357" s="4"/>
      <c r="AU357" s="4"/>
      <c r="AV357" s="4"/>
      <c r="AW357" s="4"/>
      <c r="AX357" s="4"/>
      <c r="AY357" s="4"/>
      <c r="AZ357" s="4"/>
      <c r="BA357" s="4"/>
      <c r="BB357" s="4"/>
      <c r="BC357" s="4"/>
      <c r="BD357" s="4"/>
      <c r="BE357" s="4"/>
      <c r="BF357" s="4"/>
      <c r="BG357" s="4"/>
      <c r="BH357" s="4"/>
      <c r="BI357" s="4"/>
      <c r="BJ357" s="4"/>
      <c r="BK357" s="4"/>
      <c r="BL357" s="4"/>
      <c r="BM357" s="4"/>
      <c r="BN357" s="4"/>
      <c r="BO357" s="4"/>
      <c r="BP357" s="4"/>
      <c r="BQ357" s="4"/>
      <c r="BR357" s="4"/>
      <c r="BS357" s="4"/>
      <c r="BT357" s="4"/>
      <c r="BU357" s="4"/>
      <c r="BV357" s="4"/>
      <c r="BW357" s="4"/>
      <c r="BX357" s="4"/>
      <c r="BY357" s="4"/>
      <c r="BZ357" s="4"/>
      <c r="CA357" s="4"/>
      <c r="CB357" s="4"/>
    </row>
    <row r="358" spans="1:80" x14ac:dyDescent="0.2">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c r="AI358" s="4"/>
      <c r="AJ358" s="4"/>
      <c r="AK358" s="4"/>
      <c r="AL358" s="4"/>
      <c r="AM358" s="4"/>
      <c r="AN358" s="4"/>
      <c r="AO358" s="4"/>
      <c r="AP358" s="4"/>
      <c r="AQ358" s="4"/>
      <c r="AR358" s="4"/>
      <c r="AS358" s="4"/>
      <c r="AT358" s="4"/>
      <c r="AU358" s="4"/>
      <c r="AV358" s="4"/>
      <c r="AW358" s="4"/>
      <c r="AX358" s="4"/>
      <c r="AY358" s="4"/>
      <c r="AZ358" s="4"/>
      <c r="BA358" s="4"/>
      <c r="BB358" s="4"/>
      <c r="BC358" s="4"/>
      <c r="BD358" s="4"/>
      <c r="BE358" s="4"/>
      <c r="BF358" s="4"/>
      <c r="BG358" s="4"/>
      <c r="BH358" s="4"/>
      <c r="BI358" s="4"/>
      <c r="BJ358" s="4"/>
      <c r="BK358" s="4"/>
      <c r="BL358" s="4"/>
      <c r="BM358" s="4"/>
      <c r="BN358" s="4"/>
      <c r="BO358" s="4"/>
      <c r="BP358" s="4"/>
      <c r="BQ358" s="4"/>
      <c r="BR358" s="4"/>
      <c r="BS358" s="4"/>
      <c r="BT358" s="4"/>
      <c r="BU358" s="4"/>
      <c r="BV358" s="4"/>
      <c r="BW358" s="4"/>
      <c r="BX358" s="4"/>
      <c r="BY358" s="4"/>
      <c r="BZ358" s="4"/>
      <c r="CA358" s="4"/>
      <c r="CB358" s="4"/>
    </row>
    <row r="359" spans="1:80" x14ac:dyDescent="0.2">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c r="AI359" s="4"/>
      <c r="AJ359" s="4"/>
      <c r="AK359" s="4"/>
      <c r="AL359" s="4"/>
      <c r="AM359" s="4"/>
      <c r="AN359" s="4"/>
      <c r="AO359" s="4"/>
      <c r="AP359" s="4"/>
      <c r="AQ359" s="4"/>
      <c r="AR359" s="4"/>
      <c r="AS359" s="4"/>
      <c r="AT359" s="4"/>
      <c r="AU359" s="4"/>
      <c r="AV359" s="4"/>
      <c r="AW359" s="4"/>
      <c r="AX359" s="4"/>
      <c r="AY359" s="4"/>
      <c r="AZ359" s="4"/>
      <c r="BA359" s="4"/>
      <c r="BB359" s="4"/>
      <c r="BC359" s="4"/>
      <c r="BD359" s="4"/>
      <c r="BE359" s="4"/>
      <c r="BF359" s="4"/>
      <c r="BG359" s="4"/>
      <c r="BH359" s="4"/>
      <c r="BI359" s="4"/>
      <c r="BJ359" s="4"/>
      <c r="BK359" s="4"/>
      <c r="BL359" s="4"/>
      <c r="BM359" s="4"/>
      <c r="BN359" s="4"/>
      <c r="BO359" s="4"/>
      <c r="BP359" s="4"/>
      <c r="BQ359" s="4"/>
      <c r="BR359" s="4"/>
      <c r="BS359" s="4"/>
      <c r="BT359" s="4"/>
      <c r="BU359" s="4"/>
      <c r="BV359" s="4"/>
      <c r="BW359" s="4"/>
      <c r="BX359" s="4"/>
      <c r="BY359" s="4"/>
      <c r="BZ359" s="4"/>
      <c r="CA359" s="4"/>
      <c r="CB359" s="4"/>
    </row>
    <row r="360" spans="1:80" x14ac:dyDescent="0.2">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c r="AI360" s="4"/>
      <c r="AJ360" s="4"/>
      <c r="AK360" s="4"/>
      <c r="AL360" s="4"/>
      <c r="AM360" s="4"/>
      <c r="AN360" s="4"/>
      <c r="AO360" s="4"/>
      <c r="AP360" s="4"/>
      <c r="AQ360" s="4"/>
      <c r="AR360" s="4"/>
      <c r="AS360" s="4"/>
      <c r="AT360" s="4"/>
      <c r="AU360" s="4"/>
      <c r="AV360" s="4"/>
      <c r="AW360" s="4"/>
      <c r="AX360" s="4"/>
      <c r="AY360" s="4"/>
      <c r="AZ360" s="4"/>
      <c r="BA360" s="4"/>
      <c r="BB360" s="4"/>
      <c r="BC360" s="4"/>
      <c r="BD360" s="4"/>
      <c r="BE360" s="4"/>
      <c r="BF360" s="4"/>
      <c r="BG360" s="4"/>
      <c r="BH360" s="4"/>
      <c r="BI360" s="4"/>
      <c r="BJ360" s="4"/>
      <c r="BK360" s="4"/>
      <c r="BL360" s="4"/>
      <c r="BM360" s="4"/>
      <c r="BN360" s="4"/>
      <c r="BO360" s="4"/>
      <c r="BP360" s="4"/>
      <c r="BQ360" s="4"/>
      <c r="BR360" s="4"/>
      <c r="BS360" s="4"/>
      <c r="BT360" s="4"/>
      <c r="BU360" s="4"/>
      <c r="BV360" s="4"/>
      <c r="BW360" s="4"/>
      <c r="BX360" s="4"/>
      <c r="BY360" s="4"/>
      <c r="BZ360" s="4"/>
      <c r="CA360" s="4"/>
      <c r="CB360" s="4"/>
    </row>
    <row r="361" spans="1:80" x14ac:dyDescent="0.2">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c r="AI361" s="4"/>
      <c r="AJ361" s="4"/>
      <c r="AK361" s="4"/>
      <c r="AL361" s="4"/>
      <c r="AM361" s="4"/>
      <c r="AN361" s="4"/>
      <c r="AO361" s="4"/>
      <c r="AP361" s="4"/>
      <c r="AQ361" s="4"/>
      <c r="AR361" s="4"/>
      <c r="AS361" s="4"/>
      <c r="AT361" s="4"/>
      <c r="AU361" s="4"/>
      <c r="AV361" s="4"/>
      <c r="AW361" s="4"/>
      <c r="AX361" s="4"/>
      <c r="AY361" s="4"/>
      <c r="AZ361" s="4"/>
      <c r="BA361" s="4"/>
      <c r="BB361" s="4"/>
      <c r="BC361" s="4"/>
      <c r="BD361" s="4"/>
      <c r="BE361" s="4"/>
      <c r="BF361" s="4"/>
      <c r="BG361" s="4"/>
      <c r="BH361" s="4"/>
      <c r="BI361" s="4"/>
      <c r="BJ361" s="4"/>
      <c r="BK361" s="4"/>
      <c r="BL361" s="4"/>
      <c r="BM361" s="4"/>
      <c r="BN361" s="4"/>
      <c r="BO361" s="4"/>
      <c r="BP361" s="4"/>
      <c r="BQ361" s="4"/>
      <c r="BR361" s="4"/>
      <c r="BS361" s="4"/>
      <c r="BT361" s="4"/>
      <c r="BU361" s="4"/>
      <c r="BV361" s="4"/>
      <c r="BW361" s="4"/>
      <c r="BX361" s="4"/>
      <c r="BY361" s="4"/>
      <c r="BZ361" s="4"/>
      <c r="CA361" s="4"/>
      <c r="CB361" s="4"/>
    </row>
    <row r="362" spans="1:80" x14ac:dyDescent="0.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c r="AH362" s="4"/>
      <c r="AI362" s="4"/>
      <c r="AJ362" s="4"/>
      <c r="AK362" s="4"/>
      <c r="AL362" s="4"/>
      <c r="AM362" s="4"/>
      <c r="AN362" s="4"/>
      <c r="AO362" s="4"/>
      <c r="AP362" s="4"/>
      <c r="AQ362" s="4"/>
      <c r="AR362" s="4"/>
      <c r="AS362" s="4"/>
      <c r="AT362" s="4"/>
      <c r="AU362" s="4"/>
      <c r="AV362" s="4"/>
      <c r="AW362" s="4"/>
      <c r="AX362" s="4"/>
      <c r="AY362" s="4"/>
      <c r="AZ362" s="4"/>
      <c r="BA362" s="4"/>
      <c r="BB362" s="4"/>
      <c r="BC362" s="4"/>
      <c r="BD362" s="4"/>
      <c r="BE362" s="4"/>
      <c r="BF362" s="4"/>
      <c r="BG362" s="4"/>
      <c r="BH362" s="4"/>
      <c r="BI362" s="4"/>
      <c r="BJ362" s="4"/>
      <c r="BK362" s="4"/>
      <c r="BL362" s="4"/>
      <c r="BM362" s="4"/>
      <c r="BN362" s="4"/>
      <c r="BO362" s="4"/>
      <c r="BP362" s="4"/>
      <c r="BQ362" s="4"/>
      <c r="BR362" s="4"/>
      <c r="BS362" s="4"/>
      <c r="BT362" s="4"/>
      <c r="BU362" s="4"/>
      <c r="BV362" s="4"/>
      <c r="BW362" s="4"/>
      <c r="BX362" s="4"/>
      <c r="BY362" s="4"/>
      <c r="BZ362" s="4"/>
      <c r="CA362" s="4"/>
      <c r="CB362" s="4"/>
    </row>
    <row r="363" spans="1:80" x14ac:dyDescent="0.2">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c r="AH363" s="4"/>
      <c r="AI363" s="4"/>
      <c r="AJ363" s="4"/>
      <c r="AK363" s="4"/>
      <c r="AL363" s="4"/>
      <c r="AM363" s="4"/>
      <c r="AN363" s="4"/>
      <c r="AO363" s="4"/>
      <c r="AP363" s="4"/>
      <c r="AQ363" s="4"/>
      <c r="AR363" s="4"/>
      <c r="AS363" s="4"/>
      <c r="AT363" s="4"/>
      <c r="AU363" s="4"/>
      <c r="AV363" s="4"/>
      <c r="AW363" s="4"/>
      <c r="AX363" s="4"/>
      <c r="AY363" s="4"/>
      <c r="AZ363" s="4"/>
      <c r="BA363" s="4"/>
      <c r="BB363" s="4"/>
      <c r="BC363" s="4"/>
      <c r="BD363" s="4"/>
      <c r="BE363" s="4"/>
      <c r="BF363" s="4"/>
      <c r="BG363" s="4"/>
      <c r="BH363" s="4"/>
      <c r="BI363" s="4"/>
      <c r="BJ363" s="4"/>
      <c r="BK363" s="4"/>
      <c r="BL363" s="4"/>
      <c r="BM363" s="4"/>
      <c r="BN363" s="4"/>
      <c r="BO363" s="4"/>
      <c r="BP363" s="4"/>
      <c r="BQ363" s="4"/>
      <c r="BR363" s="4"/>
      <c r="BS363" s="4"/>
      <c r="BT363" s="4"/>
      <c r="BU363" s="4"/>
      <c r="BV363" s="4"/>
      <c r="BW363" s="4"/>
      <c r="BX363" s="4"/>
      <c r="BY363" s="4"/>
      <c r="BZ363" s="4"/>
      <c r="CA363" s="4"/>
      <c r="CB363" s="4"/>
    </row>
    <row r="364" spans="1:80" x14ac:dyDescent="0.2">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c r="AI364" s="4"/>
      <c r="AJ364" s="4"/>
      <c r="AK364" s="4"/>
      <c r="AL364" s="4"/>
      <c r="AM364" s="4"/>
      <c r="AN364" s="4"/>
      <c r="AO364" s="4"/>
      <c r="AP364" s="4"/>
      <c r="AQ364" s="4"/>
      <c r="AR364" s="4"/>
      <c r="AS364" s="4"/>
      <c r="AT364" s="4"/>
      <c r="AU364" s="4"/>
      <c r="AV364" s="4"/>
      <c r="AW364" s="4"/>
      <c r="AX364" s="4"/>
      <c r="AY364" s="4"/>
      <c r="AZ364" s="4"/>
      <c r="BA364" s="4"/>
      <c r="BB364" s="4"/>
      <c r="BC364" s="4"/>
      <c r="BD364" s="4"/>
      <c r="BE364" s="4"/>
      <c r="BF364" s="4"/>
      <c r="BG364" s="4"/>
      <c r="BH364" s="4"/>
      <c r="BI364" s="4"/>
      <c r="BJ364" s="4"/>
      <c r="BK364" s="4"/>
      <c r="BL364" s="4"/>
      <c r="BM364" s="4"/>
      <c r="BN364" s="4"/>
      <c r="BO364" s="4"/>
      <c r="BP364" s="4"/>
      <c r="BQ364" s="4"/>
      <c r="BR364" s="4"/>
      <c r="BS364" s="4"/>
      <c r="BT364" s="4"/>
      <c r="BU364" s="4"/>
      <c r="BV364" s="4"/>
      <c r="BW364" s="4"/>
      <c r="BX364" s="4"/>
      <c r="BY364" s="4"/>
      <c r="BZ364" s="4"/>
      <c r="CA364" s="4"/>
      <c r="CB364" s="4"/>
    </row>
    <row r="365" spans="1:80" x14ac:dyDescent="0.2">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c r="AI365" s="4"/>
      <c r="AJ365" s="4"/>
      <c r="AK365" s="4"/>
      <c r="AL365" s="4"/>
      <c r="AM365" s="4"/>
      <c r="AN365" s="4"/>
      <c r="AO365" s="4"/>
      <c r="AP365" s="4"/>
      <c r="AQ365" s="4"/>
      <c r="AR365" s="4"/>
      <c r="AS365" s="4"/>
      <c r="AT365" s="4"/>
      <c r="AU365" s="4"/>
      <c r="AV365" s="4"/>
      <c r="AW365" s="4"/>
      <c r="AX365" s="4"/>
      <c r="AY365" s="4"/>
      <c r="AZ365" s="4"/>
      <c r="BA365" s="4"/>
      <c r="BB365" s="4"/>
      <c r="BC365" s="4"/>
      <c r="BD365" s="4"/>
      <c r="BE365" s="4"/>
      <c r="BF365" s="4"/>
      <c r="BG365" s="4"/>
      <c r="BH365" s="4"/>
      <c r="BI365" s="4"/>
      <c r="BJ365" s="4"/>
      <c r="BK365" s="4"/>
      <c r="BL365" s="4"/>
      <c r="BM365" s="4"/>
      <c r="BN365" s="4"/>
      <c r="BO365" s="4"/>
      <c r="BP365" s="4"/>
      <c r="BQ365" s="4"/>
      <c r="BR365" s="4"/>
      <c r="BS365" s="4"/>
      <c r="BT365" s="4"/>
      <c r="BU365" s="4"/>
      <c r="BV365" s="4"/>
      <c r="BW365" s="4"/>
      <c r="BX365" s="4"/>
      <c r="BY365" s="4"/>
      <c r="BZ365" s="4"/>
      <c r="CA365" s="4"/>
      <c r="CB365" s="4"/>
    </row>
    <row r="366" spans="1:80" x14ac:dyDescent="0.2">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c r="AI366" s="4"/>
      <c r="AJ366" s="4"/>
      <c r="AK366" s="4"/>
      <c r="AL366" s="4"/>
      <c r="AM366" s="4"/>
      <c r="AN366" s="4"/>
      <c r="AO366" s="4"/>
      <c r="AP366" s="4"/>
      <c r="AQ366" s="4"/>
      <c r="AR366" s="4"/>
      <c r="AS366" s="4"/>
      <c r="AT366" s="4"/>
      <c r="AU366" s="4"/>
      <c r="AV366" s="4"/>
      <c r="AW366" s="4"/>
      <c r="AX366" s="4"/>
      <c r="AY366" s="4"/>
      <c r="AZ366" s="4"/>
      <c r="BA366" s="4"/>
      <c r="BB366" s="4"/>
      <c r="BC366" s="4"/>
      <c r="BD366" s="4"/>
      <c r="BE366" s="4"/>
      <c r="BF366" s="4"/>
      <c r="BG366" s="4"/>
      <c r="BH366" s="4"/>
      <c r="BI366" s="4"/>
      <c r="BJ366" s="4"/>
      <c r="BK366" s="4"/>
      <c r="BL366" s="4"/>
      <c r="BM366" s="4"/>
      <c r="BN366" s="4"/>
      <c r="BO366" s="4"/>
      <c r="BP366" s="4"/>
      <c r="BQ366" s="4"/>
      <c r="BR366" s="4"/>
      <c r="BS366" s="4"/>
      <c r="BT366" s="4"/>
      <c r="BU366" s="4"/>
      <c r="BV366" s="4"/>
      <c r="BW366" s="4"/>
      <c r="BX366" s="4"/>
      <c r="BY366" s="4"/>
      <c r="BZ366" s="4"/>
      <c r="CA366" s="4"/>
      <c r="CB366" s="4"/>
    </row>
    <row r="367" spans="1:80" x14ac:dyDescent="0.2">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c r="AH367" s="4"/>
      <c r="AI367" s="4"/>
      <c r="AJ367" s="4"/>
      <c r="AK367" s="4"/>
      <c r="AL367" s="4"/>
      <c r="AM367" s="4"/>
      <c r="AN367" s="4"/>
      <c r="AO367" s="4"/>
      <c r="AP367" s="4"/>
      <c r="AQ367" s="4"/>
      <c r="AR367" s="4"/>
      <c r="AS367" s="4"/>
      <c r="AT367" s="4"/>
      <c r="AU367" s="4"/>
      <c r="AV367" s="4"/>
      <c r="AW367" s="4"/>
      <c r="AX367" s="4"/>
      <c r="AY367" s="4"/>
      <c r="AZ367" s="4"/>
      <c r="BA367" s="4"/>
      <c r="BB367" s="4"/>
      <c r="BC367" s="4"/>
      <c r="BD367" s="4"/>
      <c r="BE367" s="4"/>
      <c r="BF367" s="4"/>
      <c r="BG367" s="4"/>
      <c r="BH367" s="4"/>
      <c r="BI367" s="4"/>
      <c r="BJ367" s="4"/>
      <c r="BK367" s="4"/>
      <c r="BL367" s="4"/>
      <c r="BM367" s="4"/>
      <c r="BN367" s="4"/>
      <c r="BO367" s="4"/>
      <c r="BP367" s="4"/>
      <c r="BQ367" s="4"/>
      <c r="BR367" s="4"/>
      <c r="BS367" s="4"/>
      <c r="BT367" s="4"/>
      <c r="BU367" s="4"/>
      <c r="BV367" s="4"/>
      <c r="BW367" s="4"/>
      <c r="BX367" s="4"/>
      <c r="BY367" s="4"/>
      <c r="BZ367" s="4"/>
      <c r="CA367" s="4"/>
      <c r="CB367" s="4"/>
    </row>
    <row r="368" spans="1:80" x14ac:dyDescent="0.2">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4"/>
      <c r="AI368" s="4"/>
      <c r="AJ368" s="4"/>
      <c r="AK368" s="4"/>
      <c r="AL368" s="4"/>
      <c r="AM368" s="4"/>
      <c r="AN368" s="4"/>
      <c r="AO368" s="4"/>
      <c r="AP368" s="4"/>
      <c r="AQ368" s="4"/>
      <c r="AR368" s="4"/>
      <c r="AS368" s="4"/>
      <c r="AT368" s="4"/>
      <c r="AU368" s="4"/>
      <c r="AV368" s="4"/>
      <c r="AW368" s="4"/>
      <c r="AX368" s="4"/>
      <c r="AY368" s="4"/>
      <c r="AZ368" s="4"/>
      <c r="BA368" s="4"/>
      <c r="BB368" s="4"/>
      <c r="BC368" s="4"/>
      <c r="BD368" s="4"/>
      <c r="BE368" s="4"/>
      <c r="BF368" s="4"/>
      <c r="BG368" s="4"/>
      <c r="BH368" s="4"/>
      <c r="BI368" s="4"/>
      <c r="BJ368" s="4"/>
      <c r="BK368" s="4"/>
      <c r="BL368" s="4"/>
      <c r="BM368" s="4"/>
      <c r="BN368" s="4"/>
      <c r="BO368" s="4"/>
      <c r="BP368" s="4"/>
      <c r="BQ368" s="4"/>
      <c r="BR368" s="4"/>
      <c r="BS368" s="4"/>
      <c r="BT368" s="4"/>
      <c r="BU368" s="4"/>
      <c r="BV368" s="4"/>
      <c r="BW368" s="4"/>
      <c r="BX368" s="4"/>
      <c r="BY368" s="4"/>
      <c r="BZ368" s="4"/>
      <c r="CA368" s="4"/>
      <c r="CB368" s="4"/>
    </row>
    <row r="369" spans="1:80" x14ac:dyDescent="0.2">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c r="AH369" s="4"/>
      <c r="AI369" s="4"/>
      <c r="AJ369" s="4"/>
      <c r="AK369" s="4"/>
      <c r="AL369" s="4"/>
      <c r="AM369" s="4"/>
      <c r="AN369" s="4"/>
      <c r="AO369" s="4"/>
      <c r="AP369" s="4"/>
      <c r="AQ369" s="4"/>
      <c r="AR369" s="4"/>
      <c r="AS369" s="4"/>
      <c r="AT369" s="4"/>
      <c r="AU369" s="4"/>
      <c r="AV369" s="4"/>
      <c r="AW369" s="4"/>
      <c r="AX369" s="4"/>
      <c r="AY369" s="4"/>
      <c r="AZ369" s="4"/>
      <c r="BA369" s="4"/>
      <c r="BB369" s="4"/>
      <c r="BC369" s="4"/>
      <c r="BD369" s="4"/>
      <c r="BE369" s="4"/>
      <c r="BF369" s="4"/>
      <c r="BG369" s="4"/>
      <c r="BH369" s="4"/>
      <c r="BI369" s="4"/>
      <c r="BJ369" s="4"/>
      <c r="BK369" s="4"/>
      <c r="BL369" s="4"/>
      <c r="BM369" s="4"/>
      <c r="BN369" s="4"/>
      <c r="BO369" s="4"/>
      <c r="BP369" s="4"/>
      <c r="BQ369" s="4"/>
      <c r="BR369" s="4"/>
      <c r="BS369" s="4"/>
      <c r="BT369" s="4"/>
      <c r="BU369" s="4"/>
      <c r="BV369" s="4"/>
      <c r="BW369" s="4"/>
      <c r="BX369" s="4"/>
      <c r="BY369" s="4"/>
      <c r="BZ369" s="4"/>
      <c r="CA369" s="4"/>
      <c r="CB369" s="4"/>
    </row>
    <row r="370" spans="1:80" x14ac:dyDescent="0.2">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c r="AH370" s="4"/>
      <c r="AI370" s="4"/>
      <c r="AJ370" s="4"/>
      <c r="AK370" s="4"/>
      <c r="AL370" s="4"/>
      <c r="AM370" s="4"/>
      <c r="AN370" s="4"/>
      <c r="AO370" s="4"/>
      <c r="AP370" s="4"/>
      <c r="AQ370" s="4"/>
      <c r="AR370" s="4"/>
      <c r="AS370" s="4"/>
      <c r="AT370" s="4"/>
      <c r="AU370" s="4"/>
      <c r="AV370" s="4"/>
      <c r="AW370" s="4"/>
      <c r="AX370" s="4"/>
      <c r="AY370" s="4"/>
      <c r="AZ370" s="4"/>
      <c r="BA370" s="4"/>
      <c r="BB370" s="4"/>
      <c r="BC370" s="4"/>
      <c r="BD370" s="4"/>
      <c r="BE370" s="4"/>
      <c r="BF370" s="4"/>
      <c r="BG370" s="4"/>
      <c r="BH370" s="4"/>
      <c r="BI370" s="4"/>
      <c r="BJ370" s="4"/>
      <c r="BK370" s="4"/>
      <c r="BL370" s="4"/>
      <c r="BM370" s="4"/>
      <c r="BN370" s="4"/>
      <c r="BO370" s="4"/>
      <c r="BP370" s="4"/>
      <c r="BQ370" s="4"/>
      <c r="BR370" s="4"/>
      <c r="BS370" s="4"/>
      <c r="BT370" s="4"/>
      <c r="BU370" s="4"/>
      <c r="BV370" s="4"/>
      <c r="BW370" s="4"/>
      <c r="BX370" s="4"/>
      <c r="BY370" s="4"/>
      <c r="BZ370" s="4"/>
      <c r="CA370" s="4"/>
      <c r="CB370" s="4"/>
    </row>
    <row r="371" spans="1:80" x14ac:dyDescent="0.2">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c r="AH371" s="4"/>
      <c r="AI371" s="4"/>
      <c r="AJ371" s="4"/>
      <c r="AK371" s="4"/>
      <c r="AL371" s="4"/>
      <c r="AM371" s="4"/>
      <c r="AN371" s="4"/>
      <c r="AO371" s="4"/>
      <c r="AP371" s="4"/>
      <c r="AQ371" s="4"/>
      <c r="AR371" s="4"/>
      <c r="AS371" s="4"/>
      <c r="AT371" s="4"/>
      <c r="AU371" s="4"/>
      <c r="AV371" s="4"/>
      <c r="AW371" s="4"/>
      <c r="AX371" s="4"/>
      <c r="AY371" s="4"/>
      <c r="AZ371" s="4"/>
      <c r="BA371" s="4"/>
      <c r="BB371" s="4"/>
      <c r="BC371" s="4"/>
      <c r="BD371" s="4"/>
      <c r="BE371" s="4"/>
      <c r="BF371" s="4"/>
      <c r="BG371" s="4"/>
      <c r="BH371" s="4"/>
      <c r="BI371" s="4"/>
      <c r="BJ371" s="4"/>
      <c r="BK371" s="4"/>
      <c r="BL371" s="4"/>
      <c r="BM371" s="4"/>
      <c r="BN371" s="4"/>
      <c r="BO371" s="4"/>
      <c r="BP371" s="4"/>
      <c r="BQ371" s="4"/>
      <c r="BR371" s="4"/>
      <c r="BS371" s="4"/>
      <c r="BT371" s="4"/>
      <c r="BU371" s="4"/>
      <c r="BV371" s="4"/>
      <c r="BW371" s="4"/>
      <c r="BX371" s="4"/>
      <c r="BY371" s="4"/>
      <c r="BZ371" s="4"/>
      <c r="CA371" s="4"/>
      <c r="CB371" s="4"/>
    </row>
    <row r="372" spans="1:80" x14ac:dyDescent="0.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c r="AI372" s="4"/>
      <c r="AJ372" s="4"/>
      <c r="AK372" s="4"/>
      <c r="AL372" s="4"/>
      <c r="AM372" s="4"/>
      <c r="AN372" s="4"/>
      <c r="AO372" s="4"/>
      <c r="AP372" s="4"/>
      <c r="AQ372" s="4"/>
      <c r="AR372" s="4"/>
      <c r="AS372" s="4"/>
      <c r="AT372" s="4"/>
      <c r="AU372" s="4"/>
      <c r="AV372" s="4"/>
      <c r="AW372" s="4"/>
      <c r="AX372" s="4"/>
      <c r="AY372" s="4"/>
      <c r="AZ372" s="4"/>
      <c r="BA372" s="4"/>
      <c r="BB372" s="4"/>
      <c r="BC372" s="4"/>
      <c r="BD372" s="4"/>
      <c r="BE372" s="4"/>
      <c r="BF372" s="4"/>
      <c r="BG372" s="4"/>
      <c r="BH372" s="4"/>
      <c r="BI372" s="4"/>
      <c r="BJ372" s="4"/>
      <c r="BK372" s="4"/>
      <c r="BL372" s="4"/>
      <c r="BM372" s="4"/>
      <c r="BN372" s="4"/>
      <c r="BO372" s="4"/>
      <c r="BP372" s="4"/>
      <c r="BQ372" s="4"/>
      <c r="BR372" s="4"/>
      <c r="BS372" s="4"/>
      <c r="BT372" s="4"/>
      <c r="BU372" s="4"/>
      <c r="BV372" s="4"/>
      <c r="BW372" s="4"/>
      <c r="BX372" s="4"/>
      <c r="BY372" s="4"/>
      <c r="BZ372" s="4"/>
      <c r="CA372" s="4"/>
      <c r="CB372" s="4"/>
    </row>
    <row r="373" spans="1:80" x14ac:dyDescent="0.2">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c r="AI373" s="4"/>
      <c r="AJ373" s="4"/>
      <c r="AK373" s="4"/>
      <c r="AL373" s="4"/>
      <c r="AM373" s="4"/>
      <c r="AN373" s="4"/>
      <c r="AO373" s="4"/>
      <c r="AP373" s="4"/>
      <c r="AQ373" s="4"/>
      <c r="AR373" s="4"/>
      <c r="AS373" s="4"/>
      <c r="AT373" s="4"/>
      <c r="AU373" s="4"/>
      <c r="AV373" s="4"/>
      <c r="AW373" s="4"/>
      <c r="AX373" s="4"/>
      <c r="AY373" s="4"/>
      <c r="AZ373" s="4"/>
      <c r="BA373" s="4"/>
      <c r="BB373" s="4"/>
      <c r="BC373" s="4"/>
      <c r="BD373" s="4"/>
      <c r="BE373" s="4"/>
      <c r="BF373" s="4"/>
      <c r="BG373" s="4"/>
      <c r="BH373" s="4"/>
      <c r="BI373" s="4"/>
      <c r="BJ373" s="4"/>
      <c r="BK373" s="4"/>
      <c r="BL373" s="4"/>
      <c r="BM373" s="4"/>
      <c r="BN373" s="4"/>
      <c r="BO373" s="4"/>
      <c r="BP373" s="4"/>
      <c r="BQ373" s="4"/>
      <c r="BR373" s="4"/>
      <c r="BS373" s="4"/>
      <c r="BT373" s="4"/>
      <c r="BU373" s="4"/>
      <c r="BV373" s="4"/>
      <c r="BW373" s="4"/>
      <c r="BX373" s="4"/>
      <c r="BY373" s="4"/>
      <c r="BZ373" s="4"/>
      <c r="CA373" s="4"/>
      <c r="CB373" s="4"/>
    </row>
    <row r="374" spans="1:80" x14ac:dyDescent="0.2">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c r="AI374" s="4"/>
      <c r="AJ374" s="4"/>
      <c r="AK374" s="4"/>
      <c r="AL374" s="4"/>
      <c r="AM374" s="4"/>
      <c r="AN374" s="4"/>
      <c r="AO374" s="4"/>
      <c r="AP374" s="4"/>
      <c r="AQ374" s="4"/>
      <c r="AR374" s="4"/>
      <c r="AS374" s="4"/>
      <c r="AT374" s="4"/>
      <c r="AU374" s="4"/>
      <c r="AV374" s="4"/>
      <c r="AW374" s="4"/>
      <c r="AX374" s="4"/>
      <c r="AY374" s="4"/>
      <c r="AZ374" s="4"/>
      <c r="BA374" s="4"/>
      <c r="BB374" s="4"/>
      <c r="BC374" s="4"/>
      <c r="BD374" s="4"/>
      <c r="BE374" s="4"/>
      <c r="BF374" s="4"/>
      <c r="BG374" s="4"/>
      <c r="BH374" s="4"/>
      <c r="BI374" s="4"/>
      <c r="BJ374" s="4"/>
      <c r="BK374" s="4"/>
      <c r="BL374" s="4"/>
      <c r="BM374" s="4"/>
      <c r="BN374" s="4"/>
      <c r="BO374" s="4"/>
      <c r="BP374" s="4"/>
      <c r="BQ374" s="4"/>
      <c r="BR374" s="4"/>
      <c r="BS374" s="4"/>
      <c r="BT374" s="4"/>
      <c r="BU374" s="4"/>
      <c r="BV374" s="4"/>
      <c r="BW374" s="4"/>
      <c r="BX374" s="4"/>
      <c r="BY374" s="4"/>
      <c r="BZ374" s="4"/>
      <c r="CA374" s="4"/>
      <c r="CB374" s="4"/>
    </row>
    <row r="375" spans="1:80" x14ac:dyDescent="0.2">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c r="AI375" s="4"/>
      <c r="AJ375" s="4"/>
      <c r="AK375" s="4"/>
      <c r="AL375" s="4"/>
      <c r="AM375" s="4"/>
      <c r="AN375" s="4"/>
      <c r="AO375" s="4"/>
      <c r="AP375" s="4"/>
      <c r="AQ375" s="4"/>
      <c r="AR375" s="4"/>
      <c r="AS375" s="4"/>
      <c r="AT375" s="4"/>
      <c r="AU375" s="4"/>
      <c r="AV375" s="4"/>
      <c r="AW375" s="4"/>
      <c r="AX375" s="4"/>
      <c r="AY375" s="4"/>
      <c r="AZ375" s="4"/>
      <c r="BA375" s="4"/>
      <c r="BB375" s="4"/>
      <c r="BC375" s="4"/>
      <c r="BD375" s="4"/>
      <c r="BE375" s="4"/>
      <c r="BF375" s="4"/>
      <c r="BG375" s="4"/>
      <c r="BH375" s="4"/>
      <c r="BI375" s="4"/>
      <c r="BJ375" s="4"/>
      <c r="BK375" s="4"/>
      <c r="BL375" s="4"/>
      <c r="BM375" s="4"/>
      <c r="BN375" s="4"/>
      <c r="BO375" s="4"/>
      <c r="BP375" s="4"/>
      <c r="BQ375" s="4"/>
      <c r="BR375" s="4"/>
      <c r="BS375" s="4"/>
      <c r="BT375" s="4"/>
      <c r="BU375" s="4"/>
      <c r="BV375" s="4"/>
      <c r="BW375" s="4"/>
      <c r="BX375" s="4"/>
      <c r="BY375" s="4"/>
      <c r="BZ375" s="4"/>
      <c r="CA375" s="4"/>
      <c r="CB375" s="4"/>
    </row>
    <row r="376" spans="1:80" x14ac:dyDescent="0.2">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c r="AI376" s="4"/>
      <c r="AJ376" s="4"/>
      <c r="AK376" s="4"/>
      <c r="AL376" s="4"/>
      <c r="AM376" s="4"/>
      <c r="AN376" s="4"/>
      <c r="AO376" s="4"/>
      <c r="AP376" s="4"/>
      <c r="AQ376" s="4"/>
      <c r="AR376" s="4"/>
      <c r="AS376" s="4"/>
      <c r="AT376" s="4"/>
      <c r="AU376" s="4"/>
      <c r="AV376" s="4"/>
      <c r="AW376" s="4"/>
      <c r="AX376" s="4"/>
      <c r="AY376" s="4"/>
      <c r="AZ376" s="4"/>
      <c r="BA376" s="4"/>
      <c r="BB376" s="4"/>
      <c r="BC376" s="4"/>
      <c r="BD376" s="4"/>
      <c r="BE376" s="4"/>
      <c r="BF376" s="4"/>
      <c r="BG376" s="4"/>
      <c r="BH376" s="4"/>
      <c r="BI376" s="4"/>
      <c r="BJ376" s="4"/>
      <c r="BK376" s="4"/>
      <c r="BL376" s="4"/>
      <c r="BM376" s="4"/>
      <c r="BN376" s="4"/>
      <c r="BO376" s="4"/>
      <c r="BP376" s="4"/>
      <c r="BQ376" s="4"/>
      <c r="BR376" s="4"/>
      <c r="BS376" s="4"/>
      <c r="BT376" s="4"/>
      <c r="BU376" s="4"/>
      <c r="BV376" s="4"/>
      <c r="BW376" s="4"/>
      <c r="BX376" s="4"/>
      <c r="BY376" s="4"/>
      <c r="BZ376" s="4"/>
      <c r="CA376" s="4"/>
      <c r="CB376" s="4"/>
    </row>
    <row r="377" spans="1:80" x14ac:dyDescent="0.2">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c r="AH377" s="4"/>
      <c r="AI377" s="4"/>
      <c r="AJ377" s="4"/>
      <c r="AK377" s="4"/>
      <c r="AL377" s="4"/>
      <c r="AM377" s="4"/>
      <c r="AN377" s="4"/>
      <c r="AO377" s="4"/>
      <c r="AP377" s="4"/>
      <c r="AQ377" s="4"/>
      <c r="AR377" s="4"/>
      <c r="AS377" s="4"/>
      <c r="AT377" s="4"/>
      <c r="AU377" s="4"/>
      <c r="AV377" s="4"/>
      <c r="AW377" s="4"/>
      <c r="AX377" s="4"/>
      <c r="AY377" s="4"/>
      <c r="AZ377" s="4"/>
      <c r="BA377" s="4"/>
      <c r="BB377" s="4"/>
      <c r="BC377" s="4"/>
      <c r="BD377" s="4"/>
      <c r="BE377" s="4"/>
      <c r="BF377" s="4"/>
      <c r="BG377" s="4"/>
      <c r="BH377" s="4"/>
      <c r="BI377" s="4"/>
      <c r="BJ377" s="4"/>
      <c r="BK377" s="4"/>
      <c r="BL377" s="4"/>
      <c r="BM377" s="4"/>
      <c r="BN377" s="4"/>
      <c r="BO377" s="4"/>
      <c r="BP377" s="4"/>
      <c r="BQ377" s="4"/>
      <c r="BR377" s="4"/>
      <c r="BS377" s="4"/>
      <c r="BT377" s="4"/>
      <c r="BU377" s="4"/>
      <c r="BV377" s="4"/>
      <c r="BW377" s="4"/>
      <c r="BX377" s="4"/>
      <c r="BY377" s="4"/>
      <c r="BZ377" s="4"/>
      <c r="CA377" s="4"/>
      <c r="CB377" s="4"/>
    </row>
    <row r="378" spans="1:80" x14ac:dyDescent="0.2">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c r="AH378" s="4"/>
      <c r="AI378" s="4"/>
      <c r="AJ378" s="4"/>
      <c r="AK378" s="4"/>
      <c r="AL378" s="4"/>
      <c r="AM378" s="4"/>
      <c r="AN378" s="4"/>
      <c r="AO378" s="4"/>
      <c r="AP378" s="4"/>
      <c r="AQ378" s="4"/>
      <c r="AR378" s="4"/>
      <c r="AS378" s="4"/>
      <c r="AT378" s="4"/>
      <c r="AU378" s="4"/>
      <c r="AV378" s="4"/>
      <c r="AW378" s="4"/>
      <c r="AX378" s="4"/>
      <c r="AY378" s="4"/>
      <c r="AZ378" s="4"/>
      <c r="BA378" s="4"/>
      <c r="BB378" s="4"/>
      <c r="BC378" s="4"/>
      <c r="BD378" s="4"/>
      <c r="BE378" s="4"/>
      <c r="BF378" s="4"/>
      <c r="BG378" s="4"/>
      <c r="BH378" s="4"/>
      <c r="BI378" s="4"/>
      <c r="BJ378" s="4"/>
      <c r="BK378" s="4"/>
      <c r="BL378" s="4"/>
      <c r="BM378" s="4"/>
      <c r="BN378" s="4"/>
      <c r="BO378" s="4"/>
      <c r="BP378" s="4"/>
      <c r="BQ378" s="4"/>
      <c r="BR378" s="4"/>
      <c r="BS378" s="4"/>
      <c r="BT378" s="4"/>
      <c r="BU378" s="4"/>
      <c r="BV378" s="4"/>
      <c r="BW378" s="4"/>
      <c r="BX378" s="4"/>
      <c r="BY378" s="4"/>
      <c r="BZ378" s="4"/>
      <c r="CA378" s="4"/>
      <c r="CB378" s="4"/>
    </row>
    <row r="379" spans="1:80" x14ac:dyDescent="0.2">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c r="AH379" s="4"/>
      <c r="AI379" s="4"/>
      <c r="AJ379" s="4"/>
      <c r="AK379" s="4"/>
      <c r="AL379" s="4"/>
      <c r="AM379" s="4"/>
      <c r="AN379" s="4"/>
      <c r="AO379" s="4"/>
      <c r="AP379" s="4"/>
      <c r="AQ379" s="4"/>
      <c r="AR379" s="4"/>
      <c r="AS379" s="4"/>
      <c r="AT379" s="4"/>
      <c r="AU379" s="4"/>
      <c r="AV379" s="4"/>
      <c r="AW379" s="4"/>
      <c r="AX379" s="4"/>
      <c r="AY379" s="4"/>
      <c r="AZ379" s="4"/>
      <c r="BA379" s="4"/>
      <c r="BB379" s="4"/>
      <c r="BC379" s="4"/>
      <c r="BD379" s="4"/>
      <c r="BE379" s="4"/>
      <c r="BF379" s="4"/>
      <c r="BG379" s="4"/>
      <c r="BH379" s="4"/>
      <c r="BI379" s="4"/>
      <c r="BJ379" s="4"/>
      <c r="BK379" s="4"/>
      <c r="BL379" s="4"/>
      <c r="BM379" s="4"/>
      <c r="BN379" s="4"/>
      <c r="BO379" s="4"/>
      <c r="BP379" s="4"/>
      <c r="BQ379" s="4"/>
      <c r="BR379" s="4"/>
      <c r="BS379" s="4"/>
      <c r="BT379" s="4"/>
      <c r="BU379" s="4"/>
      <c r="BV379" s="4"/>
      <c r="BW379" s="4"/>
      <c r="BX379" s="4"/>
      <c r="BY379" s="4"/>
      <c r="BZ379" s="4"/>
      <c r="CA379" s="4"/>
      <c r="CB379" s="4"/>
    </row>
    <row r="380" spans="1:80" x14ac:dyDescent="0.2">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c r="AH380" s="4"/>
      <c r="AI380" s="4"/>
      <c r="AJ380" s="4"/>
      <c r="AK380" s="4"/>
      <c r="AL380" s="4"/>
      <c r="AM380" s="4"/>
      <c r="AN380" s="4"/>
      <c r="AO380" s="4"/>
      <c r="AP380" s="4"/>
      <c r="AQ380" s="4"/>
      <c r="AR380" s="4"/>
      <c r="AS380" s="4"/>
      <c r="AT380" s="4"/>
      <c r="AU380" s="4"/>
      <c r="AV380" s="4"/>
      <c r="AW380" s="4"/>
      <c r="AX380" s="4"/>
      <c r="AY380" s="4"/>
      <c r="AZ380" s="4"/>
      <c r="BA380" s="4"/>
      <c r="BB380" s="4"/>
      <c r="BC380" s="4"/>
      <c r="BD380" s="4"/>
      <c r="BE380" s="4"/>
      <c r="BF380" s="4"/>
      <c r="BG380" s="4"/>
      <c r="BH380" s="4"/>
      <c r="BI380" s="4"/>
      <c r="BJ380" s="4"/>
      <c r="BK380" s="4"/>
      <c r="BL380" s="4"/>
      <c r="BM380" s="4"/>
      <c r="BN380" s="4"/>
      <c r="BO380" s="4"/>
      <c r="BP380" s="4"/>
      <c r="BQ380" s="4"/>
      <c r="BR380" s="4"/>
      <c r="BS380" s="4"/>
      <c r="BT380" s="4"/>
      <c r="BU380" s="4"/>
      <c r="BV380" s="4"/>
      <c r="BW380" s="4"/>
      <c r="BX380" s="4"/>
      <c r="BY380" s="4"/>
      <c r="BZ380" s="4"/>
      <c r="CA380" s="4"/>
      <c r="CB380" s="4"/>
    </row>
    <row r="381" spans="1:80" x14ac:dyDescent="0.2">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c r="AH381" s="4"/>
      <c r="AI381" s="4"/>
      <c r="AJ381" s="4"/>
      <c r="AK381" s="4"/>
      <c r="AL381" s="4"/>
      <c r="AM381" s="4"/>
      <c r="AN381" s="4"/>
      <c r="AO381" s="4"/>
      <c r="AP381" s="4"/>
      <c r="AQ381" s="4"/>
      <c r="AR381" s="4"/>
      <c r="AS381" s="4"/>
      <c r="AT381" s="4"/>
      <c r="AU381" s="4"/>
      <c r="AV381" s="4"/>
      <c r="AW381" s="4"/>
      <c r="AX381" s="4"/>
      <c r="AY381" s="4"/>
      <c r="AZ381" s="4"/>
      <c r="BA381" s="4"/>
      <c r="BB381" s="4"/>
      <c r="BC381" s="4"/>
      <c r="BD381" s="4"/>
      <c r="BE381" s="4"/>
      <c r="BF381" s="4"/>
      <c r="BG381" s="4"/>
      <c r="BH381" s="4"/>
      <c r="BI381" s="4"/>
      <c r="BJ381" s="4"/>
      <c r="BK381" s="4"/>
      <c r="BL381" s="4"/>
      <c r="BM381" s="4"/>
      <c r="BN381" s="4"/>
      <c r="BO381" s="4"/>
      <c r="BP381" s="4"/>
      <c r="BQ381" s="4"/>
      <c r="BR381" s="4"/>
      <c r="BS381" s="4"/>
      <c r="BT381" s="4"/>
      <c r="BU381" s="4"/>
      <c r="BV381" s="4"/>
      <c r="BW381" s="4"/>
      <c r="BX381" s="4"/>
      <c r="BY381" s="4"/>
      <c r="BZ381" s="4"/>
      <c r="CA381" s="4"/>
      <c r="CB381" s="4"/>
    </row>
    <row r="382" spans="1:80" x14ac:dyDescent="0.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4"/>
      <c r="AI382" s="4"/>
      <c r="AJ382" s="4"/>
      <c r="AK382" s="4"/>
      <c r="AL382" s="4"/>
      <c r="AM382" s="4"/>
      <c r="AN382" s="4"/>
      <c r="AO382" s="4"/>
      <c r="AP382" s="4"/>
      <c r="AQ382" s="4"/>
      <c r="AR382" s="4"/>
      <c r="AS382" s="4"/>
      <c r="AT382" s="4"/>
      <c r="AU382" s="4"/>
      <c r="AV382" s="4"/>
      <c r="AW382" s="4"/>
      <c r="AX382" s="4"/>
      <c r="AY382" s="4"/>
      <c r="AZ382" s="4"/>
      <c r="BA382" s="4"/>
      <c r="BB382" s="4"/>
      <c r="BC382" s="4"/>
      <c r="BD382" s="4"/>
      <c r="BE382" s="4"/>
      <c r="BF382" s="4"/>
      <c r="BG382" s="4"/>
      <c r="BH382" s="4"/>
      <c r="BI382" s="4"/>
      <c r="BJ382" s="4"/>
      <c r="BK382" s="4"/>
      <c r="BL382" s="4"/>
      <c r="BM382" s="4"/>
      <c r="BN382" s="4"/>
      <c r="BO382" s="4"/>
      <c r="BP382" s="4"/>
      <c r="BQ382" s="4"/>
      <c r="BR382" s="4"/>
      <c r="BS382" s="4"/>
      <c r="BT382" s="4"/>
      <c r="BU382" s="4"/>
      <c r="BV382" s="4"/>
      <c r="BW382" s="4"/>
      <c r="BX382" s="4"/>
      <c r="BY382" s="4"/>
      <c r="BZ382" s="4"/>
      <c r="CA382" s="4"/>
      <c r="CB382" s="4"/>
    </row>
    <row r="383" spans="1:80" x14ac:dyDescent="0.2">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c r="AH383" s="4"/>
      <c r="AI383" s="4"/>
      <c r="AJ383" s="4"/>
      <c r="AK383" s="4"/>
      <c r="AL383" s="4"/>
      <c r="AM383" s="4"/>
      <c r="AN383" s="4"/>
      <c r="AO383" s="4"/>
      <c r="AP383" s="4"/>
      <c r="AQ383" s="4"/>
      <c r="AR383" s="4"/>
      <c r="AS383" s="4"/>
      <c r="AT383" s="4"/>
      <c r="AU383" s="4"/>
      <c r="AV383" s="4"/>
      <c r="AW383" s="4"/>
      <c r="AX383" s="4"/>
      <c r="AY383" s="4"/>
      <c r="AZ383" s="4"/>
      <c r="BA383" s="4"/>
      <c r="BB383" s="4"/>
      <c r="BC383" s="4"/>
      <c r="BD383" s="4"/>
      <c r="BE383" s="4"/>
      <c r="BF383" s="4"/>
      <c r="BG383" s="4"/>
      <c r="BH383" s="4"/>
      <c r="BI383" s="4"/>
      <c r="BJ383" s="4"/>
      <c r="BK383" s="4"/>
      <c r="BL383" s="4"/>
      <c r="BM383" s="4"/>
      <c r="BN383" s="4"/>
      <c r="BO383" s="4"/>
      <c r="BP383" s="4"/>
      <c r="BQ383" s="4"/>
      <c r="BR383" s="4"/>
      <c r="BS383" s="4"/>
      <c r="BT383" s="4"/>
      <c r="BU383" s="4"/>
      <c r="BV383" s="4"/>
      <c r="BW383" s="4"/>
      <c r="BX383" s="4"/>
      <c r="BY383" s="4"/>
      <c r="BZ383" s="4"/>
      <c r="CA383" s="4"/>
      <c r="CB383" s="4"/>
    </row>
    <row r="384" spans="1:80" x14ac:dyDescent="0.2">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c r="AH384" s="4"/>
      <c r="AI384" s="4"/>
      <c r="AJ384" s="4"/>
      <c r="AK384" s="4"/>
      <c r="AL384" s="4"/>
      <c r="AM384" s="4"/>
      <c r="AN384" s="4"/>
      <c r="AO384" s="4"/>
      <c r="AP384" s="4"/>
      <c r="AQ384" s="4"/>
      <c r="AR384" s="4"/>
      <c r="AS384" s="4"/>
      <c r="AT384" s="4"/>
      <c r="AU384" s="4"/>
      <c r="AV384" s="4"/>
      <c r="AW384" s="4"/>
      <c r="AX384" s="4"/>
      <c r="AY384" s="4"/>
      <c r="AZ384" s="4"/>
      <c r="BA384" s="4"/>
      <c r="BB384" s="4"/>
      <c r="BC384" s="4"/>
      <c r="BD384" s="4"/>
      <c r="BE384" s="4"/>
      <c r="BF384" s="4"/>
      <c r="BG384" s="4"/>
      <c r="BH384" s="4"/>
      <c r="BI384" s="4"/>
      <c r="BJ384" s="4"/>
      <c r="BK384" s="4"/>
      <c r="BL384" s="4"/>
      <c r="BM384" s="4"/>
      <c r="BN384" s="4"/>
      <c r="BO384" s="4"/>
      <c r="BP384" s="4"/>
      <c r="BQ384" s="4"/>
      <c r="BR384" s="4"/>
      <c r="BS384" s="4"/>
      <c r="BT384" s="4"/>
      <c r="BU384" s="4"/>
      <c r="BV384" s="4"/>
      <c r="BW384" s="4"/>
      <c r="BX384" s="4"/>
      <c r="BY384" s="4"/>
      <c r="BZ384" s="4"/>
      <c r="CA384" s="4"/>
      <c r="CB384" s="4"/>
    </row>
    <row r="385" spans="1:80" x14ac:dyDescent="0.2">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c r="AH385" s="4"/>
      <c r="AI385" s="4"/>
      <c r="AJ385" s="4"/>
      <c r="AK385" s="4"/>
      <c r="AL385" s="4"/>
      <c r="AM385" s="4"/>
      <c r="AN385" s="4"/>
      <c r="AO385" s="4"/>
      <c r="AP385" s="4"/>
      <c r="AQ385" s="4"/>
      <c r="AR385" s="4"/>
      <c r="AS385" s="4"/>
      <c r="AT385" s="4"/>
      <c r="AU385" s="4"/>
      <c r="AV385" s="4"/>
      <c r="AW385" s="4"/>
      <c r="AX385" s="4"/>
      <c r="AY385" s="4"/>
      <c r="AZ385" s="4"/>
      <c r="BA385" s="4"/>
      <c r="BB385" s="4"/>
      <c r="BC385" s="4"/>
      <c r="BD385" s="4"/>
      <c r="BE385" s="4"/>
      <c r="BF385" s="4"/>
      <c r="BG385" s="4"/>
      <c r="BH385" s="4"/>
      <c r="BI385" s="4"/>
      <c r="BJ385" s="4"/>
      <c r="BK385" s="4"/>
      <c r="BL385" s="4"/>
      <c r="BM385" s="4"/>
      <c r="BN385" s="4"/>
      <c r="BO385" s="4"/>
      <c r="BP385" s="4"/>
      <c r="BQ385" s="4"/>
      <c r="BR385" s="4"/>
      <c r="BS385" s="4"/>
      <c r="BT385" s="4"/>
      <c r="BU385" s="4"/>
      <c r="BV385" s="4"/>
      <c r="BW385" s="4"/>
      <c r="BX385" s="4"/>
      <c r="BY385" s="4"/>
      <c r="BZ385" s="4"/>
      <c r="CA385" s="4"/>
      <c r="CB385" s="4"/>
    </row>
    <row r="386" spans="1:80" x14ac:dyDescent="0.2">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c r="AH386" s="4"/>
      <c r="AI386" s="4"/>
      <c r="AJ386" s="4"/>
      <c r="AK386" s="4"/>
      <c r="AL386" s="4"/>
      <c r="AM386" s="4"/>
      <c r="AN386" s="4"/>
      <c r="AO386" s="4"/>
      <c r="AP386" s="4"/>
      <c r="AQ386" s="4"/>
      <c r="AR386" s="4"/>
      <c r="AS386" s="4"/>
      <c r="AT386" s="4"/>
      <c r="AU386" s="4"/>
      <c r="AV386" s="4"/>
      <c r="AW386" s="4"/>
      <c r="AX386" s="4"/>
      <c r="AY386" s="4"/>
      <c r="AZ386" s="4"/>
      <c r="BA386" s="4"/>
      <c r="BB386" s="4"/>
      <c r="BC386" s="4"/>
      <c r="BD386" s="4"/>
      <c r="BE386" s="4"/>
      <c r="BF386" s="4"/>
      <c r="BG386" s="4"/>
      <c r="BH386" s="4"/>
      <c r="BI386" s="4"/>
      <c r="BJ386" s="4"/>
      <c r="BK386" s="4"/>
      <c r="BL386" s="4"/>
      <c r="BM386" s="4"/>
      <c r="BN386" s="4"/>
      <c r="BO386" s="4"/>
      <c r="BP386" s="4"/>
      <c r="BQ386" s="4"/>
      <c r="BR386" s="4"/>
      <c r="BS386" s="4"/>
      <c r="BT386" s="4"/>
      <c r="BU386" s="4"/>
      <c r="BV386" s="4"/>
      <c r="BW386" s="4"/>
      <c r="BX386" s="4"/>
      <c r="BY386" s="4"/>
      <c r="BZ386" s="4"/>
      <c r="CA386" s="4"/>
      <c r="CB386" s="4"/>
    </row>
    <row r="387" spans="1:80" x14ac:dyDescent="0.2">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c r="AH387" s="4"/>
      <c r="AI387" s="4"/>
      <c r="AJ387" s="4"/>
      <c r="AK387" s="4"/>
      <c r="AL387" s="4"/>
      <c r="AM387" s="4"/>
      <c r="AN387" s="4"/>
      <c r="AO387" s="4"/>
      <c r="AP387" s="4"/>
      <c r="AQ387" s="4"/>
      <c r="AR387" s="4"/>
      <c r="AS387" s="4"/>
      <c r="AT387" s="4"/>
      <c r="AU387" s="4"/>
      <c r="AV387" s="4"/>
      <c r="AW387" s="4"/>
      <c r="AX387" s="4"/>
      <c r="AY387" s="4"/>
      <c r="AZ387" s="4"/>
      <c r="BA387" s="4"/>
      <c r="BB387" s="4"/>
      <c r="BC387" s="4"/>
      <c r="BD387" s="4"/>
      <c r="BE387" s="4"/>
      <c r="BF387" s="4"/>
      <c r="BG387" s="4"/>
      <c r="BH387" s="4"/>
      <c r="BI387" s="4"/>
      <c r="BJ387" s="4"/>
      <c r="BK387" s="4"/>
      <c r="BL387" s="4"/>
      <c r="BM387" s="4"/>
      <c r="BN387" s="4"/>
      <c r="BO387" s="4"/>
      <c r="BP387" s="4"/>
      <c r="BQ387" s="4"/>
      <c r="BR387" s="4"/>
      <c r="BS387" s="4"/>
      <c r="BT387" s="4"/>
      <c r="BU387" s="4"/>
      <c r="BV387" s="4"/>
      <c r="BW387" s="4"/>
      <c r="BX387" s="4"/>
      <c r="BY387" s="4"/>
      <c r="BZ387" s="4"/>
      <c r="CA387" s="4"/>
      <c r="CB387" s="4"/>
    </row>
    <row r="388" spans="1:80" x14ac:dyDescent="0.2">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c r="AH388" s="4"/>
      <c r="AI388" s="4"/>
      <c r="AJ388" s="4"/>
      <c r="AK388" s="4"/>
      <c r="AL388" s="4"/>
      <c r="AM388" s="4"/>
      <c r="AN388" s="4"/>
      <c r="AO388" s="4"/>
      <c r="AP388" s="4"/>
      <c r="AQ388" s="4"/>
      <c r="AR388" s="4"/>
      <c r="AS388" s="4"/>
      <c r="AT388" s="4"/>
      <c r="AU388" s="4"/>
      <c r="AV388" s="4"/>
      <c r="AW388" s="4"/>
      <c r="AX388" s="4"/>
      <c r="AY388" s="4"/>
      <c r="AZ388" s="4"/>
      <c r="BA388" s="4"/>
      <c r="BB388" s="4"/>
      <c r="BC388" s="4"/>
      <c r="BD388" s="4"/>
      <c r="BE388" s="4"/>
      <c r="BF388" s="4"/>
      <c r="BG388" s="4"/>
      <c r="BH388" s="4"/>
      <c r="BI388" s="4"/>
      <c r="BJ388" s="4"/>
      <c r="BK388" s="4"/>
      <c r="BL388" s="4"/>
      <c r="BM388" s="4"/>
      <c r="BN388" s="4"/>
      <c r="BO388" s="4"/>
      <c r="BP388" s="4"/>
      <c r="BQ388" s="4"/>
      <c r="BR388" s="4"/>
      <c r="BS388" s="4"/>
      <c r="BT388" s="4"/>
      <c r="BU388" s="4"/>
      <c r="BV388" s="4"/>
      <c r="BW388" s="4"/>
      <c r="BX388" s="4"/>
      <c r="BY388" s="4"/>
      <c r="BZ388" s="4"/>
      <c r="CA388" s="4"/>
      <c r="CB388" s="4"/>
    </row>
    <row r="389" spans="1:80" x14ac:dyDescent="0.2">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c r="AH389" s="4"/>
      <c r="AI389" s="4"/>
      <c r="AJ389" s="4"/>
      <c r="AK389" s="4"/>
      <c r="AL389" s="4"/>
      <c r="AM389" s="4"/>
      <c r="AN389" s="4"/>
      <c r="AO389" s="4"/>
      <c r="AP389" s="4"/>
      <c r="AQ389" s="4"/>
      <c r="AR389" s="4"/>
      <c r="AS389" s="4"/>
      <c r="AT389" s="4"/>
      <c r="AU389" s="4"/>
      <c r="AV389" s="4"/>
      <c r="AW389" s="4"/>
      <c r="AX389" s="4"/>
      <c r="AY389" s="4"/>
      <c r="AZ389" s="4"/>
      <c r="BA389" s="4"/>
      <c r="BB389" s="4"/>
      <c r="BC389" s="4"/>
      <c r="BD389" s="4"/>
      <c r="BE389" s="4"/>
      <c r="BF389" s="4"/>
      <c r="BG389" s="4"/>
      <c r="BH389" s="4"/>
      <c r="BI389" s="4"/>
      <c r="BJ389" s="4"/>
      <c r="BK389" s="4"/>
      <c r="BL389" s="4"/>
      <c r="BM389" s="4"/>
      <c r="BN389" s="4"/>
      <c r="BO389" s="4"/>
      <c r="BP389" s="4"/>
      <c r="BQ389" s="4"/>
      <c r="BR389" s="4"/>
      <c r="BS389" s="4"/>
      <c r="BT389" s="4"/>
      <c r="BU389" s="4"/>
      <c r="BV389" s="4"/>
      <c r="BW389" s="4"/>
      <c r="BX389" s="4"/>
      <c r="BY389" s="4"/>
      <c r="BZ389" s="4"/>
      <c r="CA389" s="4"/>
      <c r="CB389" s="4"/>
    </row>
    <row r="390" spans="1:80" x14ac:dyDescent="0.2">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c r="AH390" s="4"/>
      <c r="AI390" s="4"/>
      <c r="AJ390" s="4"/>
      <c r="AK390" s="4"/>
      <c r="AL390" s="4"/>
      <c r="AM390" s="4"/>
      <c r="AN390" s="4"/>
      <c r="AO390" s="4"/>
      <c r="AP390" s="4"/>
      <c r="AQ390" s="4"/>
      <c r="AR390" s="4"/>
      <c r="AS390" s="4"/>
      <c r="AT390" s="4"/>
      <c r="AU390" s="4"/>
      <c r="AV390" s="4"/>
      <c r="AW390" s="4"/>
      <c r="AX390" s="4"/>
      <c r="AY390" s="4"/>
      <c r="AZ390" s="4"/>
      <c r="BA390" s="4"/>
      <c r="BB390" s="4"/>
      <c r="BC390" s="4"/>
      <c r="BD390" s="4"/>
      <c r="BE390" s="4"/>
      <c r="BF390" s="4"/>
      <c r="BG390" s="4"/>
      <c r="BH390" s="4"/>
      <c r="BI390" s="4"/>
      <c r="BJ390" s="4"/>
      <c r="BK390" s="4"/>
      <c r="BL390" s="4"/>
      <c r="BM390" s="4"/>
      <c r="BN390" s="4"/>
      <c r="BO390" s="4"/>
      <c r="BP390" s="4"/>
      <c r="BQ390" s="4"/>
      <c r="BR390" s="4"/>
      <c r="BS390" s="4"/>
      <c r="BT390" s="4"/>
      <c r="BU390" s="4"/>
      <c r="BV390" s="4"/>
      <c r="BW390" s="4"/>
      <c r="BX390" s="4"/>
      <c r="BY390" s="4"/>
      <c r="BZ390" s="4"/>
      <c r="CA390" s="4"/>
      <c r="CB390" s="4"/>
    </row>
    <row r="391" spans="1:80" x14ac:dyDescent="0.2">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c r="AH391" s="4"/>
      <c r="AI391" s="4"/>
      <c r="AJ391" s="4"/>
      <c r="AK391" s="4"/>
      <c r="AL391" s="4"/>
      <c r="AM391" s="4"/>
      <c r="AN391" s="4"/>
      <c r="AO391" s="4"/>
      <c r="AP391" s="4"/>
      <c r="AQ391" s="4"/>
      <c r="AR391" s="4"/>
      <c r="AS391" s="4"/>
      <c r="AT391" s="4"/>
      <c r="AU391" s="4"/>
      <c r="AV391" s="4"/>
      <c r="AW391" s="4"/>
      <c r="AX391" s="4"/>
      <c r="AY391" s="4"/>
      <c r="AZ391" s="4"/>
      <c r="BA391" s="4"/>
      <c r="BB391" s="4"/>
      <c r="BC391" s="4"/>
      <c r="BD391" s="4"/>
      <c r="BE391" s="4"/>
      <c r="BF391" s="4"/>
      <c r="BG391" s="4"/>
      <c r="BH391" s="4"/>
      <c r="BI391" s="4"/>
      <c r="BJ391" s="4"/>
      <c r="BK391" s="4"/>
      <c r="BL391" s="4"/>
      <c r="BM391" s="4"/>
      <c r="BN391" s="4"/>
      <c r="BO391" s="4"/>
      <c r="BP391" s="4"/>
      <c r="BQ391" s="4"/>
      <c r="BR391" s="4"/>
      <c r="BS391" s="4"/>
      <c r="BT391" s="4"/>
      <c r="BU391" s="4"/>
      <c r="BV391" s="4"/>
      <c r="BW391" s="4"/>
      <c r="BX391" s="4"/>
      <c r="BY391" s="4"/>
      <c r="BZ391" s="4"/>
      <c r="CA391" s="4"/>
      <c r="CB391" s="4"/>
    </row>
    <row r="392" spans="1:80" x14ac:dyDescent="0.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c r="AH392" s="4"/>
      <c r="AI392" s="4"/>
      <c r="AJ392" s="4"/>
      <c r="AK392" s="4"/>
      <c r="AL392" s="4"/>
      <c r="AM392" s="4"/>
      <c r="AN392" s="4"/>
      <c r="AO392" s="4"/>
      <c r="AP392" s="4"/>
      <c r="AQ392" s="4"/>
      <c r="AR392" s="4"/>
      <c r="AS392" s="4"/>
      <c r="AT392" s="4"/>
      <c r="AU392" s="4"/>
      <c r="AV392" s="4"/>
      <c r="AW392" s="4"/>
      <c r="AX392" s="4"/>
      <c r="AY392" s="4"/>
      <c r="AZ392" s="4"/>
      <c r="BA392" s="4"/>
      <c r="BB392" s="4"/>
      <c r="BC392" s="4"/>
      <c r="BD392" s="4"/>
      <c r="BE392" s="4"/>
      <c r="BF392" s="4"/>
      <c r="BG392" s="4"/>
      <c r="BH392" s="4"/>
      <c r="BI392" s="4"/>
      <c r="BJ392" s="4"/>
      <c r="BK392" s="4"/>
      <c r="BL392" s="4"/>
      <c r="BM392" s="4"/>
      <c r="BN392" s="4"/>
      <c r="BO392" s="4"/>
      <c r="BP392" s="4"/>
      <c r="BQ392" s="4"/>
      <c r="BR392" s="4"/>
      <c r="BS392" s="4"/>
      <c r="BT392" s="4"/>
      <c r="BU392" s="4"/>
      <c r="BV392" s="4"/>
      <c r="BW392" s="4"/>
      <c r="BX392" s="4"/>
      <c r="BY392" s="4"/>
      <c r="BZ392" s="4"/>
      <c r="CA392" s="4"/>
      <c r="CB392" s="4"/>
    </row>
    <row r="393" spans="1:80" x14ac:dyDescent="0.2">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c r="AH393" s="4"/>
      <c r="AI393" s="4"/>
      <c r="AJ393" s="4"/>
      <c r="AK393" s="4"/>
      <c r="AL393" s="4"/>
      <c r="AM393" s="4"/>
      <c r="AN393" s="4"/>
      <c r="AO393" s="4"/>
      <c r="AP393" s="4"/>
      <c r="AQ393" s="4"/>
      <c r="AR393" s="4"/>
      <c r="AS393" s="4"/>
      <c r="AT393" s="4"/>
      <c r="AU393" s="4"/>
      <c r="AV393" s="4"/>
      <c r="AW393" s="4"/>
      <c r="AX393" s="4"/>
      <c r="AY393" s="4"/>
      <c r="AZ393" s="4"/>
      <c r="BA393" s="4"/>
      <c r="BB393" s="4"/>
      <c r="BC393" s="4"/>
      <c r="BD393" s="4"/>
      <c r="BE393" s="4"/>
      <c r="BF393" s="4"/>
      <c r="BG393" s="4"/>
      <c r="BH393" s="4"/>
      <c r="BI393" s="4"/>
      <c r="BJ393" s="4"/>
      <c r="BK393" s="4"/>
      <c r="BL393" s="4"/>
      <c r="BM393" s="4"/>
      <c r="BN393" s="4"/>
      <c r="BO393" s="4"/>
      <c r="BP393" s="4"/>
      <c r="BQ393" s="4"/>
      <c r="BR393" s="4"/>
      <c r="BS393" s="4"/>
      <c r="BT393" s="4"/>
      <c r="BU393" s="4"/>
      <c r="BV393" s="4"/>
      <c r="BW393" s="4"/>
      <c r="BX393" s="4"/>
      <c r="BY393" s="4"/>
      <c r="BZ393" s="4"/>
      <c r="CA393" s="4"/>
      <c r="CB393" s="4"/>
    </row>
    <row r="394" spans="1:80" x14ac:dyDescent="0.2">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c r="AI394" s="4"/>
      <c r="AJ394" s="4"/>
      <c r="AK394" s="4"/>
      <c r="AL394" s="4"/>
      <c r="AM394" s="4"/>
      <c r="AN394" s="4"/>
      <c r="AO394" s="4"/>
      <c r="AP394" s="4"/>
      <c r="AQ394" s="4"/>
      <c r="AR394" s="4"/>
      <c r="AS394" s="4"/>
      <c r="AT394" s="4"/>
      <c r="AU394" s="4"/>
      <c r="AV394" s="4"/>
      <c r="AW394" s="4"/>
      <c r="AX394" s="4"/>
      <c r="AY394" s="4"/>
      <c r="AZ394" s="4"/>
      <c r="BA394" s="4"/>
      <c r="BB394" s="4"/>
      <c r="BC394" s="4"/>
      <c r="BD394" s="4"/>
      <c r="BE394" s="4"/>
      <c r="BF394" s="4"/>
      <c r="BG394" s="4"/>
      <c r="BH394" s="4"/>
      <c r="BI394" s="4"/>
      <c r="BJ394" s="4"/>
      <c r="BK394" s="4"/>
      <c r="BL394" s="4"/>
      <c r="BM394" s="4"/>
      <c r="BN394" s="4"/>
      <c r="BO394" s="4"/>
      <c r="BP394" s="4"/>
      <c r="BQ394" s="4"/>
      <c r="BR394" s="4"/>
      <c r="BS394" s="4"/>
      <c r="BT394" s="4"/>
      <c r="BU394" s="4"/>
      <c r="BV394" s="4"/>
      <c r="BW394" s="4"/>
      <c r="BX394" s="4"/>
      <c r="BY394" s="4"/>
      <c r="BZ394" s="4"/>
      <c r="CA394" s="4"/>
      <c r="CB394" s="4"/>
    </row>
    <row r="395" spans="1:80" x14ac:dyDescent="0.2">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c r="AI395" s="4"/>
      <c r="AJ395" s="4"/>
      <c r="AK395" s="4"/>
      <c r="AL395" s="4"/>
      <c r="AM395" s="4"/>
      <c r="AN395" s="4"/>
      <c r="AO395" s="4"/>
      <c r="AP395" s="4"/>
      <c r="AQ395" s="4"/>
      <c r="AR395" s="4"/>
      <c r="AS395" s="4"/>
      <c r="AT395" s="4"/>
      <c r="AU395" s="4"/>
      <c r="AV395" s="4"/>
      <c r="AW395" s="4"/>
      <c r="AX395" s="4"/>
      <c r="AY395" s="4"/>
      <c r="AZ395" s="4"/>
      <c r="BA395" s="4"/>
      <c r="BB395" s="4"/>
      <c r="BC395" s="4"/>
      <c r="BD395" s="4"/>
      <c r="BE395" s="4"/>
      <c r="BF395" s="4"/>
      <c r="BG395" s="4"/>
      <c r="BH395" s="4"/>
      <c r="BI395" s="4"/>
      <c r="BJ395" s="4"/>
      <c r="BK395" s="4"/>
      <c r="BL395" s="4"/>
      <c r="BM395" s="4"/>
      <c r="BN395" s="4"/>
      <c r="BO395" s="4"/>
      <c r="BP395" s="4"/>
      <c r="BQ395" s="4"/>
      <c r="BR395" s="4"/>
      <c r="BS395" s="4"/>
      <c r="BT395" s="4"/>
      <c r="BU395" s="4"/>
      <c r="BV395" s="4"/>
      <c r="BW395" s="4"/>
      <c r="BX395" s="4"/>
      <c r="BY395" s="4"/>
      <c r="BZ395" s="4"/>
      <c r="CA395" s="4"/>
      <c r="CB395" s="4"/>
    </row>
    <row r="396" spans="1:80" x14ac:dyDescent="0.2">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c r="AI396" s="4"/>
      <c r="AJ396" s="4"/>
      <c r="AK396" s="4"/>
      <c r="AL396" s="4"/>
      <c r="AM396" s="4"/>
      <c r="AN396" s="4"/>
      <c r="AO396" s="4"/>
      <c r="AP396" s="4"/>
      <c r="AQ396" s="4"/>
      <c r="AR396" s="4"/>
      <c r="AS396" s="4"/>
      <c r="AT396" s="4"/>
      <c r="AU396" s="4"/>
      <c r="AV396" s="4"/>
      <c r="AW396" s="4"/>
      <c r="AX396" s="4"/>
      <c r="AY396" s="4"/>
      <c r="AZ396" s="4"/>
      <c r="BA396" s="4"/>
      <c r="BB396" s="4"/>
      <c r="BC396" s="4"/>
      <c r="BD396" s="4"/>
      <c r="BE396" s="4"/>
      <c r="BF396" s="4"/>
      <c r="BG396" s="4"/>
      <c r="BH396" s="4"/>
      <c r="BI396" s="4"/>
      <c r="BJ396" s="4"/>
      <c r="BK396" s="4"/>
      <c r="BL396" s="4"/>
      <c r="BM396" s="4"/>
      <c r="BN396" s="4"/>
      <c r="BO396" s="4"/>
      <c r="BP396" s="4"/>
      <c r="BQ396" s="4"/>
      <c r="BR396" s="4"/>
      <c r="BS396" s="4"/>
      <c r="BT396" s="4"/>
      <c r="BU396" s="4"/>
      <c r="BV396" s="4"/>
      <c r="BW396" s="4"/>
      <c r="BX396" s="4"/>
      <c r="BY396" s="4"/>
      <c r="BZ396" s="4"/>
      <c r="CA396" s="4"/>
      <c r="CB396" s="4"/>
    </row>
    <row r="397" spans="1:80" x14ac:dyDescent="0.2">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c r="AH397" s="4"/>
      <c r="AI397" s="4"/>
      <c r="AJ397" s="4"/>
      <c r="AK397" s="4"/>
      <c r="AL397" s="4"/>
      <c r="AM397" s="4"/>
      <c r="AN397" s="4"/>
      <c r="AO397" s="4"/>
      <c r="AP397" s="4"/>
      <c r="AQ397" s="4"/>
      <c r="AR397" s="4"/>
      <c r="AS397" s="4"/>
      <c r="AT397" s="4"/>
      <c r="AU397" s="4"/>
      <c r="AV397" s="4"/>
      <c r="AW397" s="4"/>
      <c r="AX397" s="4"/>
      <c r="AY397" s="4"/>
      <c r="AZ397" s="4"/>
      <c r="BA397" s="4"/>
      <c r="BB397" s="4"/>
      <c r="BC397" s="4"/>
      <c r="BD397" s="4"/>
      <c r="BE397" s="4"/>
      <c r="BF397" s="4"/>
      <c r="BG397" s="4"/>
      <c r="BH397" s="4"/>
      <c r="BI397" s="4"/>
      <c r="BJ397" s="4"/>
      <c r="BK397" s="4"/>
      <c r="BL397" s="4"/>
      <c r="BM397" s="4"/>
      <c r="BN397" s="4"/>
      <c r="BO397" s="4"/>
      <c r="BP397" s="4"/>
      <c r="BQ397" s="4"/>
      <c r="BR397" s="4"/>
      <c r="BS397" s="4"/>
      <c r="BT397" s="4"/>
      <c r="BU397" s="4"/>
      <c r="BV397" s="4"/>
      <c r="BW397" s="4"/>
      <c r="BX397" s="4"/>
      <c r="BY397" s="4"/>
      <c r="BZ397" s="4"/>
      <c r="CA397" s="4"/>
      <c r="CB397" s="4"/>
    </row>
    <row r="398" spans="1:80" x14ac:dyDescent="0.2">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c r="AI398" s="4"/>
      <c r="AJ398" s="4"/>
      <c r="AK398" s="4"/>
      <c r="AL398" s="4"/>
      <c r="AM398" s="4"/>
      <c r="AN398" s="4"/>
      <c r="AO398" s="4"/>
      <c r="AP398" s="4"/>
      <c r="AQ398" s="4"/>
      <c r="AR398" s="4"/>
      <c r="AS398" s="4"/>
      <c r="AT398" s="4"/>
      <c r="AU398" s="4"/>
      <c r="AV398" s="4"/>
      <c r="AW398" s="4"/>
      <c r="AX398" s="4"/>
      <c r="AY398" s="4"/>
      <c r="AZ398" s="4"/>
      <c r="BA398" s="4"/>
      <c r="BB398" s="4"/>
      <c r="BC398" s="4"/>
      <c r="BD398" s="4"/>
      <c r="BE398" s="4"/>
      <c r="BF398" s="4"/>
      <c r="BG398" s="4"/>
      <c r="BH398" s="4"/>
      <c r="BI398" s="4"/>
      <c r="BJ398" s="4"/>
      <c r="BK398" s="4"/>
      <c r="BL398" s="4"/>
      <c r="BM398" s="4"/>
      <c r="BN398" s="4"/>
      <c r="BO398" s="4"/>
      <c r="BP398" s="4"/>
      <c r="BQ398" s="4"/>
      <c r="BR398" s="4"/>
      <c r="BS398" s="4"/>
      <c r="BT398" s="4"/>
      <c r="BU398" s="4"/>
      <c r="BV398" s="4"/>
      <c r="BW398" s="4"/>
      <c r="BX398" s="4"/>
      <c r="BY398" s="4"/>
      <c r="BZ398" s="4"/>
      <c r="CA398" s="4"/>
      <c r="CB398" s="4"/>
    </row>
    <row r="399" spans="1:80" x14ac:dyDescent="0.2">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c r="AI399" s="4"/>
      <c r="AJ399" s="4"/>
      <c r="AK399" s="4"/>
      <c r="AL399" s="4"/>
      <c r="AM399" s="4"/>
      <c r="AN399" s="4"/>
      <c r="AO399" s="4"/>
      <c r="AP399" s="4"/>
      <c r="AQ399" s="4"/>
      <c r="AR399" s="4"/>
      <c r="AS399" s="4"/>
      <c r="AT399" s="4"/>
      <c r="AU399" s="4"/>
      <c r="AV399" s="4"/>
      <c r="AW399" s="4"/>
      <c r="AX399" s="4"/>
      <c r="AY399" s="4"/>
      <c r="AZ399" s="4"/>
      <c r="BA399" s="4"/>
      <c r="BB399" s="4"/>
      <c r="BC399" s="4"/>
      <c r="BD399" s="4"/>
      <c r="BE399" s="4"/>
      <c r="BF399" s="4"/>
      <c r="BG399" s="4"/>
      <c r="BH399" s="4"/>
      <c r="BI399" s="4"/>
      <c r="BJ399" s="4"/>
      <c r="BK399" s="4"/>
      <c r="BL399" s="4"/>
      <c r="BM399" s="4"/>
      <c r="BN399" s="4"/>
      <c r="BO399" s="4"/>
      <c r="BP399" s="4"/>
      <c r="BQ399" s="4"/>
      <c r="BR399" s="4"/>
      <c r="BS399" s="4"/>
      <c r="BT399" s="4"/>
      <c r="BU399" s="4"/>
      <c r="BV399" s="4"/>
      <c r="BW399" s="4"/>
      <c r="BX399" s="4"/>
      <c r="BY399" s="4"/>
      <c r="BZ399" s="4"/>
      <c r="CA399" s="4"/>
      <c r="CB399" s="4"/>
    </row>
    <row r="400" spans="1:80" x14ac:dyDescent="0.2">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c r="AI400" s="4"/>
      <c r="AJ400" s="4"/>
      <c r="AK400" s="4"/>
      <c r="AL400" s="4"/>
      <c r="AM400" s="4"/>
      <c r="AN400" s="4"/>
      <c r="AO400" s="4"/>
      <c r="AP400" s="4"/>
      <c r="AQ400" s="4"/>
      <c r="AR400" s="4"/>
      <c r="AS400" s="4"/>
      <c r="AT400" s="4"/>
      <c r="AU400" s="4"/>
      <c r="AV400" s="4"/>
      <c r="AW400" s="4"/>
      <c r="AX400" s="4"/>
      <c r="AY400" s="4"/>
      <c r="AZ400" s="4"/>
      <c r="BA400" s="4"/>
      <c r="BB400" s="4"/>
      <c r="BC400" s="4"/>
      <c r="BD400" s="4"/>
      <c r="BE400" s="4"/>
      <c r="BF400" s="4"/>
      <c r="BG400" s="4"/>
      <c r="BH400" s="4"/>
      <c r="BI400" s="4"/>
      <c r="BJ400" s="4"/>
      <c r="BK400" s="4"/>
      <c r="BL400" s="4"/>
      <c r="BM400" s="4"/>
      <c r="BN400" s="4"/>
      <c r="BO400" s="4"/>
      <c r="BP400" s="4"/>
      <c r="BQ400" s="4"/>
      <c r="BR400" s="4"/>
      <c r="BS400" s="4"/>
      <c r="BT400" s="4"/>
      <c r="BU400" s="4"/>
      <c r="BV400" s="4"/>
      <c r="BW400" s="4"/>
      <c r="BX400" s="4"/>
      <c r="BY400" s="4"/>
      <c r="BZ400" s="4"/>
      <c r="CA400" s="4"/>
      <c r="CB400" s="4"/>
    </row>
    <row r="401" spans="1:80" x14ac:dyDescent="0.2">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c r="AI401" s="4"/>
      <c r="AJ401" s="4"/>
      <c r="AK401" s="4"/>
      <c r="AL401" s="4"/>
      <c r="AM401" s="4"/>
      <c r="AN401" s="4"/>
      <c r="AO401" s="4"/>
      <c r="AP401" s="4"/>
      <c r="AQ401" s="4"/>
      <c r="AR401" s="4"/>
      <c r="AS401" s="4"/>
      <c r="AT401" s="4"/>
      <c r="AU401" s="4"/>
      <c r="AV401" s="4"/>
      <c r="AW401" s="4"/>
      <c r="AX401" s="4"/>
      <c r="AY401" s="4"/>
      <c r="AZ401" s="4"/>
      <c r="BA401" s="4"/>
      <c r="BB401" s="4"/>
      <c r="BC401" s="4"/>
      <c r="BD401" s="4"/>
      <c r="BE401" s="4"/>
      <c r="BF401" s="4"/>
      <c r="BG401" s="4"/>
      <c r="BH401" s="4"/>
      <c r="BI401" s="4"/>
      <c r="BJ401" s="4"/>
      <c r="BK401" s="4"/>
      <c r="BL401" s="4"/>
      <c r="BM401" s="4"/>
      <c r="BN401" s="4"/>
      <c r="BO401" s="4"/>
      <c r="BP401" s="4"/>
      <c r="BQ401" s="4"/>
      <c r="BR401" s="4"/>
      <c r="BS401" s="4"/>
      <c r="BT401" s="4"/>
      <c r="BU401" s="4"/>
      <c r="BV401" s="4"/>
      <c r="BW401" s="4"/>
      <c r="BX401" s="4"/>
      <c r="BY401" s="4"/>
      <c r="BZ401" s="4"/>
      <c r="CA401" s="4"/>
      <c r="CB401" s="4"/>
    </row>
    <row r="402" spans="1:80" x14ac:dyDescent="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c r="AI402" s="4"/>
      <c r="AJ402" s="4"/>
      <c r="AK402" s="4"/>
      <c r="AL402" s="4"/>
      <c r="AM402" s="4"/>
      <c r="AN402" s="4"/>
      <c r="AO402" s="4"/>
      <c r="AP402" s="4"/>
      <c r="AQ402" s="4"/>
      <c r="AR402" s="4"/>
      <c r="AS402" s="4"/>
      <c r="AT402" s="4"/>
      <c r="AU402" s="4"/>
      <c r="AV402" s="4"/>
      <c r="AW402" s="4"/>
      <c r="AX402" s="4"/>
      <c r="AY402" s="4"/>
      <c r="AZ402" s="4"/>
      <c r="BA402" s="4"/>
      <c r="BB402" s="4"/>
      <c r="BC402" s="4"/>
      <c r="BD402" s="4"/>
      <c r="BE402" s="4"/>
      <c r="BF402" s="4"/>
      <c r="BG402" s="4"/>
      <c r="BH402" s="4"/>
      <c r="BI402" s="4"/>
      <c r="BJ402" s="4"/>
      <c r="BK402" s="4"/>
      <c r="BL402" s="4"/>
      <c r="BM402" s="4"/>
      <c r="BN402" s="4"/>
      <c r="BO402" s="4"/>
      <c r="BP402" s="4"/>
      <c r="BQ402" s="4"/>
      <c r="BR402" s="4"/>
      <c r="BS402" s="4"/>
      <c r="BT402" s="4"/>
      <c r="BU402" s="4"/>
      <c r="BV402" s="4"/>
      <c r="BW402" s="4"/>
      <c r="BX402" s="4"/>
      <c r="BY402" s="4"/>
      <c r="BZ402" s="4"/>
      <c r="CA402" s="4"/>
      <c r="CB402" s="4"/>
    </row>
    <row r="403" spans="1:80" x14ac:dyDescent="0.2">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4"/>
      <c r="AI403" s="4"/>
      <c r="AJ403" s="4"/>
      <c r="AK403" s="4"/>
      <c r="AL403" s="4"/>
      <c r="AM403" s="4"/>
      <c r="AN403" s="4"/>
      <c r="AO403" s="4"/>
      <c r="AP403" s="4"/>
      <c r="AQ403" s="4"/>
      <c r="AR403" s="4"/>
      <c r="AS403" s="4"/>
      <c r="AT403" s="4"/>
      <c r="AU403" s="4"/>
      <c r="AV403" s="4"/>
      <c r="AW403" s="4"/>
      <c r="AX403" s="4"/>
      <c r="AY403" s="4"/>
      <c r="AZ403" s="4"/>
      <c r="BA403" s="4"/>
      <c r="BB403" s="4"/>
      <c r="BC403" s="4"/>
      <c r="BD403" s="4"/>
      <c r="BE403" s="4"/>
      <c r="BF403" s="4"/>
      <c r="BG403" s="4"/>
      <c r="BH403" s="4"/>
      <c r="BI403" s="4"/>
      <c r="BJ403" s="4"/>
      <c r="BK403" s="4"/>
      <c r="BL403" s="4"/>
      <c r="BM403" s="4"/>
      <c r="BN403" s="4"/>
      <c r="BO403" s="4"/>
      <c r="BP403" s="4"/>
      <c r="BQ403" s="4"/>
      <c r="BR403" s="4"/>
      <c r="BS403" s="4"/>
      <c r="BT403" s="4"/>
      <c r="BU403" s="4"/>
      <c r="BV403" s="4"/>
      <c r="BW403" s="4"/>
      <c r="BX403" s="4"/>
      <c r="BY403" s="4"/>
      <c r="BZ403" s="4"/>
      <c r="CA403" s="4"/>
      <c r="CB403" s="4"/>
    </row>
    <row r="404" spans="1:80" x14ac:dyDescent="0.2">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c r="AI404" s="4"/>
      <c r="AJ404" s="4"/>
      <c r="AK404" s="4"/>
      <c r="AL404" s="4"/>
      <c r="AM404" s="4"/>
      <c r="AN404" s="4"/>
      <c r="AO404" s="4"/>
      <c r="AP404" s="4"/>
      <c r="AQ404" s="4"/>
      <c r="AR404" s="4"/>
      <c r="AS404" s="4"/>
      <c r="AT404" s="4"/>
      <c r="AU404" s="4"/>
      <c r="AV404" s="4"/>
      <c r="AW404" s="4"/>
      <c r="AX404" s="4"/>
      <c r="AY404" s="4"/>
      <c r="AZ404" s="4"/>
      <c r="BA404" s="4"/>
      <c r="BB404" s="4"/>
      <c r="BC404" s="4"/>
      <c r="BD404" s="4"/>
      <c r="BE404" s="4"/>
      <c r="BF404" s="4"/>
      <c r="BG404" s="4"/>
      <c r="BH404" s="4"/>
      <c r="BI404" s="4"/>
      <c r="BJ404" s="4"/>
      <c r="BK404" s="4"/>
      <c r="BL404" s="4"/>
      <c r="BM404" s="4"/>
      <c r="BN404" s="4"/>
      <c r="BO404" s="4"/>
      <c r="BP404" s="4"/>
      <c r="BQ404" s="4"/>
      <c r="BR404" s="4"/>
      <c r="BS404" s="4"/>
      <c r="BT404" s="4"/>
      <c r="BU404" s="4"/>
      <c r="BV404" s="4"/>
      <c r="BW404" s="4"/>
      <c r="BX404" s="4"/>
      <c r="BY404" s="4"/>
      <c r="BZ404" s="4"/>
      <c r="CA404" s="4"/>
      <c r="CB404" s="4"/>
    </row>
    <row r="405" spans="1:80" x14ac:dyDescent="0.2">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c r="AI405" s="4"/>
      <c r="AJ405" s="4"/>
      <c r="AK405" s="4"/>
      <c r="AL405" s="4"/>
      <c r="AM405" s="4"/>
      <c r="AN405" s="4"/>
      <c r="AO405" s="4"/>
      <c r="AP405" s="4"/>
      <c r="AQ405" s="4"/>
      <c r="AR405" s="4"/>
      <c r="AS405" s="4"/>
      <c r="AT405" s="4"/>
      <c r="AU405" s="4"/>
      <c r="AV405" s="4"/>
      <c r="AW405" s="4"/>
      <c r="AX405" s="4"/>
      <c r="AY405" s="4"/>
      <c r="AZ405" s="4"/>
      <c r="BA405" s="4"/>
      <c r="BB405" s="4"/>
      <c r="BC405" s="4"/>
      <c r="BD405" s="4"/>
      <c r="BE405" s="4"/>
      <c r="BF405" s="4"/>
      <c r="BG405" s="4"/>
      <c r="BH405" s="4"/>
      <c r="BI405" s="4"/>
      <c r="BJ405" s="4"/>
      <c r="BK405" s="4"/>
      <c r="BL405" s="4"/>
      <c r="BM405" s="4"/>
      <c r="BN405" s="4"/>
      <c r="BO405" s="4"/>
      <c r="BP405" s="4"/>
      <c r="BQ405" s="4"/>
      <c r="BR405" s="4"/>
      <c r="BS405" s="4"/>
      <c r="BT405" s="4"/>
      <c r="BU405" s="4"/>
      <c r="BV405" s="4"/>
      <c r="BW405" s="4"/>
      <c r="BX405" s="4"/>
      <c r="BY405" s="4"/>
      <c r="BZ405" s="4"/>
      <c r="CA405" s="4"/>
      <c r="CB405" s="4"/>
    </row>
    <row r="406" spans="1:80" x14ac:dyDescent="0.2">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c r="AI406" s="4"/>
      <c r="AJ406" s="4"/>
      <c r="AK406" s="4"/>
      <c r="AL406" s="4"/>
      <c r="AM406" s="4"/>
      <c r="AN406" s="4"/>
      <c r="AO406" s="4"/>
      <c r="AP406" s="4"/>
      <c r="AQ406" s="4"/>
      <c r="AR406" s="4"/>
      <c r="AS406" s="4"/>
      <c r="AT406" s="4"/>
      <c r="AU406" s="4"/>
      <c r="AV406" s="4"/>
      <c r="AW406" s="4"/>
      <c r="AX406" s="4"/>
      <c r="AY406" s="4"/>
      <c r="AZ406" s="4"/>
      <c r="BA406" s="4"/>
      <c r="BB406" s="4"/>
      <c r="BC406" s="4"/>
      <c r="BD406" s="4"/>
      <c r="BE406" s="4"/>
      <c r="BF406" s="4"/>
      <c r="BG406" s="4"/>
      <c r="BH406" s="4"/>
      <c r="BI406" s="4"/>
      <c r="BJ406" s="4"/>
      <c r="BK406" s="4"/>
      <c r="BL406" s="4"/>
      <c r="BM406" s="4"/>
      <c r="BN406" s="4"/>
      <c r="BO406" s="4"/>
      <c r="BP406" s="4"/>
      <c r="BQ406" s="4"/>
      <c r="BR406" s="4"/>
      <c r="BS406" s="4"/>
      <c r="BT406" s="4"/>
      <c r="BU406" s="4"/>
      <c r="BV406" s="4"/>
      <c r="BW406" s="4"/>
      <c r="BX406" s="4"/>
      <c r="BY406" s="4"/>
      <c r="BZ406" s="4"/>
      <c r="CA406" s="4"/>
      <c r="CB406" s="4"/>
    </row>
    <row r="407" spans="1:80" x14ac:dyDescent="0.2">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c r="AH407" s="4"/>
      <c r="AI407" s="4"/>
      <c r="AJ407" s="4"/>
      <c r="AK407" s="4"/>
      <c r="AL407" s="4"/>
      <c r="AM407" s="4"/>
      <c r="AN407" s="4"/>
      <c r="AO407" s="4"/>
      <c r="AP407" s="4"/>
      <c r="AQ407" s="4"/>
      <c r="AR407" s="4"/>
      <c r="AS407" s="4"/>
      <c r="AT407" s="4"/>
      <c r="AU407" s="4"/>
      <c r="AV407" s="4"/>
      <c r="AW407" s="4"/>
      <c r="AX407" s="4"/>
      <c r="AY407" s="4"/>
      <c r="AZ407" s="4"/>
      <c r="BA407" s="4"/>
      <c r="BB407" s="4"/>
      <c r="BC407" s="4"/>
      <c r="BD407" s="4"/>
      <c r="BE407" s="4"/>
      <c r="BF407" s="4"/>
      <c r="BG407" s="4"/>
      <c r="BH407" s="4"/>
      <c r="BI407" s="4"/>
      <c r="BJ407" s="4"/>
      <c r="BK407" s="4"/>
      <c r="BL407" s="4"/>
      <c r="BM407" s="4"/>
      <c r="BN407" s="4"/>
      <c r="BO407" s="4"/>
      <c r="BP407" s="4"/>
      <c r="BQ407" s="4"/>
      <c r="BR407" s="4"/>
      <c r="BS407" s="4"/>
      <c r="BT407" s="4"/>
      <c r="BU407" s="4"/>
      <c r="BV407" s="4"/>
      <c r="BW407" s="4"/>
      <c r="BX407" s="4"/>
      <c r="BY407" s="4"/>
      <c r="BZ407" s="4"/>
      <c r="CA407" s="4"/>
      <c r="CB407" s="4"/>
    </row>
    <row r="408" spans="1:80" x14ac:dyDescent="0.2">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c r="AI408" s="4"/>
      <c r="AJ408" s="4"/>
      <c r="AK408" s="4"/>
      <c r="AL408" s="4"/>
      <c r="AM408" s="4"/>
      <c r="AN408" s="4"/>
      <c r="AO408" s="4"/>
      <c r="AP408" s="4"/>
      <c r="AQ408" s="4"/>
      <c r="AR408" s="4"/>
      <c r="AS408" s="4"/>
      <c r="AT408" s="4"/>
      <c r="AU408" s="4"/>
      <c r="AV408" s="4"/>
      <c r="AW408" s="4"/>
      <c r="AX408" s="4"/>
      <c r="AY408" s="4"/>
      <c r="AZ408" s="4"/>
      <c r="BA408" s="4"/>
      <c r="BB408" s="4"/>
      <c r="BC408" s="4"/>
      <c r="BD408" s="4"/>
      <c r="BE408" s="4"/>
      <c r="BF408" s="4"/>
      <c r="BG408" s="4"/>
      <c r="BH408" s="4"/>
      <c r="BI408" s="4"/>
      <c r="BJ408" s="4"/>
      <c r="BK408" s="4"/>
      <c r="BL408" s="4"/>
      <c r="BM408" s="4"/>
      <c r="BN408" s="4"/>
      <c r="BO408" s="4"/>
      <c r="BP408" s="4"/>
      <c r="BQ408" s="4"/>
      <c r="BR408" s="4"/>
      <c r="BS408" s="4"/>
      <c r="BT408" s="4"/>
      <c r="BU408" s="4"/>
      <c r="BV408" s="4"/>
      <c r="BW408" s="4"/>
      <c r="BX408" s="4"/>
      <c r="BY408" s="4"/>
      <c r="BZ408" s="4"/>
      <c r="CA408" s="4"/>
      <c r="CB408" s="4"/>
    </row>
    <row r="409" spans="1:80" x14ac:dyDescent="0.2">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c r="AH409" s="4"/>
      <c r="AI409" s="4"/>
      <c r="AJ409" s="4"/>
      <c r="AK409" s="4"/>
      <c r="AL409" s="4"/>
      <c r="AM409" s="4"/>
      <c r="AN409" s="4"/>
      <c r="AO409" s="4"/>
      <c r="AP409" s="4"/>
      <c r="AQ409" s="4"/>
      <c r="AR409" s="4"/>
      <c r="AS409" s="4"/>
      <c r="AT409" s="4"/>
      <c r="AU409" s="4"/>
      <c r="AV409" s="4"/>
      <c r="AW409" s="4"/>
      <c r="AX409" s="4"/>
      <c r="AY409" s="4"/>
      <c r="AZ409" s="4"/>
      <c r="BA409" s="4"/>
      <c r="BB409" s="4"/>
      <c r="BC409" s="4"/>
      <c r="BD409" s="4"/>
      <c r="BE409" s="4"/>
      <c r="BF409" s="4"/>
      <c r="BG409" s="4"/>
      <c r="BH409" s="4"/>
      <c r="BI409" s="4"/>
      <c r="BJ409" s="4"/>
      <c r="BK409" s="4"/>
      <c r="BL409" s="4"/>
      <c r="BM409" s="4"/>
      <c r="BN409" s="4"/>
      <c r="BO409" s="4"/>
      <c r="BP409" s="4"/>
      <c r="BQ409" s="4"/>
      <c r="BR409" s="4"/>
      <c r="BS409" s="4"/>
      <c r="BT409" s="4"/>
      <c r="BU409" s="4"/>
      <c r="BV409" s="4"/>
      <c r="BW409" s="4"/>
      <c r="BX409" s="4"/>
      <c r="BY409" s="4"/>
      <c r="BZ409" s="4"/>
      <c r="CA409" s="4"/>
      <c r="CB409" s="4"/>
    </row>
    <row r="410" spans="1:80" x14ac:dyDescent="0.2">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c r="AI410" s="4"/>
      <c r="AJ410" s="4"/>
      <c r="AK410" s="4"/>
      <c r="AL410" s="4"/>
      <c r="AM410" s="4"/>
      <c r="AN410" s="4"/>
      <c r="AO410" s="4"/>
      <c r="AP410" s="4"/>
      <c r="AQ410" s="4"/>
      <c r="AR410" s="4"/>
      <c r="AS410" s="4"/>
      <c r="AT410" s="4"/>
      <c r="AU410" s="4"/>
      <c r="AV410" s="4"/>
      <c r="AW410" s="4"/>
      <c r="AX410" s="4"/>
      <c r="AY410" s="4"/>
      <c r="AZ410" s="4"/>
      <c r="BA410" s="4"/>
      <c r="BB410" s="4"/>
      <c r="BC410" s="4"/>
      <c r="BD410" s="4"/>
      <c r="BE410" s="4"/>
      <c r="BF410" s="4"/>
      <c r="BG410" s="4"/>
      <c r="BH410" s="4"/>
      <c r="BI410" s="4"/>
      <c r="BJ410" s="4"/>
      <c r="BK410" s="4"/>
      <c r="BL410" s="4"/>
      <c r="BM410" s="4"/>
      <c r="BN410" s="4"/>
      <c r="BO410" s="4"/>
      <c r="BP410" s="4"/>
      <c r="BQ410" s="4"/>
      <c r="BR410" s="4"/>
      <c r="BS410" s="4"/>
      <c r="BT410" s="4"/>
      <c r="BU410" s="4"/>
      <c r="BV410" s="4"/>
      <c r="BW410" s="4"/>
      <c r="BX410" s="4"/>
      <c r="BY410" s="4"/>
      <c r="BZ410" s="4"/>
      <c r="CA410" s="4"/>
      <c r="CB410" s="4"/>
    </row>
    <row r="411" spans="1:80" x14ac:dyDescent="0.2">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c r="AH411" s="4"/>
      <c r="AI411" s="4"/>
      <c r="AJ411" s="4"/>
      <c r="AK411" s="4"/>
      <c r="AL411" s="4"/>
      <c r="AM411" s="4"/>
      <c r="AN411" s="4"/>
      <c r="AO411" s="4"/>
      <c r="AP411" s="4"/>
      <c r="AQ411" s="4"/>
      <c r="AR411" s="4"/>
      <c r="AS411" s="4"/>
      <c r="AT411" s="4"/>
      <c r="AU411" s="4"/>
      <c r="AV411" s="4"/>
      <c r="AW411" s="4"/>
      <c r="AX411" s="4"/>
      <c r="AY411" s="4"/>
      <c r="AZ411" s="4"/>
      <c r="BA411" s="4"/>
      <c r="BB411" s="4"/>
      <c r="BC411" s="4"/>
      <c r="BD411" s="4"/>
      <c r="BE411" s="4"/>
      <c r="BF411" s="4"/>
      <c r="BG411" s="4"/>
      <c r="BH411" s="4"/>
      <c r="BI411" s="4"/>
      <c r="BJ411" s="4"/>
      <c r="BK411" s="4"/>
      <c r="BL411" s="4"/>
      <c r="BM411" s="4"/>
      <c r="BN411" s="4"/>
      <c r="BO411" s="4"/>
      <c r="BP411" s="4"/>
      <c r="BQ411" s="4"/>
      <c r="BR411" s="4"/>
      <c r="BS411" s="4"/>
      <c r="BT411" s="4"/>
      <c r="BU411" s="4"/>
      <c r="BV411" s="4"/>
      <c r="BW411" s="4"/>
      <c r="BX411" s="4"/>
      <c r="BY411" s="4"/>
      <c r="BZ411" s="4"/>
      <c r="CA411" s="4"/>
      <c r="CB411" s="4"/>
    </row>
    <row r="412" spans="1:80" x14ac:dyDescent="0.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c r="AI412" s="4"/>
      <c r="AJ412" s="4"/>
      <c r="AK412" s="4"/>
      <c r="AL412" s="4"/>
      <c r="AM412" s="4"/>
      <c r="AN412" s="4"/>
      <c r="AO412" s="4"/>
      <c r="AP412" s="4"/>
      <c r="AQ412" s="4"/>
      <c r="AR412" s="4"/>
      <c r="AS412" s="4"/>
      <c r="AT412" s="4"/>
      <c r="AU412" s="4"/>
      <c r="AV412" s="4"/>
      <c r="AW412" s="4"/>
      <c r="AX412" s="4"/>
      <c r="AY412" s="4"/>
      <c r="AZ412" s="4"/>
      <c r="BA412" s="4"/>
      <c r="BB412" s="4"/>
      <c r="BC412" s="4"/>
      <c r="BD412" s="4"/>
      <c r="BE412" s="4"/>
      <c r="BF412" s="4"/>
      <c r="BG412" s="4"/>
      <c r="BH412" s="4"/>
      <c r="BI412" s="4"/>
      <c r="BJ412" s="4"/>
      <c r="BK412" s="4"/>
      <c r="BL412" s="4"/>
      <c r="BM412" s="4"/>
      <c r="BN412" s="4"/>
      <c r="BO412" s="4"/>
      <c r="BP412" s="4"/>
      <c r="BQ412" s="4"/>
      <c r="BR412" s="4"/>
      <c r="BS412" s="4"/>
      <c r="BT412" s="4"/>
      <c r="BU412" s="4"/>
      <c r="BV412" s="4"/>
      <c r="BW412" s="4"/>
      <c r="BX412" s="4"/>
      <c r="BY412" s="4"/>
      <c r="BZ412" s="4"/>
      <c r="CA412" s="4"/>
      <c r="CB412" s="4"/>
    </row>
    <row r="413" spans="1:80" x14ac:dyDescent="0.2">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c r="AH413" s="4"/>
      <c r="AI413" s="4"/>
      <c r="AJ413" s="4"/>
      <c r="AK413" s="4"/>
      <c r="AL413" s="4"/>
      <c r="AM413" s="4"/>
      <c r="AN413" s="4"/>
      <c r="AO413" s="4"/>
      <c r="AP413" s="4"/>
      <c r="AQ413" s="4"/>
      <c r="AR413" s="4"/>
      <c r="AS413" s="4"/>
      <c r="AT413" s="4"/>
      <c r="AU413" s="4"/>
      <c r="AV413" s="4"/>
      <c r="AW413" s="4"/>
      <c r="AX413" s="4"/>
      <c r="AY413" s="4"/>
      <c r="AZ413" s="4"/>
      <c r="BA413" s="4"/>
      <c r="BB413" s="4"/>
      <c r="BC413" s="4"/>
      <c r="BD413" s="4"/>
      <c r="BE413" s="4"/>
      <c r="BF413" s="4"/>
      <c r="BG413" s="4"/>
      <c r="BH413" s="4"/>
      <c r="BI413" s="4"/>
      <c r="BJ413" s="4"/>
      <c r="BK413" s="4"/>
      <c r="BL413" s="4"/>
      <c r="BM413" s="4"/>
      <c r="BN413" s="4"/>
      <c r="BO413" s="4"/>
      <c r="BP413" s="4"/>
      <c r="BQ413" s="4"/>
      <c r="BR413" s="4"/>
      <c r="BS413" s="4"/>
      <c r="BT413" s="4"/>
      <c r="BU413" s="4"/>
      <c r="BV413" s="4"/>
      <c r="BW413" s="4"/>
      <c r="BX413" s="4"/>
      <c r="BY413" s="4"/>
      <c r="BZ413" s="4"/>
      <c r="CA413" s="4"/>
      <c r="CB413" s="4"/>
    </row>
    <row r="414" spans="1:80" x14ac:dyDescent="0.2">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c r="AI414" s="4"/>
      <c r="AJ414" s="4"/>
      <c r="AK414" s="4"/>
      <c r="AL414" s="4"/>
      <c r="AM414" s="4"/>
      <c r="AN414" s="4"/>
      <c r="AO414" s="4"/>
      <c r="AP414" s="4"/>
      <c r="AQ414" s="4"/>
      <c r="AR414" s="4"/>
      <c r="AS414" s="4"/>
      <c r="AT414" s="4"/>
      <c r="AU414" s="4"/>
      <c r="AV414" s="4"/>
      <c r="AW414" s="4"/>
      <c r="AX414" s="4"/>
      <c r="AY414" s="4"/>
      <c r="AZ414" s="4"/>
      <c r="BA414" s="4"/>
      <c r="BB414" s="4"/>
      <c r="BC414" s="4"/>
      <c r="BD414" s="4"/>
      <c r="BE414" s="4"/>
      <c r="BF414" s="4"/>
      <c r="BG414" s="4"/>
      <c r="BH414" s="4"/>
      <c r="BI414" s="4"/>
      <c r="BJ414" s="4"/>
      <c r="BK414" s="4"/>
      <c r="BL414" s="4"/>
      <c r="BM414" s="4"/>
      <c r="BN414" s="4"/>
      <c r="BO414" s="4"/>
      <c r="BP414" s="4"/>
      <c r="BQ414" s="4"/>
      <c r="BR414" s="4"/>
      <c r="BS414" s="4"/>
      <c r="BT414" s="4"/>
      <c r="BU414" s="4"/>
      <c r="BV414" s="4"/>
      <c r="BW414" s="4"/>
      <c r="BX414" s="4"/>
      <c r="BY414" s="4"/>
      <c r="BZ414" s="4"/>
      <c r="CA414" s="4"/>
      <c r="CB414" s="4"/>
    </row>
    <row r="415" spans="1:80" x14ac:dyDescent="0.2">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c r="AH415" s="4"/>
      <c r="AI415" s="4"/>
      <c r="AJ415" s="4"/>
      <c r="AK415" s="4"/>
      <c r="AL415" s="4"/>
      <c r="AM415" s="4"/>
      <c r="AN415" s="4"/>
      <c r="AO415" s="4"/>
      <c r="AP415" s="4"/>
      <c r="AQ415" s="4"/>
      <c r="AR415" s="4"/>
      <c r="AS415" s="4"/>
      <c r="AT415" s="4"/>
      <c r="AU415" s="4"/>
      <c r="AV415" s="4"/>
      <c r="AW415" s="4"/>
      <c r="AX415" s="4"/>
      <c r="AY415" s="4"/>
      <c r="AZ415" s="4"/>
      <c r="BA415" s="4"/>
      <c r="BB415" s="4"/>
      <c r="BC415" s="4"/>
      <c r="BD415" s="4"/>
      <c r="BE415" s="4"/>
      <c r="BF415" s="4"/>
      <c r="BG415" s="4"/>
      <c r="BH415" s="4"/>
      <c r="BI415" s="4"/>
      <c r="BJ415" s="4"/>
      <c r="BK415" s="4"/>
      <c r="BL415" s="4"/>
      <c r="BM415" s="4"/>
      <c r="BN415" s="4"/>
      <c r="BO415" s="4"/>
      <c r="BP415" s="4"/>
      <c r="BQ415" s="4"/>
      <c r="BR415" s="4"/>
      <c r="BS415" s="4"/>
      <c r="BT415" s="4"/>
      <c r="BU415" s="4"/>
      <c r="BV415" s="4"/>
      <c r="BW415" s="4"/>
      <c r="BX415" s="4"/>
      <c r="BY415" s="4"/>
      <c r="BZ415" s="4"/>
      <c r="CA415" s="4"/>
      <c r="CB415" s="4"/>
    </row>
    <row r="416" spans="1:80" x14ac:dyDescent="0.2">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c r="AI416" s="4"/>
      <c r="AJ416" s="4"/>
      <c r="AK416" s="4"/>
      <c r="AL416" s="4"/>
      <c r="AM416" s="4"/>
      <c r="AN416" s="4"/>
      <c r="AO416" s="4"/>
      <c r="AP416" s="4"/>
      <c r="AQ416" s="4"/>
      <c r="AR416" s="4"/>
      <c r="AS416" s="4"/>
      <c r="AT416" s="4"/>
      <c r="AU416" s="4"/>
      <c r="AV416" s="4"/>
      <c r="AW416" s="4"/>
      <c r="AX416" s="4"/>
      <c r="AY416" s="4"/>
      <c r="AZ416" s="4"/>
      <c r="BA416" s="4"/>
      <c r="BB416" s="4"/>
      <c r="BC416" s="4"/>
      <c r="BD416" s="4"/>
      <c r="BE416" s="4"/>
      <c r="BF416" s="4"/>
      <c r="BG416" s="4"/>
      <c r="BH416" s="4"/>
      <c r="BI416" s="4"/>
      <c r="BJ416" s="4"/>
      <c r="BK416" s="4"/>
      <c r="BL416" s="4"/>
      <c r="BM416" s="4"/>
      <c r="BN416" s="4"/>
      <c r="BO416" s="4"/>
      <c r="BP416" s="4"/>
      <c r="BQ416" s="4"/>
      <c r="BR416" s="4"/>
      <c r="BS416" s="4"/>
      <c r="BT416" s="4"/>
      <c r="BU416" s="4"/>
      <c r="BV416" s="4"/>
      <c r="BW416" s="4"/>
      <c r="BX416" s="4"/>
      <c r="BY416" s="4"/>
      <c r="BZ416" s="4"/>
      <c r="CA416" s="4"/>
      <c r="CB416" s="4"/>
    </row>
    <row r="417" spans="1:80" x14ac:dyDescent="0.2">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c r="AI417" s="4"/>
      <c r="AJ417" s="4"/>
      <c r="AK417" s="4"/>
      <c r="AL417" s="4"/>
      <c r="AM417" s="4"/>
      <c r="AN417" s="4"/>
      <c r="AO417" s="4"/>
      <c r="AP417" s="4"/>
      <c r="AQ417" s="4"/>
      <c r="AR417" s="4"/>
      <c r="AS417" s="4"/>
      <c r="AT417" s="4"/>
      <c r="AU417" s="4"/>
      <c r="AV417" s="4"/>
      <c r="AW417" s="4"/>
      <c r="AX417" s="4"/>
      <c r="AY417" s="4"/>
      <c r="AZ417" s="4"/>
      <c r="BA417" s="4"/>
      <c r="BB417" s="4"/>
      <c r="BC417" s="4"/>
      <c r="BD417" s="4"/>
      <c r="BE417" s="4"/>
      <c r="BF417" s="4"/>
      <c r="BG417" s="4"/>
      <c r="BH417" s="4"/>
      <c r="BI417" s="4"/>
      <c r="BJ417" s="4"/>
      <c r="BK417" s="4"/>
      <c r="BL417" s="4"/>
      <c r="BM417" s="4"/>
      <c r="BN417" s="4"/>
      <c r="BO417" s="4"/>
      <c r="BP417" s="4"/>
      <c r="BQ417" s="4"/>
      <c r="BR417" s="4"/>
      <c r="BS417" s="4"/>
      <c r="BT417" s="4"/>
      <c r="BU417" s="4"/>
      <c r="BV417" s="4"/>
      <c r="BW417" s="4"/>
      <c r="BX417" s="4"/>
      <c r="BY417" s="4"/>
      <c r="BZ417" s="4"/>
      <c r="CA417" s="4"/>
      <c r="CB417" s="4"/>
    </row>
    <row r="418" spans="1:80" x14ac:dyDescent="0.2">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c r="AH418" s="4"/>
      <c r="AI418" s="4"/>
      <c r="AJ418" s="4"/>
      <c r="AK418" s="4"/>
      <c r="AL418" s="4"/>
      <c r="AM418" s="4"/>
      <c r="AN418" s="4"/>
      <c r="AO418" s="4"/>
      <c r="AP418" s="4"/>
      <c r="AQ418" s="4"/>
      <c r="AR418" s="4"/>
      <c r="AS418" s="4"/>
      <c r="AT418" s="4"/>
      <c r="AU418" s="4"/>
      <c r="AV418" s="4"/>
      <c r="AW418" s="4"/>
      <c r="AX418" s="4"/>
      <c r="AY418" s="4"/>
      <c r="AZ418" s="4"/>
      <c r="BA418" s="4"/>
      <c r="BB418" s="4"/>
      <c r="BC418" s="4"/>
      <c r="BD418" s="4"/>
      <c r="BE418" s="4"/>
      <c r="BF418" s="4"/>
      <c r="BG418" s="4"/>
      <c r="BH418" s="4"/>
      <c r="BI418" s="4"/>
      <c r="BJ418" s="4"/>
      <c r="BK418" s="4"/>
      <c r="BL418" s="4"/>
      <c r="BM418" s="4"/>
      <c r="BN418" s="4"/>
      <c r="BO418" s="4"/>
      <c r="BP418" s="4"/>
      <c r="BQ418" s="4"/>
      <c r="BR418" s="4"/>
      <c r="BS418" s="4"/>
      <c r="BT418" s="4"/>
      <c r="BU418" s="4"/>
      <c r="BV418" s="4"/>
      <c r="BW418" s="4"/>
      <c r="BX418" s="4"/>
      <c r="BY418" s="4"/>
      <c r="BZ418" s="4"/>
      <c r="CA418" s="4"/>
      <c r="CB418" s="4"/>
    </row>
    <row r="419" spans="1:80" x14ac:dyDescent="0.2">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c r="AI419" s="4"/>
      <c r="AJ419" s="4"/>
      <c r="AK419" s="4"/>
      <c r="AL419" s="4"/>
      <c r="AM419" s="4"/>
      <c r="AN419" s="4"/>
      <c r="AO419" s="4"/>
      <c r="AP419" s="4"/>
      <c r="AQ419" s="4"/>
      <c r="AR419" s="4"/>
      <c r="AS419" s="4"/>
      <c r="AT419" s="4"/>
      <c r="AU419" s="4"/>
      <c r="AV419" s="4"/>
      <c r="AW419" s="4"/>
      <c r="AX419" s="4"/>
      <c r="AY419" s="4"/>
      <c r="AZ419" s="4"/>
      <c r="BA419" s="4"/>
      <c r="BB419" s="4"/>
      <c r="BC419" s="4"/>
      <c r="BD419" s="4"/>
      <c r="BE419" s="4"/>
      <c r="BF419" s="4"/>
      <c r="BG419" s="4"/>
      <c r="BH419" s="4"/>
      <c r="BI419" s="4"/>
      <c r="BJ419" s="4"/>
      <c r="BK419" s="4"/>
      <c r="BL419" s="4"/>
      <c r="BM419" s="4"/>
      <c r="BN419" s="4"/>
      <c r="BO419" s="4"/>
      <c r="BP419" s="4"/>
      <c r="BQ419" s="4"/>
      <c r="BR419" s="4"/>
      <c r="BS419" s="4"/>
      <c r="BT419" s="4"/>
      <c r="BU419" s="4"/>
      <c r="BV419" s="4"/>
      <c r="BW419" s="4"/>
      <c r="BX419" s="4"/>
      <c r="BY419" s="4"/>
      <c r="BZ419" s="4"/>
      <c r="CA419" s="4"/>
      <c r="CB419" s="4"/>
    </row>
    <row r="420" spans="1:80" x14ac:dyDescent="0.2">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c r="AI420" s="4"/>
      <c r="AJ420" s="4"/>
      <c r="AK420" s="4"/>
      <c r="AL420" s="4"/>
      <c r="AM420" s="4"/>
      <c r="AN420" s="4"/>
      <c r="AO420" s="4"/>
      <c r="AP420" s="4"/>
      <c r="AQ420" s="4"/>
      <c r="AR420" s="4"/>
      <c r="AS420" s="4"/>
      <c r="AT420" s="4"/>
      <c r="AU420" s="4"/>
      <c r="AV420" s="4"/>
      <c r="AW420" s="4"/>
      <c r="AX420" s="4"/>
      <c r="AY420" s="4"/>
      <c r="AZ420" s="4"/>
      <c r="BA420" s="4"/>
      <c r="BB420" s="4"/>
      <c r="BC420" s="4"/>
      <c r="BD420" s="4"/>
      <c r="BE420" s="4"/>
      <c r="BF420" s="4"/>
      <c r="BG420" s="4"/>
      <c r="BH420" s="4"/>
      <c r="BI420" s="4"/>
      <c r="BJ420" s="4"/>
      <c r="BK420" s="4"/>
      <c r="BL420" s="4"/>
      <c r="BM420" s="4"/>
      <c r="BN420" s="4"/>
      <c r="BO420" s="4"/>
      <c r="BP420" s="4"/>
      <c r="BQ420" s="4"/>
      <c r="BR420" s="4"/>
      <c r="BS420" s="4"/>
      <c r="BT420" s="4"/>
      <c r="BU420" s="4"/>
      <c r="BV420" s="4"/>
      <c r="BW420" s="4"/>
      <c r="BX420" s="4"/>
      <c r="BY420" s="4"/>
      <c r="BZ420" s="4"/>
      <c r="CA420" s="4"/>
      <c r="CB420" s="4"/>
    </row>
    <row r="421" spans="1:80" x14ac:dyDescent="0.2">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c r="AH421" s="4"/>
      <c r="AI421" s="4"/>
      <c r="AJ421" s="4"/>
      <c r="AK421" s="4"/>
      <c r="AL421" s="4"/>
      <c r="AM421" s="4"/>
      <c r="AN421" s="4"/>
      <c r="AO421" s="4"/>
      <c r="AP421" s="4"/>
      <c r="AQ421" s="4"/>
      <c r="AR421" s="4"/>
      <c r="AS421" s="4"/>
      <c r="AT421" s="4"/>
      <c r="AU421" s="4"/>
      <c r="AV421" s="4"/>
      <c r="AW421" s="4"/>
      <c r="AX421" s="4"/>
      <c r="AY421" s="4"/>
      <c r="AZ421" s="4"/>
      <c r="BA421" s="4"/>
      <c r="BB421" s="4"/>
      <c r="BC421" s="4"/>
      <c r="BD421" s="4"/>
      <c r="BE421" s="4"/>
      <c r="BF421" s="4"/>
      <c r="BG421" s="4"/>
      <c r="BH421" s="4"/>
      <c r="BI421" s="4"/>
      <c r="BJ421" s="4"/>
      <c r="BK421" s="4"/>
      <c r="BL421" s="4"/>
      <c r="BM421" s="4"/>
      <c r="BN421" s="4"/>
      <c r="BO421" s="4"/>
      <c r="BP421" s="4"/>
      <c r="BQ421" s="4"/>
      <c r="BR421" s="4"/>
      <c r="BS421" s="4"/>
      <c r="BT421" s="4"/>
      <c r="BU421" s="4"/>
      <c r="BV421" s="4"/>
      <c r="BW421" s="4"/>
      <c r="BX421" s="4"/>
      <c r="BY421" s="4"/>
      <c r="BZ421" s="4"/>
      <c r="CA421" s="4"/>
      <c r="CB421" s="4"/>
    </row>
    <row r="422" spans="1:80" x14ac:dyDescent="0.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c r="AI422" s="4"/>
      <c r="AJ422" s="4"/>
      <c r="AK422" s="4"/>
      <c r="AL422" s="4"/>
      <c r="AM422" s="4"/>
      <c r="AN422" s="4"/>
      <c r="AO422" s="4"/>
      <c r="AP422" s="4"/>
      <c r="AQ422" s="4"/>
      <c r="AR422" s="4"/>
      <c r="AS422" s="4"/>
      <c r="AT422" s="4"/>
      <c r="AU422" s="4"/>
      <c r="AV422" s="4"/>
      <c r="AW422" s="4"/>
      <c r="AX422" s="4"/>
      <c r="AY422" s="4"/>
      <c r="AZ422" s="4"/>
      <c r="BA422" s="4"/>
      <c r="BB422" s="4"/>
      <c r="BC422" s="4"/>
      <c r="BD422" s="4"/>
      <c r="BE422" s="4"/>
      <c r="BF422" s="4"/>
      <c r="BG422" s="4"/>
      <c r="BH422" s="4"/>
      <c r="BI422" s="4"/>
      <c r="BJ422" s="4"/>
      <c r="BK422" s="4"/>
      <c r="BL422" s="4"/>
      <c r="BM422" s="4"/>
      <c r="BN422" s="4"/>
      <c r="BO422" s="4"/>
      <c r="BP422" s="4"/>
      <c r="BQ422" s="4"/>
      <c r="BR422" s="4"/>
      <c r="BS422" s="4"/>
      <c r="BT422" s="4"/>
      <c r="BU422" s="4"/>
      <c r="BV422" s="4"/>
      <c r="BW422" s="4"/>
      <c r="BX422" s="4"/>
      <c r="BY422" s="4"/>
      <c r="BZ422" s="4"/>
      <c r="CA422" s="4"/>
      <c r="CB422" s="4"/>
    </row>
    <row r="423" spans="1:80" x14ac:dyDescent="0.2">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c r="AH423" s="4"/>
      <c r="AI423" s="4"/>
      <c r="AJ423" s="4"/>
      <c r="AK423" s="4"/>
      <c r="AL423" s="4"/>
      <c r="AM423" s="4"/>
      <c r="AN423" s="4"/>
      <c r="AO423" s="4"/>
      <c r="AP423" s="4"/>
      <c r="AQ423" s="4"/>
      <c r="AR423" s="4"/>
      <c r="AS423" s="4"/>
      <c r="AT423" s="4"/>
      <c r="AU423" s="4"/>
      <c r="AV423" s="4"/>
      <c r="AW423" s="4"/>
      <c r="AX423" s="4"/>
      <c r="AY423" s="4"/>
      <c r="AZ423" s="4"/>
      <c r="BA423" s="4"/>
      <c r="BB423" s="4"/>
      <c r="BC423" s="4"/>
      <c r="BD423" s="4"/>
      <c r="BE423" s="4"/>
      <c r="BF423" s="4"/>
      <c r="BG423" s="4"/>
      <c r="BH423" s="4"/>
      <c r="BI423" s="4"/>
      <c r="BJ423" s="4"/>
      <c r="BK423" s="4"/>
      <c r="BL423" s="4"/>
      <c r="BM423" s="4"/>
      <c r="BN423" s="4"/>
      <c r="BO423" s="4"/>
      <c r="BP423" s="4"/>
      <c r="BQ423" s="4"/>
      <c r="BR423" s="4"/>
      <c r="BS423" s="4"/>
      <c r="BT423" s="4"/>
      <c r="BU423" s="4"/>
      <c r="BV423" s="4"/>
      <c r="BW423" s="4"/>
      <c r="BX423" s="4"/>
      <c r="BY423" s="4"/>
      <c r="BZ423" s="4"/>
      <c r="CA423" s="4"/>
      <c r="CB423" s="4"/>
    </row>
    <row r="424" spans="1:80" x14ac:dyDescent="0.2">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c r="AH424" s="4"/>
      <c r="AI424" s="4"/>
      <c r="AJ424" s="4"/>
      <c r="AK424" s="4"/>
      <c r="AL424" s="4"/>
      <c r="AM424" s="4"/>
      <c r="AN424" s="4"/>
      <c r="AO424" s="4"/>
      <c r="AP424" s="4"/>
      <c r="AQ424" s="4"/>
      <c r="AR424" s="4"/>
      <c r="AS424" s="4"/>
      <c r="AT424" s="4"/>
      <c r="AU424" s="4"/>
      <c r="AV424" s="4"/>
      <c r="AW424" s="4"/>
      <c r="AX424" s="4"/>
      <c r="AY424" s="4"/>
      <c r="AZ424" s="4"/>
      <c r="BA424" s="4"/>
      <c r="BB424" s="4"/>
      <c r="BC424" s="4"/>
      <c r="BD424" s="4"/>
      <c r="BE424" s="4"/>
      <c r="BF424" s="4"/>
      <c r="BG424" s="4"/>
      <c r="BH424" s="4"/>
      <c r="BI424" s="4"/>
      <c r="BJ424" s="4"/>
      <c r="BK424" s="4"/>
      <c r="BL424" s="4"/>
      <c r="BM424" s="4"/>
      <c r="BN424" s="4"/>
      <c r="BO424" s="4"/>
      <c r="BP424" s="4"/>
      <c r="BQ424" s="4"/>
      <c r="BR424" s="4"/>
      <c r="BS424" s="4"/>
      <c r="BT424" s="4"/>
      <c r="BU424" s="4"/>
      <c r="BV424" s="4"/>
      <c r="BW424" s="4"/>
      <c r="BX424" s="4"/>
      <c r="BY424" s="4"/>
      <c r="BZ424" s="4"/>
      <c r="CA424" s="4"/>
      <c r="CB424" s="4"/>
    </row>
    <row r="425" spans="1:80" x14ac:dyDescent="0.2">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c r="AH425" s="4"/>
      <c r="AI425" s="4"/>
      <c r="AJ425" s="4"/>
      <c r="AK425" s="4"/>
      <c r="AL425" s="4"/>
      <c r="AM425" s="4"/>
      <c r="AN425" s="4"/>
      <c r="AO425" s="4"/>
      <c r="AP425" s="4"/>
      <c r="AQ425" s="4"/>
      <c r="AR425" s="4"/>
      <c r="AS425" s="4"/>
      <c r="AT425" s="4"/>
      <c r="AU425" s="4"/>
      <c r="AV425" s="4"/>
      <c r="AW425" s="4"/>
      <c r="AX425" s="4"/>
      <c r="AY425" s="4"/>
      <c r="AZ425" s="4"/>
      <c r="BA425" s="4"/>
      <c r="BB425" s="4"/>
      <c r="BC425" s="4"/>
      <c r="BD425" s="4"/>
      <c r="BE425" s="4"/>
      <c r="BF425" s="4"/>
      <c r="BG425" s="4"/>
      <c r="BH425" s="4"/>
      <c r="BI425" s="4"/>
      <c r="BJ425" s="4"/>
      <c r="BK425" s="4"/>
      <c r="BL425" s="4"/>
      <c r="BM425" s="4"/>
      <c r="BN425" s="4"/>
      <c r="BO425" s="4"/>
      <c r="BP425" s="4"/>
      <c r="BQ425" s="4"/>
      <c r="BR425" s="4"/>
      <c r="BS425" s="4"/>
      <c r="BT425" s="4"/>
      <c r="BU425" s="4"/>
      <c r="BV425" s="4"/>
      <c r="BW425" s="4"/>
      <c r="BX425" s="4"/>
      <c r="BY425" s="4"/>
      <c r="BZ425" s="4"/>
      <c r="CA425" s="4"/>
      <c r="CB425" s="4"/>
    </row>
    <row r="426" spans="1:80" x14ac:dyDescent="0.2">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c r="AI426" s="4"/>
      <c r="AJ426" s="4"/>
      <c r="AK426" s="4"/>
      <c r="AL426" s="4"/>
      <c r="AM426" s="4"/>
      <c r="AN426" s="4"/>
      <c r="AO426" s="4"/>
      <c r="AP426" s="4"/>
      <c r="AQ426" s="4"/>
      <c r="AR426" s="4"/>
      <c r="AS426" s="4"/>
      <c r="AT426" s="4"/>
      <c r="AU426" s="4"/>
      <c r="AV426" s="4"/>
      <c r="AW426" s="4"/>
      <c r="AX426" s="4"/>
      <c r="AY426" s="4"/>
      <c r="AZ426" s="4"/>
      <c r="BA426" s="4"/>
      <c r="BB426" s="4"/>
      <c r="BC426" s="4"/>
      <c r="BD426" s="4"/>
      <c r="BE426" s="4"/>
      <c r="BF426" s="4"/>
      <c r="BG426" s="4"/>
      <c r="BH426" s="4"/>
      <c r="BI426" s="4"/>
      <c r="BJ426" s="4"/>
      <c r="BK426" s="4"/>
      <c r="BL426" s="4"/>
      <c r="BM426" s="4"/>
      <c r="BN426" s="4"/>
      <c r="BO426" s="4"/>
      <c r="BP426" s="4"/>
      <c r="BQ426" s="4"/>
      <c r="BR426" s="4"/>
      <c r="BS426" s="4"/>
      <c r="BT426" s="4"/>
      <c r="BU426" s="4"/>
      <c r="BV426" s="4"/>
      <c r="BW426" s="4"/>
      <c r="BX426" s="4"/>
      <c r="BY426" s="4"/>
      <c r="BZ426" s="4"/>
      <c r="CA426" s="4"/>
      <c r="CB426" s="4"/>
    </row>
    <row r="427" spans="1:80" x14ac:dyDescent="0.2">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c r="AI427" s="4"/>
      <c r="AJ427" s="4"/>
      <c r="AK427" s="4"/>
      <c r="AL427" s="4"/>
      <c r="AM427" s="4"/>
      <c r="AN427" s="4"/>
      <c r="AO427" s="4"/>
      <c r="AP427" s="4"/>
      <c r="AQ427" s="4"/>
      <c r="AR427" s="4"/>
      <c r="AS427" s="4"/>
      <c r="AT427" s="4"/>
      <c r="AU427" s="4"/>
      <c r="AV427" s="4"/>
      <c r="AW427" s="4"/>
      <c r="AX427" s="4"/>
      <c r="AY427" s="4"/>
      <c r="AZ427" s="4"/>
      <c r="BA427" s="4"/>
      <c r="BB427" s="4"/>
      <c r="BC427" s="4"/>
      <c r="BD427" s="4"/>
      <c r="BE427" s="4"/>
      <c r="BF427" s="4"/>
      <c r="BG427" s="4"/>
      <c r="BH427" s="4"/>
      <c r="BI427" s="4"/>
      <c r="BJ427" s="4"/>
      <c r="BK427" s="4"/>
      <c r="BL427" s="4"/>
      <c r="BM427" s="4"/>
      <c r="BN427" s="4"/>
      <c r="BO427" s="4"/>
      <c r="BP427" s="4"/>
      <c r="BQ427" s="4"/>
      <c r="BR427" s="4"/>
      <c r="BS427" s="4"/>
      <c r="BT427" s="4"/>
      <c r="BU427" s="4"/>
      <c r="BV427" s="4"/>
      <c r="BW427" s="4"/>
      <c r="BX427" s="4"/>
      <c r="BY427" s="4"/>
      <c r="BZ427" s="4"/>
      <c r="CA427" s="4"/>
      <c r="CB427" s="4"/>
    </row>
    <row r="428" spans="1:80" x14ac:dyDescent="0.2">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c r="AI428" s="4"/>
      <c r="AJ428" s="4"/>
      <c r="AK428" s="4"/>
      <c r="AL428" s="4"/>
      <c r="AM428" s="4"/>
      <c r="AN428" s="4"/>
      <c r="AO428" s="4"/>
      <c r="AP428" s="4"/>
      <c r="AQ428" s="4"/>
      <c r="AR428" s="4"/>
      <c r="AS428" s="4"/>
      <c r="AT428" s="4"/>
      <c r="AU428" s="4"/>
      <c r="AV428" s="4"/>
      <c r="AW428" s="4"/>
      <c r="AX428" s="4"/>
      <c r="AY428" s="4"/>
      <c r="AZ428" s="4"/>
      <c r="BA428" s="4"/>
      <c r="BB428" s="4"/>
      <c r="BC428" s="4"/>
      <c r="BD428" s="4"/>
      <c r="BE428" s="4"/>
      <c r="BF428" s="4"/>
      <c r="BG428" s="4"/>
      <c r="BH428" s="4"/>
      <c r="BI428" s="4"/>
      <c r="BJ428" s="4"/>
      <c r="BK428" s="4"/>
      <c r="BL428" s="4"/>
      <c r="BM428" s="4"/>
      <c r="BN428" s="4"/>
      <c r="BO428" s="4"/>
      <c r="BP428" s="4"/>
      <c r="BQ428" s="4"/>
      <c r="BR428" s="4"/>
      <c r="BS428" s="4"/>
      <c r="BT428" s="4"/>
      <c r="BU428" s="4"/>
      <c r="BV428" s="4"/>
      <c r="BW428" s="4"/>
      <c r="BX428" s="4"/>
      <c r="BY428" s="4"/>
      <c r="BZ428" s="4"/>
      <c r="CA428" s="4"/>
      <c r="CB428" s="4"/>
    </row>
    <row r="429" spans="1:80" x14ac:dyDescent="0.2">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c r="AH429" s="4"/>
      <c r="AI429" s="4"/>
      <c r="AJ429" s="4"/>
      <c r="AK429" s="4"/>
      <c r="AL429" s="4"/>
      <c r="AM429" s="4"/>
      <c r="AN429" s="4"/>
      <c r="AO429" s="4"/>
      <c r="AP429" s="4"/>
      <c r="AQ429" s="4"/>
      <c r="AR429" s="4"/>
      <c r="AS429" s="4"/>
      <c r="AT429" s="4"/>
      <c r="AU429" s="4"/>
      <c r="AV429" s="4"/>
      <c r="AW429" s="4"/>
      <c r="AX429" s="4"/>
      <c r="AY429" s="4"/>
      <c r="AZ429" s="4"/>
      <c r="BA429" s="4"/>
      <c r="BB429" s="4"/>
      <c r="BC429" s="4"/>
      <c r="BD429" s="4"/>
      <c r="BE429" s="4"/>
      <c r="BF429" s="4"/>
      <c r="BG429" s="4"/>
      <c r="BH429" s="4"/>
      <c r="BI429" s="4"/>
      <c r="BJ429" s="4"/>
      <c r="BK429" s="4"/>
      <c r="BL429" s="4"/>
      <c r="BM429" s="4"/>
      <c r="BN429" s="4"/>
      <c r="BO429" s="4"/>
      <c r="BP429" s="4"/>
      <c r="BQ429" s="4"/>
      <c r="BR429" s="4"/>
      <c r="BS429" s="4"/>
      <c r="BT429" s="4"/>
      <c r="BU429" s="4"/>
      <c r="BV429" s="4"/>
      <c r="BW429" s="4"/>
      <c r="BX429" s="4"/>
      <c r="BY429" s="4"/>
      <c r="BZ429" s="4"/>
      <c r="CA429" s="4"/>
      <c r="CB429" s="4"/>
    </row>
    <row r="430" spans="1:80" x14ac:dyDescent="0.2">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c r="AI430" s="4"/>
      <c r="AJ430" s="4"/>
      <c r="AK430" s="4"/>
      <c r="AL430" s="4"/>
      <c r="AM430" s="4"/>
      <c r="AN430" s="4"/>
      <c r="AO430" s="4"/>
      <c r="AP430" s="4"/>
      <c r="AQ430" s="4"/>
      <c r="AR430" s="4"/>
      <c r="AS430" s="4"/>
      <c r="AT430" s="4"/>
      <c r="AU430" s="4"/>
      <c r="AV430" s="4"/>
      <c r="AW430" s="4"/>
      <c r="AX430" s="4"/>
      <c r="AY430" s="4"/>
      <c r="AZ430" s="4"/>
      <c r="BA430" s="4"/>
      <c r="BB430" s="4"/>
      <c r="BC430" s="4"/>
      <c r="BD430" s="4"/>
      <c r="BE430" s="4"/>
      <c r="BF430" s="4"/>
      <c r="BG430" s="4"/>
      <c r="BH430" s="4"/>
      <c r="BI430" s="4"/>
      <c r="BJ430" s="4"/>
      <c r="BK430" s="4"/>
      <c r="BL430" s="4"/>
      <c r="BM430" s="4"/>
      <c r="BN430" s="4"/>
      <c r="BO430" s="4"/>
      <c r="BP430" s="4"/>
      <c r="BQ430" s="4"/>
      <c r="BR430" s="4"/>
      <c r="BS430" s="4"/>
      <c r="BT430" s="4"/>
      <c r="BU430" s="4"/>
      <c r="BV430" s="4"/>
      <c r="BW430" s="4"/>
      <c r="BX430" s="4"/>
      <c r="BY430" s="4"/>
      <c r="BZ430" s="4"/>
      <c r="CA430" s="4"/>
      <c r="CB430" s="4"/>
    </row>
    <row r="431" spans="1:80" x14ac:dyDescent="0.2">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c r="AH431" s="4"/>
      <c r="AI431" s="4"/>
      <c r="AJ431" s="4"/>
      <c r="AK431" s="4"/>
      <c r="AL431" s="4"/>
      <c r="AM431" s="4"/>
      <c r="AN431" s="4"/>
      <c r="AO431" s="4"/>
      <c r="AP431" s="4"/>
      <c r="AQ431" s="4"/>
      <c r="AR431" s="4"/>
      <c r="AS431" s="4"/>
      <c r="AT431" s="4"/>
      <c r="AU431" s="4"/>
      <c r="AV431" s="4"/>
      <c r="AW431" s="4"/>
      <c r="AX431" s="4"/>
      <c r="AY431" s="4"/>
      <c r="AZ431" s="4"/>
      <c r="BA431" s="4"/>
      <c r="BB431" s="4"/>
      <c r="BC431" s="4"/>
      <c r="BD431" s="4"/>
      <c r="BE431" s="4"/>
      <c r="BF431" s="4"/>
      <c r="BG431" s="4"/>
      <c r="BH431" s="4"/>
      <c r="BI431" s="4"/>
      <c r="BJ431" s="4"/>
      <c r="BK431" s="4"/>
      <c r="BL431" s="4"/>
      <c r="BM431" s="4"/>
      <c r="BN431" s="4"/>
      <c r="BO431" s="4"/>
      <c r="BP431" s="4"/>
      <c r="BQ431" s="4"/>
      <c r="BR431" s="4"/>
      <c r="BS431" s="4"/>
      <c r="BT431" s="4"/>
      <c r="BU431" s="4"/>
      <c r="BV431" s="4"/>
      <c r="BW431" s="4"/>
      <c r="BX431" s="4"/>
      <c r="BY431" s="4"/>
      <c r="BZ431" s="4"/>
      <c r="CA431" s="4"/>
      <c r="CB431" s="4"/>
    </row>
    <row r="432" spans="1:80" x14ac:dyDescent="0.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c r="AH432" s="4"/>
      <c r="AI432" s="4"/>
      <c r="AJ432" s="4"/>
      <c r="AK432" s="4"/>
      <c r="AL432" s="4"/>
      <c r="AM432" s="4"/>
      <c r="AN432" s="4"/>
      <c r="AO432" s="4"/>
      <c r="AP432" s="4"/>
      <c r="AQ432" s="4"/>
      <c r="AR432" s="4"/>
      <c r="AS432" s="4"/>
      <c r="AT432" s="4"/>
      <c r="AU432" s="4"/>
      <c r="AV432" s="4"/>
      <c r="AW432" s="4"/>
      <c r="AX432" s="4"/>
      <c r="AY432" s="4"/>
      <c r="AZ432" s="4"/>
      <c r="BA432" s="4"/>
      <c r="BB432" s="4"/>
      <c r="BC432" s="4"/>
      <c r="BD432" s="4"/>
      <c r="BE432" s="4"/>
      <c r="BF432" s="4"/>
      <c r="BG432" s="4"/>
      <c r="BH432" s="4"/>
      <c r="BI432" s="4"/>
      <c r="BJ432" s="4"/>
      <c r="BK432" s="4"/>
      <c r="BL432" s="4"/>
      <c r="BM432" s="4"/>
      <c r="BN432" s="4"/>
      <c r="BO432" s="4"/>
      <c r="BP432" s="4"/>
      <c r="BQ432" s="4"/>
      <c r="BR432" s="4"/>
      <c r="BS432" s="4"/>
      <c r="BT432" s="4"/>
      <c r="BU432" s="4"/>
      <c r="BV432" s="4"/>
      <c r="BW432" s="4"/>
      <c r="BX432" s="4"/>
      <c r="BY432" s="4"/>
      <c r="BZ432" s="4"/>
      <c r="CA432" s="4"/>
      <c r="CB432" s="4"/>
    </row>
    <row r="433" spans="1:80" x14ac:dyDescent="0.2">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c r="AH433" s="4"/>
      <c r="AI433" s="4"/>
      <c r="AJ433" s="4"/>
      <c r="AK433" s="4"/>
      <c r="AL433" s="4"/>
      <c r="AM433" s="4"/>
      <c r="AN433" s="4"/>
      <c r="AO433" s="4"/>
      <c r="AP433" s="4"/>
      <c r="AQ433" s="4"/>
      <c r="AR433" s="4"/>
      <c r="AS433" s="4"/>
      <c r="AT433" s="4"/>
      <c r="AU433" s="4"/>
      <c r="AV433" s="4"/>
      <c r="AW433" s="4"/>
      <c r="AX433" s="4"/>
      <c r="AY433" s="4"/>
      <c r="AZ433" s="4"/>
      <c r="BA433" s="4"/>
      <c r="BB433" s="4"/>
      <c r="BC433" s="4"/>
      <c r="BD433" s="4"/>
      <c r="BE433" s="4"/>
      <c r="BF433" s="4"/>
      <c r="BG433" s="4"/>
      <c r="BH433" s="4"/>
      <c r="BI433" s="4"/>
      <c r="BJ433" s="4"/>
      <c r="BK433" s="4"/>
      <c r="BL433" s="4"/>
      <c r="BM433" s="4"/>
      <c r="BN433" s="4"/>
      <c r="BO433" s="4"/>
      <c r="BP433" s="4"/>
      <c r="BQ433" s="4"/>
      <c r="BR433" s="4"/>
      <c r="BS433" s="4"/>
      <c r="BT433" s="4"/>
      <c r="BU433" s="4"/>
      <c r="BV433" s="4"/>
      <c r="BW433" s="4"/>
      <c r="BX433" s="4"/>
      <c r="BY433" s="4"/>
      <c r="BZ433" s="4"/>
      <c r="CA433" s="4"/>
      <c r="CB433" s="4"/>
    </row>
    <row r="434" spans="1:80" x14ac:dyDescent="0.2">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c r="AI434" s="4"/>
      <c r="AJ434" s="4"/>
      <c r="AK434" s="4"/>
      <c r="AL434" s="4"/>
      <c r="AM434" s="4"/>
      <c r="AN434" s="4"/>
      <c r="AO434" s="4"/>
      <c r="AP434" s="4"/>
      <c r="AQ434" s="4"/>
      <c r="AR434" s="4"/>
      <c r="AS434" s="4"/>
      <c r="AT434" s="4"/>
      <c r="AU434" s="4"/>
      <c r="AV434" s="4"/>
      <c r="AW434" s="4"/>
      <c r="AX434" s="4"/>
      <c r="AY434" s="4"/>
      <c r="AZ434" s="4"/>
      <c r="BA434" s="4"/>
      <c r="BB434" s="4"/>
      <c r="BC434" s="4"/>
      <c r="BD434" s="4"/>
      <c r="BE434" s="4"/>
      <c r="BF434" s="4"/>
      <c r="BG434" s="4"/>
      <c r="BH434" s="4"/>
      <c r="BI434" s="4"/>
      <c r="BJ434" s="4"/>
      <c r="BK434" s="4"/>
      <c r="BL434" s="4"/>
      <c r="BM434" s="4"/>
      <c r="BN434" s="4"/>
      <c r="BO434" s="4"/>
      <c r="BP434" s="4"/>
      <c r="BQ434" s="4"/>
      <c r="BR434" s="4"/>
      <c r="BS434" s="4"/>
      <c r="BT434" s="4"/>
      <c r="BU434" s="4"/>
      <c r="BV434" s="4"/>
      <c r="BW434" s="4"/>
      <c r="BX434" s="4"/>
      <c r="BY434" s="4"/>
      <c r="BZ434" s="4"/>
      <c r="CA434" s="4"/>
      <c r="CB434" s="4"/>
    </row>
    <row r="435" spans="1:80" x14ac:dyDescent="0.2">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c r="AH435" s="4"/>
      <c r="AI435" s="4"/>
      <c r="AJ435" s="4"/>
      <c r="AK435" s="4"/>
      <c r="AL435" s="4"/>
      <c r="AM435" s="4"/>
      <c r="AN435" s="4"/>
      <c r="AO435" s="4"/>
      <c r="AP435" s="4"/>
      <c r="AQ435" s="4"/>
      <c r="AR435" s="4"/>
      <c r="AS435" s="4"/>
      <c r="AT435" s="4"/>
      <c r="AU435" s="4"/>
      <c r="AV435" s="4"/>
      <c r="AW435" s="4"/>
      <c r="AX435" s="4"/>
      <c r="AY435" s="4"/>
      <c r="AZ435" s="4"/>
      <c r="BA435" s="4"/>
      <c r="BB435" s="4"/>
      <c r="BC435" s="4"/>
      <c r="BD435" s="4"/>
      <c r="BE435" s="4"/>
      <c r="BF435" s="4"/>
      <c r="BG435" s="4"/>
      <c r="BH435" s="4"/>
      <c r="BI435" s="4"/>
      <c r="BJ435" s="4"/>
      <c r="BK435" s="4"/>
      <c r="BL435" s="4"/>
      <c r="BM435" s="4"/>
      <c r="BN435" s="4"/>
      <c r="BO435" s="4"/>
      <c r="BP435" s="4"/>
      <c r="BQ435" s="4"/>
      <c r="BR435" s="4"/>
      <c r="BS435" s="4"/>
      <c r="BT435" s="4"/>
      <c r="BU435" s="4"/>
      <c r="BV435" s="4"/>
      <c r="BW435" s="4"/>
      <c r="BX435" s="4"/>
      <c r="BY435" s="4"/>
      <c r="BZ435" s="4"/>
      <c r="CA435" s="4"/>
      <c r="CB435" s="4"/>
    </row>
    <row r="436" spans="1:80" x14ac:dyDescent="0.2">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c r="AI436" s="4"/>
      <c r="AJ436" s="4"/>
      <c r="AK436" s="4"/>
      <c r="AL436" s="4"/>
      <c r="AM436" s="4"/>
      <c r="AN436" s="4"/>
      <c r="AO436" s="4"/>
      <c r="AP436" s="4"/>
      <c r="AQ436" s="4"/>
      <c r="AR436" s="4"/>
      <c r="AS436" s="4"/>
      <c r="AT436" s="4"/>
      <c r="AU436" s="4"/>
      <c r="AV436" s="4"/>
      <c r="AW436" s="4"/>
      <c r="AX436" s="4"/>
      <c r="AY436" s="4"/>
      <c r="AZ436" s="4"/>
      <c r="BA436" s="4"/>
      <c r="BB436" s="4"/>
      <c r="BC436" s="4"/>
      <c r="BD436" s="4"/>
      <c r="BE436" s="4"/>
      <c r="BF436" s="4"/>
      <c r="BG436" s="4"/>
      <c r="BH436" s="4"/>
      <c r="BI436" s="4"/>
      <c r="BJ436" s="4"/>
      <c r="BK436" s="4"/>
      <c r="BL436" s="4"/>
      <c r="BM436" s="4"/>
      <c r="BN436" s="4"/>
      <c r="BO436" s="4"/>
      <c r="BP436" s="4"/>
      <c r="BQ436" s="4"/>
      <c r="BR436" s="4"/>
      <c r="BS436" s="4"/>
      <c r="BT436" s="4"/>
      <c r="BU436" s="4"/>
      <c r="BV436" s="4"/>
      <c r="BW436" s="4"/>
      <c r="BX436" s="4"/>
      <c r="BY436" s="4"/>
      <c r="BZ436" s="4"/>
      <c r="CA436" s="4"/>
      <c r="CB436" s="4"/>
    </row>
    <row r="437" spans="1:80" x14ac:dyDescent="0.2">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c r="AI437" s="4"/>
      <c r="AJ437" s="4"/>
      <c r="AK437" s="4"/>
      <c r="AL437" s="4"/>
      <c r="AM437" s="4"/>
      <c r="AN437" s="4"/>
      <c r="AO437" s="4"/>
      <c r="AP437" s="4"/>
      <c r="AQ437" s="4"/>
      <c r="AR437" s="4"/>
      <c r="AS437" s="4"/>
      <c r="AT437" s="4"/>
      <c r="AU437" s="4"/>
      <c r="AV437" s="4"/>
      <c r="AW437" s="4"/>
      <c r="AX437" s="4"/>
      <c r="AY437" s="4"/>
      <c r="AZ437" s="4"/>
      <c r="BA437" s="4"/>
      <c r="BB437" s="4"/>
      <c r="BC437" s="4"/>
      <c r="BD437" s="4"/>
      <c r="BE437" s="4"/>
      <c r="BF437" s="4"/>
      <c r="BG437" s="4"/>
      <c r="BH437" s="4"/>
      <c r="BI437" s="4"/>
      <c r="BJ437" s="4"/>
      <c r="BK437" s="4"/>
      <c r="BL437" s="4"/>
      <c r="BM437" s="4"/>
      <c r="BN437" s="4"/>
      <c r="BO437" s="4"/>
      <c r="BP437" s="4"/>
      <c r="BQ437" s="4"/>
      <c r="BR437" s="4"/>
      <c r="BS437" s="4"/>
      <c r="BT437" s="4"/>
      <c r="BU437" s="4"/>
      <c r="BV437" s="4"/>
      <c r="BW437" s="4"/>
      <c r="BX437" s="4"/>
      <c r="BY437" s="4"/>
      <c r="BZ437" s="4"/>
      <c r="CA437" s="4"/>
      <c r="CB437" s="4"/>
    </row>
    <row r="438" spans="1:80" x14ac:dyDescent="0.2">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c r="AH438" s="4"/>
      <c r="AI438" s="4"/>
      <c r="AJ438" s="4"/>
      <c r="AK438" s="4"/>
      <c r="AL438" s="4"/>
      <c r="AM438" s="4"/>
      <c r="AN438" s="4"/>
      <c r="AO438" s="4"/>
      <c r="AP438" s="4"/>
      <c r="AQ438" s="4"/>
      <c r="AR438" s="4"/>
      <c r="AS438" s="4"/>
      <c r="AT438" s="4"/>
      <c r="AU438" s="4"/>
      <c r="AV438" s="4"/>
      <c r="AW438" s="4"/>
      <c r="AX438" s="4"/>
      <c r="AY438" s="4"/>
      <c r="AZ438" s="4"/>
      <c r="BA438" s="4"/>
      <c r="BB438" s="4"/>
      <c r="BC438" s="4"/>
      <c r="BD438" s="4"/>
      <c r="BE438" s="4"/>
      <c r="BF438" s="4"/>
      <c r="BG438" s="4"/>
      <c r="BH438" s="4"/>
      <c r="BI438" s="4"/>
      <c r="BJ438" s="4"/>
      <c r="BK438" s="4"/>
      <c r="BL438" s="4"/>
      <c r="BM438" s="4"/>
      <c r="BN438" s="4"/>
      <c r="BO438" s="4"/>
      <c r="BP438" s="4"/>
      <c r="BQ438" s="4"/>
      <c r="BR438" s="4"/>
      <c r="BS438" s="4"/>
      <c r="BT438" s="4"/>
      <c r="BU438" s="4"/>
      <c r="BV438" s="4"/>
      <c r="BW438" s="4"/>
      <c r="BX438" s="4"/>
      <c r="BY438" s="4"/>
      <c r="BZ438" s="4"/>
      <c r="CA438" s="4"/>
      <c r="CB438" s="4"/>
    </row>
    <row r="439" spans="1:80" x14ac:dyDescent="0.2">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c r="AH439" s="4"/>
      <c r="AI439" s="4"/>
      <c r="AJ439" s="4"/>
      <c r="AK439" s="4"/>
      <c r="AL439" s="4"/>
      <c r="AM439" s="4"/>
      <c r="AN439" s="4"/>
      <c r="AO439" s="4"/>
      <c r="AP439" s="4"/>
      <c r="AQ439" s="4"/>
      <c r="AR439" s="4"/>
      <c r="AS439" s="4"/>
      <c r="AT439" s="4"/>
      <c r="AU439" s="4"/>
      <c r="AV439" s="4"/>
      <c r="AW439" s="4"/>
      <c r="AX439" s="4"/>
      <c r="AY439" s="4"/>
      <c r="AZ439" s="4"/>
      <c r="BA439" s="4"/>
      <c r="BB439" s="4"/>
      <c r="BC439" s="4"/>
      <c r="BD439" s="4"/>
      <c r="BE439" s="4"/>
      <c r="BF439" s="4"/>
      <c r="BG439" s="4"/>
      <c r="BH439" s="4"/>
      <c r="BI439" s="4"/>
      <c r="BJ439" s="4"/>
      <c r="BK439" s="4"/>
      <c r="BL439" s="4"/>
      <c r="BM439" s="4"/>
      <c r="BN439" s="4"/>
      <c r="BO439" s="4"/>
      <c r="BP439" s="4"/>
      <c r="BQ439" s="4"/>
      <c r="BR439" s="4"/>
      <c r="BS439" s="4"/>
      <c r="BT439" s="4"/>
      <c r="BU439" s="4"/>
      <c r="BV439" s="4"/>
      <c r="BW439" s="4"/>
      <c r="BX439" s="4"/>
      <c r="BY439" s="4"/>
      <c r="BZ439" s="4"/>
      <c r="CA439" s="4"/>
      <c r="CB439" s="4"/>
    </row>
    <row r="440" spans="1:80" x14ac:dyDescent="0.2">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c r="AH440" s="4"/>
      <c r="AI440" s="4"/>
      <c r="AJ440" s="4"/>
      <c r="AK440" s="4"/>
      <c r="AL440" s="4"/>
      <c r="AM440" s="4"/>
      <c r="AN440" s="4"/>
      <c r="AO440" s="4"/>
      <c r="AP440" s="4"/>
      <c r="AQ440" s="4"/>
      <c r="AR440" s="4"/>
      <c r="AS440" s="4"/>
      <c r="AT440" s="4"/>
      <c r="AU440" s="4"/>
      <c r="AV440" s="4"/>
      <c r="AW440" s="4"/>
      <c r="AX440" s="4"/>
      <c r="AY440" s="4"/>
      <c r="AZ440" s="4"/>
      <c r="BA440" s="4"/>
      <c r="BB440" s="4"/>
      <c r="BC440" s="4"/>
      <c r="BD440" s="4"/>
      <c r="BE440" s="4"/>
      <c r="BF440" s="4"/>
      <c r="BG440" s="4"/>
      <c r="BH440" s="4"/>
      <c r="BI440" s="4"/>
      <c r="BJ440" s="4"/>
      <c r="BK440" s="4"/>
      <c r="BL440" s="4"/>
      <c r="BM440" s="4"/>
      <c r="BN440" s="4"/>
      <c r="BO440" s="4"/>
      <c r="BP440" s="4"/>
      <c r="BQ440" s="4"/>
      <c r="BR440" s="4"/>
      <c r="BS440" s="4"/>
      <c r="BT440" s="4"/>
      <c r="BU440" s="4"/>
      <c r="BV440" s="4"/>
      <c r="BW440" s="4"/>
      <c r="BX440" s="4"/>
      <c r="BY440" s="4"/>
      <c r="BZ440" s="4"/>
      <c r="CA440" s="4"/>
      <c r="CB440" s="4"/>
    </row>
    <row r="441" spans="1:80" x14ac:dyDescent="0.2">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c r="AH441" s="4"/>
      <c r="AI441" s="4"/>
      <c r="AJ441" s="4"/>
      <c r="AK441" s="4"/>
      <c r="AL441" s="4"/>
      <c r="AM441" s="4"/>
      <c r="AN441" s="4"/>
      <c r="AO441" s="4"/>
      <c r="AP441" s="4"/>
      <c r="AQ441" s="4"/>
      <c r="AR441" s="4"/>
      <c r="AS441" s="4"/>
      <c r="AT441" s="4"/>
      <c r="AU441" s="4"/>
      <c r="AV441" s="4"/>
      <c r="AW441" s="4"/>
      <c r="AX441" s="4"/>
      <c r="AY441" s="4"/>
      <c r="AZ441" s="4"/>
      <c r="BA441" s="4"/>
      <c r="BB441" s="4"/>
      <c r="BC441" s="4"/>
      <c r="BD441" s="4"/>
      <c r="BE441" s="4"/>
      <c r="BF441" s="4"/>
      <c r="BG441" s="4"/>
      <c r="BH441" s="4"/>
      <c r="BI441" s="4"/>
      <c r="BJ441" s="4"/>
      <c r="BK441" s="4"/>
      <c r="BL441" s="4"/>
      <c r="BM441" s="4"/>
      <c r="BN441" s="4"/>
      <c r="BO441" s="4"/>
      <c r="BP441" s="4"/>
      <c r="BQ441" s="4"/>
      <c r="BR441" s="4"/>
      <c r="BS441" s="4"/>
      <c r="BT441" s="4"/>
      <c r="BU441" s="4"/>
      <c r="BV441" s="4"/>
      <c r="BW441" s="4"/>
      <c r="BX441" s="4"/>
      <c r="BY441" s="4"/>
      <c r="BZ441" s="4"/>
      <c r="CA441" s="4"/>
      <c r="CB441" s="4"/>
    </row>
    <row r="442" spans="1:80" x14ac:dyDescent="0.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c r="AI442" s="4"/>
      <c r="AJ442" s="4"/>
      <c r="AK442" s="4"/>
      <c r="AL442" s="4"/>
      <c r="AM442" s="4"/>
      <c r="AN442" s="4"/>
      <c r="AO442" s="4"/>
      <c r="AP442" s="4"/>
      <c r="AQ442" s="4"/>
      <c r="AR442" s="4"/>
      <c r="AS442" s="4"/>
      <c r="AT442" s="4"/>
      <c r="AU442" s="4"/>
      <c r="AV442" s="4"/>
      <c r="AW442" s="4"/>
      <c r="AX442" s="4"/>
      <c r="AY442" s="4"/>
      <c r="AZ442" s="4"/>
      <c r="BA442" s="4"/>
      <c r="BB442" s="4"/>
      <c r="BC442" s="4"/>
      <c r="BD442" s="4"/>
      <c r="BE442" s="4"/>
      <c r="BF442" s="4"/>
      <c r="BG442" s="4"/>
      <c r="BH442" s="4"/>
      <c r="BI442" s="4"/>
      <c r="BJ442" s="4"/>
      <c r="BK442" s="4"/>
      <c r="BL442" s="4"/>
      <c r="BM442" s="4"/>
      <c r="BN442" s="4"/>
      <c r="BO442" s="4"/>
      <c r="BP442" s="4"/>
      <c r="BQ442" s="4"/>
      <c r="BR442" s="4"/>
      <c r="BS442" s="4"/>
      <c r="BT442" s="4"/>
      <c r="BU442" s="4"/>
      <c r="BV442" s="4"/>
      <c r="BW442" s="4"/>
      <c r="BX442" s="4"/>
      <c r="BY442" s="4"/>
      <c r="BZ442" s="4"/>
      <c r="CA442" s="4"/>
      <c r="CB442" s="4"/>
    </row>
    <row r="443" spans="1:80" x14ac:dyDescent="0.2">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c r="AH443" s="4"/>
      <c r="AI443" s="4"/>
      <c r="AJ443" s="4"/>
      <c r="AK443" s="4"/>
      <c r="AL443" s="4"/>
      <c r="AM443" s="4"/>
      <c r="AN443" s="4"/>
      <c r="AO443" s="4"/>
      <c r="AP443" s="4"/>
      <c r="AQ443" s="4"/>
      <c r="AR443" s="4"/>
      <c r="AS443" s="4"/>
      <c r="AT443" s="4"/>
      <c r="AU443" s="4"/>
      <c r="AV443" s="4"/>
      <c r="AW443" s="4"/>
      <c r="AX443" s="4"/>
      <c r="AY443" s="4"/>
      <c r="AZ443" s="4"/>
      <c r="BA443" s="4"/>
      <c r="BB443" s="4"/>
      <c r="BC443" s="4"/>
      <c r="BD443" s="4"/>
      <c r="BE443" s="4"/>
      <c r="BF443" s="4"/>
      <c r="BG443" s="4"/>
      <c r="BH443" s="4"/>
      <c r="BI443" s="4"/>
      <c r="BJ443" s="4"/>
      <c r="BK443" s="4"/>
      <c r="BL443" s="4"/>
      <c r="BM443" s="4"/>
      <c r="BN443" s="4"/>
      <c r="BO443" s="4"/>
      <c r="BP443" s="4"/>
      <c r="BQ443" s="4"/>
      <c r="BR443" s="4"/>
      <c r="BS443" s="4"/>
      <c r="BT443" s="4"/>
      <c r="BU443" s="4"/>
      <c r="BV443" s="4"/>
      <c r="BW443" s="4"/>
      <c r="BX443" s="4"/>
      <c r="BY443" s="4"/>
      <c r="BZ443" s="4"/>
      <c r="CA443" s="4"/>
      <c r="CB443" s="4"/>
    </row>
    <row r="444" spans="1:80" x14ac:dyDescent="0.2">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c r="AH444" s="4"/>
      <c r="AI444" s="4"/>
      <c r="AJ444" s="4"/>
      <c r="AK444" s="4"/>
      <c r="AL444" s="4"/>
      <c r="AM444" s="4"/>
      <c r="AN444" s="4"/>
      <c r="AO444" s="4"/>
      <c r="AP444" s="4"/>
      <c r="AQ444" s="4"/>
      <c r="AR444" s="4"/>
      <c r="AS444" s="4"/>
      <c r="AT444" s="4"/>
      <c r="AU444" s="4"/>
      <c r="AV444" s="4"/>
      <c r="AW444" s="4"/>
      <c r="AX444" s="4"/>
      <c r="AY444" s="4"/>
      <c r="AZ444" s="4"/>
      <c r="BA444" s="4"/>
      <c r="BB444" s="4"/>
      <c r="BC444" s="4"/>
      <c r="BD444" s="4"/>
      <c r="BE444" s="4"/>
      <c r="BF444" s="4"/>
      <c r="BG444" s="4"/>
      <c r="BH444" s="4"/>
      <c r="BI444" s="4"/>
      <c r="BJ444" s="4"/>
      <c r="BK444" s="4"/>
      <c r="BL444" s="4"/>
      <c r="BM444" s="4"/>
      <c r="BN444" s="4"/>
      <c r="BO444" s="4"/>
      <c r="BP444" s="4"/>
      <c r="BQ444" s="4"/>
      <c r="BR444" s="4"/>
      <c r="BS444" s="4"/>
      <c r="BT444" s="4"/>
      <c r="BU444" s="4"/>
      <c r="BV444" s="4"/>
      <c r="BW444" s="4"/>
      <c r="BX444" s="4"/>
      <c r="BY444" s="4"/>
      <c r="BZ444" s="4"/>
      <c r="CA444" s="4"/>
      <c r="CB444" s="4"/>
    </row>
    <row r="445" spans="1:80" x14ac:dyDescent="0.2">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c r="AH445" s="4"/>
      <c r="AI445" s="4"/>
      <c r="AJ445" s="4"/>
      <c r="AK445" s="4"/>
      <c r="AL445" s="4"/>
      <c r="AM445" s="4"/>
      <c r="AN445" s="4"/>
      <c r="AO445" s="4"/>
      <c r="AP445" s="4"/>
      <c r="AQ445" s="4"/>
      <c r="AR445" s="4"/>
      <c r="AS445" s="4"/>
      <c r="AT445" s="4"/>
      <c r="AU445" s="4"/>
      <c r="AV445" s="4"/>
      <c r="AW445" s="4"/>
      <c r="AX445" s="4"/>
      <c r="AY445" s="4"/>
      <c r="AZ445" s="4"/>
      <c r="BA445" s="4"/>
      <c r="BB445" s="4"/>
      <c r="BC445" s="4"/>
      <c r="BD445" s="4"/>
      <c r="BE445" s="4"/>
      <c r="BF445" s="4"/>
      <c r="BG445" s="4"/>
      <c r="BH445" s="4"/>
      <c r="BI445" s="4"/>
      <c r="BJ445" s="4"/>
      <c r="BK445" s="4"/>
      <c r="BL445" s="4"/>
      <c r="BM445" s="4"/>
      <c r="BN445" s="4"/>
      <c r="BO445" s="4"/>
      <c r="BP445" s="4"/>
      <c r="BQ445" s="4"/>
      <c r="BR445" s="4"/>
      <c r="BS445" s="4"/>
      <c r="BT445" s="4"/>
      <c r="BU445" s="4"/>
      <c r="BV445" s="4"/>
      <c r="BW445" s="4"/>
      <c r="BX445" s="4"/>
      <c r="BY445" s="4"/>
      <c r="BZ445" s="4"/>
      <c r="CA445" s="4"/>
      <c r="CB445" s="4"/>
    </row>
    <row r="446" spans="1:80" x14ac:dyDescent="0.2">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c r="AI446" s="4"/>
      <c r="AJ446" s="4"/>
      <c r="AK446" s="4"/>
      <c r="AL446" s="4"/>
      <c r="AM446" s="4"/>
      <c r="AN446" s="4"/>
      <c r="AO446" s="4"/>
      <c r="AP446" s="4"/>
      <c r="AQ446" s="4"/>
      <c r="AR446" s="4"/>
      <c r="AS446" s="4"/>
      <c r="AT446" s="4"/>
      <c r="AU446" s="4"/>
      <c r="AV446" s="4"/>
      <c r="AW446" s="4"/>
      <c r="AX446" s="4"/>
      <c r="AY446" s="4"/>
      <c r="AZ446" s="4"/>
      <c r="BA446" s="4"/>
      <c r="BB446" s="4"/>
      <c r="BC446" s="4"/>
      <c r="BD446" s="4"/>
      <c r="BE446" s="4"/>
      <c r="BF446" s="4"/>
      <c r="BG446" s="4"/>
      <c r="BH446" s="4"/>
      <c r="BI446" s="4"/>
      <c r="BJ446" s="4"/>
      <c r="BK446" s="4"/>
      <c r="BL446" s="4"/>
      <c r="BM446" s="4"/>
      <c r="BN446" s="4"/>
      <c r="BO446" s="4"/>
      <c r="BP446" s="4"/>
      <c r="BQ446" s="4"/>
      <c r="BR446" s="4"/>
      <c r="BS446" s="4"/>
      <c r="BT446" s="4"/>
      <c r="BU446" s="4"/>
      <c r="BV446" s="4"/>
      <c r="BW446" s="4"/>
      <c r="BX446" s="4"/>
      <c r="BY446" s="4"/>
      <c r="BZ446" s="4"/>
      <c r="CA446" s="4"/>
      <c r="CB446" s="4"/>
    </row>
    <row r="447" spans="1:80" x14ac:dyDescent="0.2">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c r="AH447" s="4"/>
      <c r="AI447" s="4"/>
      <c r="AJ447" s="4"/>
      <c r="AK447" s="4"/>
      <c r="AL447" s="4"/>
      <c r="AM447" s="4"/>
      <c r="AN447" s="4"/>
      <c r="AO447" s="4"/>
      <c r="AP447" s="4"/>
      <c r="AQ447" s="4"/>
      <c r="AR447" s="4"/>
      <c r="AS447" s="4"/>
      <c r="AT447" s="4"/>
      <c r="AU447" s="4"/>
      <c r="AV447" s="4"/>
      <c r="AW447" s="4"/>
      <c r="AX447" s="4"/>
      <c r="AY447" s="4"/>
      <c r="AZ447" s="4"/>
      <c r="BA447" s="4"/>
      <c r="BB447" s="4"/>
      <c r="BC447" s="4"/>
      <c r="BD447" s="4"/>
      <c r="BE447" s="4"/>
      <c r="BF447" s="4"/>
      <c r="BG447" s="4"/>
      <c r="BH447" s="4"/>
      <c r="BI447" s="4"/>
      <c r="BJ447" s="4"/>
      <c r="BK447" s="4"/>
      <c r="BL447" s="4"/>
      <c r="BM447" s="4"/>
      <c r="BN447" s="4"/>
      <c r="BO447" s="4"/>
      <c r="BP447" s="4"/>
      <c r="BQ447" s="4"/>
      <c r="BR447" s="4"/>
      <c r="BS447" s="4"/>
      <c r="BT447" s="4"/>
      <c r="BU447" s="4"/>
      <c r="BV447" s="4"/>
      <c r="BW447" s="4"/>
      <c r="BX447" s="4"/>
      <c r="BY447" s="4"/>
      <c r="BZ447" s="4"/>
      <c r="CA447" s="4"/>
      <c r="CB447" s="4"/>
    </row>
    <row r="448" spans="1:80" x14ac:dyDescent="0.2">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c r="AH448" s="4"/>
      <c r="AI448" s="4"/>
      <c r="AJ448" s="4"/>
      <c r="AK448" s="4"/>
      <c r="AL448" s="4"/>
      <c r="AM448" s="4"/>
      <c r="AN448" s="4"/>
      <c r="AO448" s="4"/>
      <c r="AP448" s="4"/>
      <c r="AQ448" s="4"/>
      <c r="AR448" s="4"/>
      <c r="AS448" s="4"/>
      <c r="AT448" s="4"/>
      <c r="AU448" s="4"/>
      <c r="AV448" s="4"/>
      <c r="AW448" s="4"/>
      <c r="AX448" s="4"/>
      <c r="AY448" s="4"/>
      <c r="AZ448" s="4"/>
      <c r="BA448" s="4"/>
      <c r="BB448" s="4"/>
      <c r="BC448" s="4"/>
      <c r="BD448" s="4"/>
      <c r="BE448" s="4"/>
      <c r="BF448" s="4"/>
      <c r="BG448" s="4"/>
      <c r="BH448" s="4"/>
      <c r="BI448" s="4"/>
      <c r="BJ448" s="4"/>
      <c r="BK448" s="4"/>
      <c r="BL448" s="4"/>
      <c r="BM448" s="4"/>
      <c r="BN448" s="4"/>
      <c r="BO448" s="4"/>
      <c r="BP448" s="4"/>
      <c r="BQ448" s="4"/>
      <c r="BR448" s="4"/>
      <c r="BS448" s="4"/>
      <c r="BT448" s="4"/>
      <c r="BU448" s="4"/>
      <c r="BV448" s="4"/>
      <c r="BW448" s="4"/>
      <c r="BX448" s="4"/>
      <c r="BY448" s="4"/>
      <c r="BZ448" s="4"/>
      <c r="CA448" s="4"/>
      <c r="CB448" s="4"/>
    </row>
    <row r="449" spans="1:80" x14ac:dyDescent="0.2">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c r="AH449" s="4"/>
      <c r="AI449" s="4"/>
      <c r="AJ449" s="4"/>
      <c r="AK449" s="4"/>
      <c r="AL449" s="4"/>
      <c r="AM449" s="4"/>
      <c r="AN449" s="4"/>
      <c r="AO449" s="4"/>
      <c r="AP449" s="4"/>
      <c r="AQ449" s="4"/>
      <c r="AR449" s="4"/>
      <c r="AS449" s="4"/>
      <c r="AT449" s="4"/>
      <c r="AU449" s="4"/>
      <c r="AV449" s="4"/>
      <c r="AW449" s="4"/>
      <c r="AX449" s="4"/>
      <c r="AY449" s="4"/>
      <c r="AZ449" s="4"/>
      <c r="BA449" s="4"/>
      <c r="BB449" s="4"/>
      <c r="BC449" s="4"/>
      <c r="BD449" s="4"/>
      <c r="BE449" s="4"/>
      <c r="BF449" s="4"/>
      <c r="BG449" s="4"/>
      <c r="BH449" s="4"/>
      <c r="BI449" s="4"/>
      <c r="BJ449" s="4"/>
      <c r="BK449" s="4"/>
      <c r="BL449" s="4"/>
      <c r="BM449" s="4"/>
      <c r="BN449" s="4"/>
      <c r="BO449" s="4"/>
      <c r="BP449" s="4"/>
      <c r="BQ449" s="4"/>
      <c r="BR449" s="4"/>
      <c r="BS449" s="4"/>
      <c r="BT449" s="4"/>
      <c r="BU449" s="4"/>
      <c r="BV449" s="4"/>
      <c r="BW449" s="4"/>
      <c r="BX449" s="4"/>
      <c r="BY449" s="4"/>
      <c r="BZ449" s="4"/>
      <c r="CA449" s="4"/>
      <c r="CB449" s="4"/>
    </row>
    <row r="450" spans="1:80" x14ac:dyDescent="0.2">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c r="AH450" s="4"/>
      <c r="AI450" s="4"/>
      <c r="AJ450" s="4"/>
      <c r="AK450" s="4"/>
      <c r="AL450" s="4"/>
      <c r="AM450" s="4"/>
      <c r="AN450" s="4"/>
      <c r="AO450" s="4"/>
      <c r="AP450" s="4"/>
      <c r="AQ450" s="4"/>
      <c r="AR450" s="4"/>
      <c r="AS450" s="4"/>
      <c r="AT450" s="4"/>
      <c r="AU450" s="4"/>
      <c r="AV450" s="4"/>
      <c r="AW450" s="4"/>
      <c r="AX450" s="4"/>
      <c r="AY450" s="4"/>
      <c r="AZ450" s="4"/>
      <c r="BA450" s="4"/>
      <c r="BB450" s="4"/>
      <c r="BC450" s="4"/>
      <c r="BD450" s="4"/>
      <c r="BE450" s="4"/>
      <c r="BF450" s="4"/>
      <c r="BG450" s="4"/>
      <c r="BH450" s="4"/>
      <c r="BI450" s="4"/>
      <c r="BJ450" s="4"/>
      <c r="BK450" s="4"/>
      <c r="BL450" s="4"/>
      <c r="BM450" s="4"/>
      <c r="BN450" s="4"/>
      <c r="BO450" s="4"/>
      <c r="BP450" s="4"/>
      <c r="BQ450" s="4"/>
      <c r="BR450" s="4"/>
      <c r="BS450" s="4"/>
      <c r="BT450" s="4"/>
      <c r="BU450" s="4"/>
      <c r="BV450" s="4"/>
      <c r="BW450" s="4"/>
      <c r="BX450" s="4"/>
      <c r="BY450" s="4"/>
      <c r="BZ450" s="4"/>
      <c r="CA450" s="4"/>
      <c r="CB450" s="4"/>
    </row>
    <row r="451" spans="1:80" x14ac:dyDescent="0.2">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4"/>
      <c r="AH451" s="4"/>
      <c r="AI451" s="4"/>
      <c r="AJ451" s="4"/>
      <c r="AK451" s="4"/>
      <c r="AL451" s="4"/>
      <c r="AM451" s="4"/>
      <c r="AN451" s="4"/>
      <c r="AO451" s="4"/>
      <c r="AP451" s="4"/>
      <c r="AQ451" s="4"/>
      <c r="AR451" s="4"/>
      <c r="AS451" s="4"/>
      <c r="AT451" s="4"/>
      <c r="AU451" s="4"/>
      <c r="AV451" s="4"/>
      <c r="AW451" s="4"/>
      <c r="AX451" s="4"/>
      <c r="AY451" s="4"/>
      <c r="AZ451" s="4"/>
      <c r="BA451" s="4"/>
      <c r="BB451" s="4"/>
      <c r="BC451" s="4"/>
      <c r="BD451" s="4"/>
      <c r="BE451" s="4"/>
      <c r="BF451" s="4"/>
      <c r="BG451" s="4"/>
      <c r="BH451" s="4"/>
      <c r="BI451" s="4"/>
      <c r="BJ451" s="4"/>
      <c r="BK451" s="4"/>
      <c r="BL451" s="4"/>
      <c r="BM451" s="4"/>
      <c r="BN451" s="4"/>
      <c r="BO451" s="4"/>
      <c r="BP451" s="4"/>
      <c r="BQ451" s="4"/>
      <c r="BR451" s="4"/>
      <c r="BS451" s="4"/>
      <c r="BT451" s="4"/>
      <c r="BU451" s="4"/>
      <c r="BV451" s="4"/>
      <c r="BW451" s="4"/>
      <c r="BX451" s="4"/>
      <c r="BY451" s="4"/>
      <c r="BZ451" s="4"/>
      <c r="CA451" s="4"/>
      <c r="CB451" s="4"/>
    </row>
    <row r="452" spans="1:80" x14ac:dyDescent="0.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c r="AI452" s="4"/>
      <c r="AJ452" s="4"/>
      <c r="AK452" s="4"/>
      <c r="AL452" s="4"/>
      <c r="AM452" s="4"/>
      <c r="AN452" s="4"/>
      <c r="AO452" s="4"/>
      <c r="AP452" s="4"/>
      <c r="AQ452" s="4"/>
      <c r="AR452" s="4"/>
      <c r="AS452" s="4"/>
      <c r="AT452" s="4"/>
      <c r="AU452" s="4"/>
      <c r="AV452" s="4"/>
      <c r="AW452" s="4"/>
      <c r="AX452" s="4"/>
      <c r="AY452" s="4"/>
      <c r="AZ452" s="4"/>
      <c r="BA452" s="4"/>
      <c r="BB452" s="4"/>
      <c r="BC452" s="4"/>
      <c r="BD452" s="4"/>
      <c r="BE452" s="4"/>
      <c r="BF452" s="4"/>
      <c r="BG452" s="4"/>
      <c r="BH452" s="4"/>
      <c r="BI452" s="4"/>
      <c r="BJ452" s="4"/>
      <c r="BK452" s="4"/>
      <c r="BL452" s="4"/>
      <c r="BM452" s="4"/>
      <c r="BN452" s="4"/>
      <c r="BO452" s="4"/>
      <c r="BP452" s="4"/>
      <c r="BQ452" s="4"/>
      <c r="BR452" s="4"/>
      <c r="BS452" s="4"/>
      <c r="BT452" s="4"/>
      <c r="BU452" s="4"/>
      <c r="BV452" s="4"/>
      <c r="BW452" s="4"/>
      <c r="BX452" s="4"/>
      <c r="BY452" s="4"/>
      <c r="BZ452" s="4"/>
      <c r="CA452" s="4"/>
      <c r="CB452" s="4"/>
    </row>
    <row r="453" spans="1:80" x14ac:dyDescent="0.2">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c r="AG453" s="4"/>
      <c r="AH453" s="4"/>
      <c r="AI453" s="4"/>
      <c r="AJ453" s="4"/>
      <c r="AK453" s="4"/>
      <c r="AL453" s="4"/>
      <c r="AM453" s="4"/>
      <c r="AN453" s="4"/>
      <c r="AO453" s="4"/>
      <c r="AP453" s="4"/>
      <c r="AQ453" s="4"/>
      <c r="AR453" s="4"/>
      <c r="AS453" s="4"/>
      <c r="AT453" s="4"/>
      <c r="AU453" s="4"/>
      <c r="AV453" s="4"/>
      <c r="AW453" s="4"/>
      <c r="AX453" s="4"/>
      <c r="AY453" s="4"/>
      <c r="AZ453" s="4"/>
      <c r="BA453" s="4"/>
      <c r="BB453" s="4"/>
      <c r="BC453" s="4"/>
      <c r="BD453" s="4"/>
      <c r="BE453" s="4"/>
      <c r="BF453" s="4"/>
      <c r="BG453" s="4"/>
      <c r="BH453" s="4"/>
      <c r="BI453" s="4"/>
      <c r="BJ453" s="4"/>
      <c r="BK453" s="4"/>
      <c r="BL453" s="4"/>
      <c r="BM453" s="4"/>
      <c r="BN453" s="4"/>
      <c r="BO453" s="4"/>
      <c r="BP453" s="4"/>
      <c r="BQ453" s="4"/>
      <c r="BR453" s="4"/>
      <c r="BS453" s="4"/>
      <c r="BT453" s="4"/>
      <c r="BU453" s="4"/>
      <c r="BV453" s="4"/>
      <c r="BW453" s="4"/>
      <c r="BX453" s="4"/>
      <c r="BY453" s="4"/>
      <c r="BZ453" s="4"/>
      <c r="CA453" s="4"/>
      <c r="CB453" s="4"/>
    </row>
    <row r="454" spans="1:80" x14ac:dyDescent="0.2">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c r="AH454" s="4"/>
      <c r="AI454" s="4"/>
      <c r="AJ454" s="4"/>
      <c r="AK454" s="4"/>
      <c r="AL454" s="4"/>
      <c r="AM454" s="4"/>
      <c r="AN454" s="4"/>
      <c r="AO454" s="4"/>
      <c r="AP454" s="4"/>
      <c r="AQ454" s="4"/>
      <c r="AR454" s="4"/>
      <c r="AS454" s="4"/>
      <c r="AT454" s="4"/>
      <c r="AU454" s="4"/>
      <c r="AV454" s="4"/>
      <c r="AW454" s="4"/>
      <c r="AX454" s="4"/>
      <c r="AY454" s="4"/>
      <c r="AZ454" s="4"/>
      <c r="BA454" s="4"/>
      <c r="BB454" s="4"/>
      <c r="BC454" s="4"/>
      <c r="BD454" s="4"/>
      <c r="BE454" s="4"/>
      <c r="BF454" s="4"/>
      <c r="BG454" s="4"/>
      <c r="BH454" s="4"/>
      <c r="BI454" s="4"/>
      <c r="BJ454" s="4"/>
      <c r="BK454" s="4"/>
      <c r="BL454" s="4"/>
      <c r="BM454" s="4"/>
      <c r="BN454" s="4"/>
      <c r="BO454" s="4"/>
      <c r="BP454" s="4"/>
      <c r="BQ454" s="4"/>
      <c r="BR454" s="4"/>
      <c r="BS454" s="4"/>
      <c r="BT454" s="4"/>
      <c r="BU454" s="4"/>
      <c r="BV454" s="4"/>
      <c r="BW454" s="4"/>
      <c r="BX454" s="4"/>
      <c r="BY454" s="4"/>
      <c r="BZ454" s="4"/>
      <c r="CA454" s="4"/>
      <c r="CB454" s="4"/>
    </row>
    <row r="455" spans="1:80" x14ac:dyDescent="0.2">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c r="AH455" s="4"/>
      <c r="AI455" s="4"/>
      <c r="AJ455" s="4"/>
      <c r="AK455" s="4"/>
      <c r="AL455" s="4"/>
      <c r="AM455" s="4"/>
      <c r="AN455" s="4"/>
      <c r="AO455" s="4"/>
      <c r="AP455" s="4"/>
      <c r="AQ455" s="4"/>
      <c r="AR455" s="4"/>
      <c r="AS455" s="4"/>
      <c r="AT455" s="4"/>
      <c r="AU455" s="4"/>
      <c r="AV455" s="4"/>
      <c r="AW455" s="4"/>
      <c r="AX455" s="4"/>
      <c r="AY455" s="4"/>
      <c r="AZ455" s="4"/>
      <c r="BA455" s="4"/>
      <c r="BB455" s="4"/>
      <c r="BC455" s="4"/>
      <c r="BD455" s="4"/>
      <c r="BE455" s="4"/>
      <c r="BF455" s="4"/>
      <c r="BG455" s="4"/>
      <c r="BH455" s="4"/>
      <c r="BI455" s="4"/>
      <c r="BJ455" s="4"/>
      <c r="BK455" s="4"/>
      <c r="BL455" s="4"/>
      <c r="BM455" s="4"/>
      <c r="BN455" s="4"/>
      <c r="BO455" s="4"/>
      <c r="BP455" s="4"/>
      <c r="BQ455" s="4"/>
      <c r="BR455" s="4"/>
      <c r="BS455" s="4"/>
      <c r="BT455" s="4"/>
      <c r="BU455" s="4"/>
      <c r="BV455" s="4"/>
      <c r="BW455" s="4"/>
      <c r="BX455" s="4"/>
      <c r="BY455" s="4"/>
      <c r="BZ455" s="4"/>
      <c r="CA455" s="4"/>
      <c r="CB455" s="4"/>
    </row>
    <row r="456" spans="1:80" x14ac:dyDescent="0.2">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c r="AH456" s="4"/>
      <c r="AI456" s="4"/>
      <c r="AJ456" s="4"/>
      <c r="AK456" s="4"/>
      <c r="AL456" s="4"/>
      <c r="AM456" s="4"/>
      <c r="AN456" s="4"/>
      <c r="AO456" s="4"/>
      <c r="AP456" s="4"/>
      <c r="AQ456" s="4"/>
      <c r="AR456" s="4"/>
      <c r="AS456" s="4"/>
      <c r="AT456" s="4"/>
      <c r="AU456" s="4"/>
      <c r="AV456" s="4"/>
      <c r="AW456" s="4"/>
      <c r="AX456" s="4"/>
      <c r="AY456" s="4"/>
      <c r="AZ456" s="4"/>
      <c r="BA456" s="4"/>
      <c r="BB456" s="4"/>
      <c r="BC456" s="4"/>
      <c r="BD456" s="4"/>
      <c r="BE456" s="4"/>
      <c r="BF456" s="4"/>
      <c r="BG456" s="4"/>
      <c r="BH456" s="4"/>
      <c r="BI456" s="4"/>
      <c r="BJ456" s="4"/>
      <c r="BK456" s="4"/>
      <c r="BL456" s="4"/>
      <c r="BM456" s="4"/>
      <c r="BN456" s="4"/>
      <c r="BO456" s="4"/>
      <c r="BP456" s="4"/>
      <c r="BQ456" s="4"/>
      <c r="BR456" s="4"/>
      <c r="BS456" s="4"/>
      <c r="BT456" s="4"/>
      <c r="BU456" s="4"/>
      <c r="BV456" s="4"/>
      <c r="BW456" s="4"/>
      <c r="BX456" s="4"/>
      <c r="BY456" s="4"/>
      <c r="BZ456" s="4"/>
      <c r="CA456" s="4"/>
      <c r="CB456" s="4"/>
    </row>
    <row r="457" spans="1:80" x14ac:dyDescent="0.2">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c r="AG457" s="4"/>
      <c r="AH457" s="4"/>
      <c r="AI457" s="4"/>
      <c r="AJ457" s="4"/>
      <c r="AK457" s="4"/>
      <c r="AL457" s="4"/>
      <c r="AM457" s="4"/>
      <c r="AN457" s="4"/>
      <c r="AO457" s="4"/>
      <c r="AP457" s="4"/>
      <c r="AQ457" s="4"/>
      <c r="AR457" s="4"/>
      <c r="AS457" s="4"/>
      <c r="AT457" s="4"/>
      <c r="AU457" s="4"/>
      <c r="AV457" s="4"/>
      <c r="AW457" s="4"/>
      <c r="AX457" s="4"/>
      <c r="AY457" s="4"/>
      <c r="AZ457" s="4"/>
      <c r="BA457" s="4"/>
      <c r="BB457" s="4"/>
      <c r="BC457" s="4"/>
      <c r="BD457" s="4"/>
      <c r="BE457" s="4"/>
      <c r="BF457" s="4"/>
      <c r="BG457" s="4"/>
      <c r="BH457" s="4"/>
      <c r="BI457" s="4"/>
      <c r="BJ457" s="4"/>
      <c r="BK457" s="4"/>
      <c r="BL457" s="4"/>
      <c r="BM457" s="4"/>
      <c r="BN457" s="4"/>
      <c r="BO457" s="4"/>
      <c r="BP457" s="4"/>
      <c r="BQ457" s="4"/>
      <c r="BR457" s="4"/>
      <c r="BS457" s="4"/>
      <c r="BT457" s="4"/>
      <c r="BU457" s="4"/>
      <c r="BV457" s="4"/>
      <c r="BW457" s="4"/>
      <c r="BX457" s="4"/>
      <c r="BY457" s="4"/>
      <c r="BZ457" s="4"/>
      <c r="CA457" s="4"/>
      <c r="CB457" s="4"/>
    </row>
    <row r="458" spans="1:80" x14ac:dyDescent="0.2">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c r="AH458" s="4"/>
      <c r="AI458" s="4"/>
      <c r="AJ458" s="4"/>
      <c r="AK458" s="4"/>
      <c r="AL458" s="4"/>
      <c r="AM458" s="4"/>
      <c r="AN458" s="4"/>
      <c r="AO458" s="4"/>
      <c r="AP458" s="4"/>
      <c r="AQ458" s="4"/>
      <c r="AR458" s="4"/>
      <c r="AS458" s="4"/>
      <c r="AT458" s="4"/>
      <c r="AU458" s="4"/>
      <c r="AV458" s="4"/>
      <c r="AW458" s="4"/>
      <c r="AX458" s="4"/>
      <c r="AY458" s="4"/>
      <c r="AZ458" s="4"/>
      <c r="BA458" s="4"/>
      <c r="BB458" s="4"/>
      <c r="BC458" s="4"/>
      <c r="BD458" s="4"/>
      <c r="BE458" s="4"/>
      <c r="BF458" s="4"/>
      <c r="BG458" s="4"/>
      <c r="BH458" s="4"/>
      <c r="BI458" s="4"/>
      <c r="BJ458" s="4"/>
      <c r="BK458" s="4"/>
      <c r="BL458" s="4"/>
      <c r="BM458" s="4"/>
      <c r="BN458" s="4"/>
      <c r="BO458" s="4"/>
      <c r="BP458" s="4"/>
      <c r="BQ458" s="4"/>
      <c r="BR458" s="4"/>
      <c r="BS458" s="4"/>
      <c r="BT458" s="4"/>
      <c r="BU458" s="4"/>
      <c r="BV458" s="4"/>
      <c r="BW458" s="4"/>
      <c r="BX458" s="4"/>
      <c r="BY458" s="4"/>
      <c r="BZ458" s="4"/>
      <c r="CA458" s="4"/>
      <c r="CB458" s="4"/>
    </row>
    <row r="459" spans="1:80" x14ac:dyDescent="0.2">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4"/>
      <c r="AH459" s="4"/>
      <c r="AI459" s="4"/>
      <c r="AJ459" s="4"/>
      <c r="AK459" s="4"/>
      <c r="AL459" s="4"/>
      <c r="AM459" s="4"/>
      <c r="AN459" s="4"/>
      <c r="AO459" s="4"/>
      <c r="AP459" s="4"/>
      <c r="AQ459" s="4"/>
      <c r="AR459" s="4"/>
      <c r="AS459" s="4"/>
      <c r="AT459" s="4"/>
      <c r="AU459" s="4"/>
      <c r="AV459" s="4"/>
      <c r="AW459" s="4"/>
      <c r="AX459" s="4"/>
      <c r="AY459" s="4"/>
      <c r="AZ459" s="4"/>
      <c r="BA459" s="4"/>
      <c r="BB459" s="4"/>
      <c r="BC459" s="4"/>
      <c r="BD459" s="4"/>
      <c r="BE459" s="4"/>
      <c r="BF459" s="4"/>
      <c r="BG459" s="4"/>
      <c r="BH459" s="4"/>
      <c r="BI459" s="4"/>
      <c r="BJ459" s="4"/>
      <c r="BK459" s="4"/>
      <c r="BL459" s="4"/>
      <c r="BM459" s="4"/>
      <c r="BN459" s="4"/>
      <c r="BO459" s="4"/>
      <c r="BP459" s="4"/>
      <c r="BQ459" s="4"/>
      <c r="BR459" s="4"/>
      <c r="BS459" s="4"/>
      <c r="BT459" s="4"/>
      <c r="BU459" s="4"/>
      <c r="BV459" s="4"/>
      <c r="BW459" s="4"/>
      <c r="BX459" s="4"/>
      <c r="BY459" s="4"/>
      <c r="BZ459" s="4"/>
      <c r="CA459" s="4"/>
      <c r="CB459" s="4"/>
    </row>
    <row r="460" spans="1:80" x14ac:dyDescent="0.2">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c r="AH460" s="4"/>
      <c r="AI460" s="4"/>
      <c r="AJ460" s="4"/>
      <c r="AK460" s="4"/>
      <c r="AL460" s="4"/>
      <c r="AM460" s="4"/>
      <c r="AN460" s="4"/>
      <c r="AO460" s="4"/>
      <c r="AP460" s="4"/>
      <c r="AQ460" s="4"/>
      <c r="AR460" s="4"/>
      <c r="AS460" s="4"/>
      <c r="AT460" s="4"/>
      <c r="AU460" s="4"/>
      <c r="AV460" s="4"/>
      <c r="AW460" s="4"/>
      <c r="AX460" s="4"/>
      <c r="AY460" s="4"/>
      <c r="AZ460" s="4"/>
      <c r="BA460" s="4"/>
      <c r="BB460" s="4"/>
      <c r="BC460" s="4"/>
      <c r="BD460" s="4"/>
      <c r="BE460" s="4"/>
      <c r="BF460" s="4"/>
      <c r="BG460" s="4"/>
      <c r="BH460" s="4"/>
      <c r="BI460" s="4"/>
      <c r="BJ460" s="4"/>
      <c r="BK460" s="4"/>
      <c r="BL460" s="4"/>
      <c r="BM460" s="4"/>
      <c r="BN460" s="4"/>
      <c r="BO460" s="4"/>
      <c r="BP460" s="4"/>
      <c r="BQ460" s="4"/>
      <c r="BR460" s="4"/>
      <c r="BS460" s="4"/>
      <c r="BT460" s="4"/>
      <c r="BU460" s="4"/>
      <c r="BV460" s="4"/>
      <c r="BW460" s="4"/>
      <c r="BX460" s="4"/>
      <c r="BY460" s="4"/>
      <c r="BZ460" s="4"/>
      <c r="CA460" s="4"/>
      <c r="CB460" s="4"/>
    </row>
    <row r="461" spans="1:80" x14ac:dyDescent="0.2">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c r="AH461" s="4"/>
      <c r="AI461" s="4"/>
      <c r="AJ461" s="4"/>
      <c r="AK461" s="4"/>
      <c r="AL461" s="4"/>
      <c r="AM461" s="4"/>
      <c r="AN461" s="4"/>
      <c r="AO461" s="4"/>
      <c r="AP461" s="4"/>
      <c r="AQ461" s="4"/>
      <c r="AR461" s="4"/>
      <c r="AS461" s="4"/>
      <c r="AT461" s="4"/>
      <c r="AU461" s="4"/>
      <c r="AV461" s="4"/>
      <c r="AW461" s="4"/>
      <c r="AX461" s="4"/>
      <c r="AY461" s="4"/>
      <c r="AZ461" s="4"/>
      <c r="BA461" s="4"/>
      <c r="BB461" s="4"/>
      <c r="BC461" s="4"/>
      <c r="BD461" s="4"/>
      <c r="BE461" s="4"/>
      <c r="BF461" s="4"/>
      <c r="BG461" s="4"/>
      <c r="BH461" s="4"/>
      <c r="BI461" s="4"/>
      <c r="BJ461" s="4"/>
      <c r="BK461" s="4"/>
      <c r="BL461" s="4"/>
      <c r="BM461" s="4"/>
      <c r="BN461" s="4"/>
      <c r="BO461" s="4"/>
      <c r="BP461" s="4"/>
      <c r="BQ461" s="4"/>
      <c r="BR461" s="4"/>
      <c r="BS461" s="4"/>
      <c r="BT461" s="4"/>
      <c r="BU461" s="4"/>
      <c r="BV461" s="4"/>
      <c r="BW461" s="4"/>
      <c r="BX461" s="4"/>
      <c r="BY461" s="4"/>
      <c r="BZ461" s="4"/>
      <c r="CA461" s="4"/>
      <c r="CB461" s="4"/>
    </row>
    <row r="462" spans="1:80" x14ac:dyDescent="0.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4"/>
      <c r="AI462" s="4"/>
      <c r="AJ462" s="4"/>
      <c r="AK462" s="4"/>
      <c r="AL462" s="4"/>
      <c r="AM462" s="4"/>
      <c r="AN462" s="4"/>
      <c r="AO462" s="4"/>
      <c r="AP462" s="4"/>
      <c r="AQ462" s="4"/>
      <c r="AR462" s="4"/>
      <c r="AS462" s="4"/>
      <c r="AT462" s="4"/>
      <c r="AU462" s="4"/>
      <c r="AV462" s="4"/>
      <c r="AW462" s="4"/>
      <c r="AX462" s="4"/>
      <c r="AY462" s="4"/>
      <c r="AZ462" s="4"/>
      <c r="BA462" s="4"/>
      <c r="BB462" s="4"/>
      <c r="BC462" s="4"/>
      <c r="BD462" s="4"/>
      <c r="BE462" s="4"/>
      <c r="BF462" s="4"/>
      <c r="BG462" s="4"/>
      <c r="BH462" s="4"/>
      <c r="BI462" s="4"/>
      <c r="BJ462" s="4"/>
      <c r="BK462" s="4"/>
      <c r="BL462" s="4"/>
      <c r="BM462" s="4"/>
      <c r="BN462" s="4"/>
      <c r="BO462" s="4"/>
      <c r="BP462" s="4"/>
      <c r="BQ462" s="4"/>
      <c r="BR462" s="4"/>
      <c r="BS462" s="4"/>
      <c r="BT462" s="4"/>
      <c r="BU462" s="4"/>
      <c r="BV462" s="4"/>
      <c r="BW462" s="4"/>
      <c r="BX462" s="4"/>
      <c r="BY462" s="4"/>
      <c r="BZ462" s="4"/>
      <c r="CA462" s="4"/>
      <c r="CB462" s="4"/>
    </row>
    <row r="463" spans="1:80" x14ac:dyDescent="0.2">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c r="AG463" s="4"/>
      <c r="AH463" s="4"/>
      <c r="AI463" s="4"/>
      <c r="AJ463" s="4"/>
      <c r="AK463" s="4"/>
      <c r="AL463" s="4"/>
      <c r="AM463" s="4"/>
      <c r="AN463" s="4"/>
      <c r="AO463" s="4"/>
      <c r="AP463" s="4"/>
      <c r="AQ463" s="4"/>
      <c r="AR463" s="4"/>
      <c r="AS463" s="4"/>
      <c r="AT463" s="4"/>
      <c r="AU463" s="4"/>
      <c r="AV463" s="4"/>
      <c r="AW463" s="4"/>
      <c r="AX463" s="4"/>
      <c r="AY463" s="4"/>
      <c r="AZ463" s="4"/>
      <c r="BA463" s="4"/>
      <c r="BB463" s="4"/>
      <c r="BC463" s="4"/>
      <c r="BD463" s="4"/>
      <c r="BE463" s="4"/>
      <c r="BF463" s="4"/>
      <c r="BG463" s="4"/>
      <c r="BH463" s="4"/>
      <c r="BI463" s="4"/>
      <c r="BJ463" s="4"/>
      <c r="BK463" s="4"/>
      <c r="BL463" s="4"/>
      <c r="BM463" s="4"/>
      <c r="BN463" s="4"/>
      <c r="BO463" s="4"/>
      <c r="BP463" s="4"/>
      <c r="BQ463" s="4"/>
      <c r="BR463" s="4"/>
      <c r="BS463" s="4"/>
      <c r="BT463" s="4"/>
      <c r="BU463" s="4"/>
      <c r="BV463" s="4"/>
      <c r="BW463" s="4"/>
      <c r="BX463" s="4"/>
      <c r="BY463" s="4"/>
      <c r="BZ463" s="4"/>
      <c r="CA463" s="4"/>
      <c r="CB463" s="4"/>
    </row>
    <row r="464" spans="1:80" x14ac:dyDescent="0.2">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c r="AH464" s="4"/>
      <c r="AI464" s="4"/>
      <c r="AJ464" s="4"/>
      <c r="AK464" s="4"/>
      <c r="AL464" s="4"/>
      <c r="AM464" s="4"/>
      <c r="AN464" s="4"/>
      <c r="AO464" s="4"/>
      <c r="AP464" s="4"/>
      <c r="AQ464" s="4"/>
      <c r="AR464" s="4"/>
      <c r="AS464" s="4"/>
      <c r="AT464" s="4"/>
      <c r="AU464" s="4"/>
      <c r="AV464" s="4"/>
      <c r="AW464" s="4"/>
      <c r="AX464" s="4"/>
      <c r="AY464" s="4"/>
      <c r="AZ464" s="4"/>
      <c r="BA464" s="4"/>
      <c r="BB464" s="4"/>
      <c r="BC464" s="4"/>
      <c r="BD464" s="4"/>
      <c r="BE464" s="4"/>
      <c r="BF464" s="4"/>
      <c r="BG464" s="4"/>
      <c r="BH464" s="4"/>
      <c r="BI464" s="4"/>
      <c r="BJ464" s="4"/>
      <c r="BK464" s="4"/>
      <c r="BL464" s="4"/>
      <c r="BM464" s="4"/>
      <c r="BN464" s="4"/>
      <c r="BO464" s="4"/>
      <c r="BP464" s="4"/>
      <c r="BQ464" s="4"/>
      <c r="BR464" s="4"/>
      <c r="BS464" s="4"/>
      <c r="BT464" s="4"/>
      <c r="BU464" s="4"/>
      <c r="BV464" s="4"/>
      <c r="BW464" s="4"/>
      <c r="BX464" s="4"/>
      <c r="BY464" s="4"/>
      <c r="BZ464" s="4"/>
      <c r="CA464" s="4"/>
      <c r="CB464" s="4"/>
    </row>
    <row r="465" spans="1:80" x14ac:dyDescent="0.2">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c r="AH465" s="4"/>
      <c r="AI465" s="4"/>
      <c r="AJ465" s="4"/>
      <c r="AK465" s="4"/>
      <c r="AL465" s="4"/>
      <c r="AM465" s="4"/>
      <c r="AN465" s="4"/>
      <c r="AO465" s="4"/>
      <c r="AP465" s="4"/>
      <c r="AQ465" s="4"/>
      <c r="AR465" s="4"/>
      <c r="AS465" s="4"/>
      <c r="AT465" s="4"/>
      <c r="AU465" s="4"/>
      <c r="AV465" s="4"/>
      <c r="AW465" s="4"/>
      <c r="AX465" s="4"/>
      <c r="AY465" s="4"/>
      <c r="AZ465" s="4"/>
      <c r="BA465" s="4"/>
      <c r="BB465" s="4"/>
      <c r="BC465" s="4"/>
      <c r="BD465" s="4"/>
      <c r="BE465" s="4"/>
      <c r="BF465" s="4"/>
      <c r="BG465" s="4"/>
      <c r="BH465" s="4"/>
      <c r="BI465" s="4"/>
      <c r="BJ465" s="4"/>
      <c r="BK465" s="4"/>
      <c r="BL465" s="4"/>
      <c r="BM465" s="4"/>
      <c r="BN465" s="4"/>
      <c r="BO465" s="4"/>
      <c r="BP465" s="4"/>
      <c r="BQ465" s="4"/>
      <c r="BR465" s="4"/>
      <c r="BS465" s="4"/>
      <c r="BT465" s="4"/>
      <c r="BU465" s="4"/>
      <c r="BV465" s="4"/>
      <c r="BW465" s="4"/>
      <c r="BX465" s="4"/>
      <c r="BY465" s="4"/>
      <c r="BZ465" s="4"/>
      <c r="CA465" s="4"/>
      <c r="CB465" s="4"/>
    </row>
    <row r="466" spans="1:80" x14ac:dyDescent="0.2">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c r="AH466" s="4"/>
      <c r="AI466" s="4"/>
      <c r="AJ466" s="4"/>
      <c r="AK466" s="4"/>
      <c r="AL466" s="4"/>
      <c r="AM466" s="4"/>
      <c r="AN466" s="4"/>
      <c r="AO466" s="4"/>
      <c r="AP466" s="4"/>
      <c r="AQ466" s="4"/>
      <c r="AR466" s="4"/>
      <c r="AS466" s="4"/>
      <c r="AT466" s="4"/>
      <c r="AU466" s="4"/>
      <c r="AV466" s="4"/>
      <c r="AW466" s="4"/>
      <c r="AX466" s="4"/>
      <c r="AY466" s="4"/>
      <c r="AZ466" s="4"/>
      <c r="BA466" s="4"/>
      <c r="BB466" s="4"/>
      <c r="BC466" s="4"/>
      <c r="BD466" s="4"/>
      <c r="BE466" s="4"/>
      <c r="BF466" s="4"/>
      <c r="BG466" s="4"/>
      <c r="BH466" s="4"/>
      <c r="BI466" s="4"/>
      <c r="BJ466" s="4"/>
      <c r="BK466" s="4"/>
      <c r="BL466" s="4"/>
      <c r="BM466" s="4"/>
      <c r="BN466" s="4"/>
      <c r="BO466" s="4"/>
      <c r="BP466" s="4"/>
      <c r="BQ466" s="4"/>
      <c r="BR466" s="4"/>
      <c r="BS466" s="4"/>
      <c r="BT466" s="4"/>
      <c r="BU466" s="4"/>
      <c r="BV466" s="4"/>
      <c r="BW466" s="4"/>
      <c r="BX466" s="4"/>
      <c r="BY466" s="4"/>
      <c r="BZ466" s="4"/>
      <c r="CA466" s="4"/>
      <c r="CB466" s="4"/>
    </row>
    <row r="467" spans="1:80" x14ac:dyDescent="0.2">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c r="AH467" s="4"/>
      <c r="AI467" s="4"/>
      <c r="AJ467" s="4"/>
      <c r="AK467" s="4"/>
      <c r="AL467" s="4"/>
      <c r="AM467" s="4"/>
      <c r="AN467" s="4"/>
      <c r="AO467" s="4"/>
      <c r="AP467" s="4"/>
      <c r="AQ467" s="4"/>
      <c r="AR467" s="4"/>
      <c r="AS467" s="4"/>
      <c r="AT467" s="4"/>
      <c r="AU467" s="4"/>
      <c r="AV467" s="4"/>
      <c r="AW467" s="4"/>
      <c r="AX467" s="4"/>
      <c r="AY467" s="4"/>
      <c r="AZ467" s="4"/>
      <c r="BA467" s="4"/>
      <c r="BB467" s="4"/>
      <c r="BC467" s="4"/>
      <c r="BD467" s="4"/>
      <c r="BE467" s="4"/>
      <c r="BF467" s="4"/>
      <c r="BG467" s="4"/>
      <c r="BH467" s="4"/>
      <c r="BI467" s="4"/>
      <c r="BJ467" s="4"/>
      <c r="BK467" s="4"/>
      <c r="BL467" s="4"/>
      <c r="BM467" s="4"/>
      <c r="BN467" s="4"/>
      <c r="BO467" s="4"/>
      <c r="BP467" s="4"/>
      <c r="BQ467" s="4"/>
      <c r="BR467" s="4"/>
      <c r="BS467" s="4"/>
      <c r="BT467" s="4"/>
      <c r="BU467" s="4"/>
      <c r="BV467" s="4"/>
      <c r="BW467" s="4"/>
      <c r="BX467" s="4"/>
      <c r="BY467" s="4"/>
      <c r="BZ467" s="4"/>
      <c r="CA467" s="4"/>
      <c r="CB467" s="4"/>
    </row>
    <row r="468" spans="1:80" x14ac:dyDescent="0.2">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c r="AH468" s="4"/>
      <c r="AI468" s="4"/>
      <c r="AJ468" s="4"/>
      <c r="AK468" s="4"/>
      <c r="AL468" s="4"/>
      <c r="AM468" s="4"/>
      <c r="AN468" s="4"/>
      <c r="AO468" s="4"/>
      <c r="AP468" s="4"/>
      <c r="AQ468" s="4"/>
      <c r="AR468" s="4"/>
      <c r="AS468" s="4"/>
      <c r="AT468" s="4"/>
      <c r="AU468" s="4"/>
      <c r="AV468" s="4"/>
      <c r="AW468" s="4"/>
      <c r="AX468" s="4"/>
      <c r="AY468" s="4"/>
      <c r="AZ468" s="4"/>
      <c r="BA468" s="4"/>
      <c r="BB468" s="4"/>
      <c r="BC468" s="4"/>
      <c r="BD468" s="4"/>
      <c r="BE468" s="4"/>
      <c r="BF468" s="4"/>
      <c r="BG468" s="4"/>
      <c r="BH468" s="4"/>
      <c r="BI468" s="4"/>
      <c r="BJ468" s="4"/>
      <c r="BK468" s="4"/>
      <c r="BL468" s="4"/>
      <c r="BM468" s="4"/>
      <c r="BN468" s="4"/>
      <c r="BO468" s="4"/>
      <c r="BP468" s="4"/>
      <c r="BQ468" s="4"/>
      <c r="BR468" s="4"/>
      <c r="BS468" s="4"/>
      <c r="BT468" s="4"/>
      <c r="BU468" s="4"/>
      <c r="BV468" s="4"/>
      <c r="BW468" s="4"/>
      <c r="BX468" s="4"/>
      <c r="BY468" s="4"/>
      <c r="BZ468" s="4"/>
      <c r="CA468" s="4"/>
      <c r="CB468" s="4"/>
    </row>
    <row r="469" spans="1:80" x14ac:dyDescent="0.2">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c r="AH469" s="4"/>
      <c r="AI469" s="4"/>
      <c r="AJ469" s="4"/>
      <c r="AK469" s="4"/>
      <c r="AL469" s="4"/>
      <c r="AM469" s="4"/>
      <c r="AN469" s="4"/>
      <c r="AO469" s="4"/>
      <c r="AP469" s="4"/>
      <c r="AQ469" s="4"/>
      <c r="AR469" s="4"/>
      <c r="AS469" s="4"/>
      <c r="AT469" s="4"/>
      <c r="AU469" s="4"/>
      <c r="AV469" s="4"/>
      <c r="AW469" s="4"/>
      <c r="AX469" s="4"/>
      <c r="AY469" s="4"/>
      <c r="AZ469" s="4"/>
      <c r="BA469" s="4"/>
      <c r="BB469" s="4"/>
      <c r="BC469" s="4"/>
      <c r="BD469" s="4"/>
      <c r="BE469" s="4"/>
      <c r="BF469" s="4"/>
      <c r="BG469" s="4"/>
      <c r="BH469" s="4"/>
      <c r="BI469" s="4"/>
      <c r="BJ469" s="4"/>
      <c r="BK469" s="4"/>
      <c r="BL469" s="4"/>
      <c r="BM469" s="4"/>
      <c r="BN469" s="4"/>
      <c r="BO469" s="4"/>
      <c r="BP469" s="4"/>
      <c r="BQ469" s="4"/>
      <c r="BR469" s="4"/>
      <c r="BS469" s="4"/>
      <c r="BT469" s="4"/>
      <c r="BU469" s="4"/>
      <c r="BV469" s="4"/>
      <c r="BW469" s="4"/>
      <c r="BX469" s="4"/>
      <c r="BY469" s="4"/>
      <c r="BZ469" s="4"/>
      <c r="CA469" s="4"/>
      <c r="CB469" s="4"/>
    </row>
    <row r="470" spans="1:80" x14ac:dyDescent="0.2">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c r="AH470" s="4"/>
      <c r="AI470" s="4"/>
      <c r="AJ470" s="4"/>
      <c r="AK470" s="4"/>
      <c r="AL470" s="4"/>
      <c r="AM470" s="4"/>
      <c r="AN470" s="4"/>
      <c r="AO470" s="4"/>
      <c r="AP470" s="4"/>
      <c r="AQ470" s="4"/>
      <c r="AR470" s="4"/>
      <c r="AS470" s="4"/>
      <c r="AT470" s="4"/>
      <c r="AU470" s="4"/>
      <c r="AV470" s="4"/>
      <c r="AW470" s="4"/>
      <c r="AX470" s="4"/>
      <c r="AY470" s="4"/>
      <c r="AZ470" s="4"/>
      <c r="BA470" s="4"/>
      <c r="BB470" s="4"/>
      <c r="BC470" s="4"/>
      <c r="BD470" s="4"/>
      <c r="BE470" s="4"/>
      <c r="BF470" s="4"/>
      <c r="BG470" s="4"/>
      <c r="BH470" s="4"/>
      <c r="BI470" s="4"/>
      <c r="BJ470" s="4"/>
      <c r="BK470" s="4"/>
      <c r="BL470" s="4"/>
      <c r="BM470" s="4"/>
      <c r="BN470" s="4"/>
      <c r="BO470" s="4"/>
      <c r="BP470" s="4"/>
      <c r="BQ470" s="4"/>
      <c r="BR470" s="4"/>
      <c r="BS470" s="4"/>
      <c r="BT470" s="4"/>
      <c r="BU470" s="4"/>
      <c r="BV470" s="4"/>
      <c r="BW470" s="4"/>
      <c r="BX470" s="4"/>
      <c r="BY470" s="4"/>
      <c r="BZ470" s="4"/>
      <c r="CA470" s="4"/>
      <c r="CB470" s="4"/>
    </row>
    <row r="471" spans="1:80" x14ac:dyDescent="0.2">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c r="AG471" s="4"/>
      <c r="AH471" s="4"/>
      <c r="AI471" s="4"/>
      <c r="AJ471" s="4"/>
      <c r="AK471" s="4"/>
      <c r="AL471" s="4"/>
      <c r="AM471" s="4"/>
      <c r="AN471" s="4"/>
      <c r="AO471" s="4"/>
      <c r="AP471" s="4"/>
      <c r="AQ471" s="4"/>
      <c r="AR471" s="4"/>
      <c r="AS471" s="4"/>
      <c r="AT471" s="4"/>
      <c r="AU471" s="4"/>
      <c r="AV471" s="4"/>
      <c r="AW471" s="4"/>
      <c r="AX471" s="4"/>
      <c r="AY471" s="4"/>
      <c r="AZ471" s="4"/>
      <c r="BA471" s="4"/>
      <c r="BB471" s="4"/>
      <c r="BC471" s="4"/>
      <c r="BD471" s="4"/>
      <c r="BE471" s="4"/>
      <c r="BF471" s="4"/>
      <c r="BG471" s="4"/>
      <c r="BH471" s="4"/>
      <c r="BI471" s="4"/>
      <c r="BJ471" s="4"/>
      <c r="BK471" s="4"/>
      <c r="BL471" s="4"/>
      <c r="BM471" s="4"/>
      <c r="BN471" s="4"/>
      <c r="BO471" s="4"/>
      <c r="BP471" s="4"/>
      <c r="BQ471" s="4"/>
      <c r="BR471" s="4"/>
      <c r="BS471" s="4"/>
      <c r="BT471" s="4"/>
      <c r="BU471" s="4"/>
      <c r="BV471" s="4"/>
      <c r="BW471" s="4"/>
      <c r="BX471" s="4"/>
      <c r="BY471" s="4"/>
      <c r="BZ471" s="4"/>
      <c r="CA471" s="4"/>
      <c r="CB471" s="4"/>
    </row>
    <row r="472" spans="1:80" x14ac:dyDescent="0.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c r="AH472" s="4"/>
      <c r="AI472" s="4"/>
      <c r="AJ472" s="4"/>
      <c r="AK472" s="4"/>
      <c r="AL472" s="4"/>
      <c r="AM472" s="4"/>
      <c r="AN472" s="4"/>
      <c r="AO472" s="4"/>
      <c r="AP472" s="4"/>
      <c r="AQ472" s="4"/>
      <c r="AR472" s="4"/>
      <c r="AS472" s="4"/>
      <c r="AT472" s="4"/>
      <c r="AU472" s="4"/>
      <c r="AV472" s="4"/>
      <c r="AW472" s="4"/>
      <c r="AX472" s="4"/>
      <c r="AY472" s="4"/>
      <c r="AZ472" s="4"/>
      <c r="BA472" s="4"/>
      <c r="BB472" s="4"/>
      <c r="BC472" s="4"/>
      <c r="BD472" s="4"/>
      <c r="BE472" s="4"/>
      <c r="BF472" s="4"/>
      <c r="BG472" s="4"/>
      <c r="BH472" s="4"/>
      <c r="BI472" s="4"/>
      <c r="BJ472" s="4"/>
      <c r="BK472" s="4"/>
      <c r="BL472" s="4"/>
      <c r="BM472" s="4"/>
      <c r="BN472" s="4"/>
      <c r="BO472" s="4"/>
      <c r="BP472" s="4"/>
      <c r="BQ472" s="4"/>
      <c r="BR472" s="4"/>
      <c r="BS472" s="4"/>
      <c r="BT472" s="4"/>
      <c r="BU472" s="4"/>
      <c r="BV472" s="4"/>
      <c r="BW472" s="4"/>
      <c r="BX472" s="4"/>
      <c r="BY472" s="4"/>
      <c r="BZ472" s="4"/>
      <c r="CA472" s="4"/>
      <c r="CB472" s="4"/>
    </row>
    <row r="473" spans="1:80" x14ac:dyDescent="0.2">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4"/>
      <c r="AH473" s="4"/>
      <c r="AI473" s="4"/>
      <c r="AJ473" s="4"/>
      <c r="AK473" s="4"/>
      <c r="AL473" s="4"/>
      <c r="AM473" s="4"/>
      <c r="AN473" s="4"/>
      <c r="AO473" s="4"/>
      <c r="AP473" s="4"/>
      <c r="AQ473" s="4"/>
      <c r="AR473" s="4"/>
      <c r="AS473" s="4"/>
      <c r="AT473" s="4"/>
      <c r="AU473" s="4"/>
      <c r="AV473" s="4"/>
      <c r="AW473" s="4"/>
      <c r="AX473" s="4"/>
      <c r="AY473" s="4"/>
      <c r="AZ473" s="4"/>
      <c r="BA473" s="4"/>
      <c r="BB473" s="4"/>
      <c r="BC473" s="4"/>
      <c r="BD473" s="4"/>
      <c r="BE473" s="4"/>
      <c r="BF473" s="4"/>
      <c r="BG473" s="4"/>
      <c r="BH473" s="4"/>
      <c r="BI473" s="4"/>
      <c r="BJ473" s="4"/>
      <c r="BK473" s="4"/>
      <c r="BL473" s="4"/>
      <c r="BM473" s="4"/>
      <c r="BN473" s="4"/>
      <c r="BO473" s="4"/>
      <c r="BP473" s="4"/>
      <c r="BQ473" s="4"/>
      <c r="BR473" s="4"/>
      <c r="BS473" s="4"/>
      <c r="BT473" s="4"/>
      <c r="BU473" s="4"/>
      <c r="BV473" s="4"/>
      <c r="BW473" s="4"/>
      <c r="BX473" s="4"/>
      <c r="BY473" s="4"/>
      <c r="BZ473" s="4"/>
      <c r="CA473" s="4"/>
      <c r="CB473" s="4"/>
    </row>
    <row r="474" spans="1:80" x14ac:dyDescent="0.2">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c r="AH474" s="4"/>
      <c r="AI474" s="4"/>
      <c r="AJ474" s="4"/>
      <c r="AK474" s="4"/>
      <c r="AL474" s="4"/>
      <c r="AM474" s="4"/>
      <c r="AN474" s="4"/>
      <c r="AO474" s="4"/>
      <c r="AP474" s="4"/>
      <c r="AQ474" s="4"/>
      <c r="AR474" s="4"/>
      <c r="AS474" s="4"/>
      <c r="AT474" s="4"/>
      <c r="AU474" s="4"/>
      <c r="AV474" s="4"/>
      <c r="AW474" s="4"/>
      <c r="AX474" s="4"/>
      <c r="AY474" s="4"/>
      <c r="AZ474" s="4"/>
      <c r="BA474" s="4"/>
      <c r="BB474" s="4"/>
      <c r="BC474" s="4"/>
      <c r="BD474" s="4"/>
      <c r="BE474" s="4"/>
      <c r="BF474" s="4"/>
      <c r="BG474" s="4"/>
      <c r="BH474" s="4"/>
      <c r="BI474" s="4"/>
      <c r="BJ474" s="4"/>
      <c r="BK474" s="4"/>
      <c r="BL474" s="4"/>
      <c r="BM474" s="4"/>
      <c r="BN474" s="4"/>
      <c r="BO474" s="4"/>
      <c r="BP474" s="4"/>
      <c r="BQ474" s="4"/>
      <c r="BR474" s="4"/>
      <c r="BS474" s="4"/>
      <c r="BT474" s="4"/>
      <c r="BU474" s="4"/>
      <c r="BV474" s="4"/>
      <c r="BW474" s="4"/>
      <c r="BX474" s="4"/>
      <c r="BY474" s="4"/>
      <c r="BZ474" s="4"/>
      <c r="CA474" s="4"/>
      <c r="CB474" s="4"/>
    </row>
    <row r="475" spans="1:80" x14ac:dyDescent="0.2">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c r="AH475" s="4"/>
      <c r="AI475" s="4"/>
      <c r="AJ475" s="4"/>
      <c r="AK475" s="4"/>
      <c r="AL475" s="4"/>
      <c r="AM475" s="4"/>
      <c r="AN475" s="4"/>
      <c r="AO475" s="4"/>
      <c r="AP475" s="4"/>
      <c r="AQ475" s="4"/>
      <c r="AR475" s="4"/>
      <c r="AS475" s="4"/>
      <c r="AT475" s="4"/>
      <c r="AU475" s="4"/>
      <c r="AV475" s="4"/>
      <c r="AW475" s="4"/>
      <c r="AX475" s="4"/>
      <c r="AY475" s="4"/>
      <c r="AZ475" s="4"/>
      <c r="BA475" s="4"/>
      <c r="BB475" s="4"/>
      <c r="BC475" s="4"/>
      <c r="BD475" s="4"/>
      <c r="BE475" s="4"/>
      <c r="BF475" s="4"/>
      <c r="BG475" s="4"/>
      <c r="BH475" s="4"/>
      <c r="BI475" s="4"/>
      <c r="BJ475" s="4"/>
      <c r="BK475" s="4"/>
      <c r="BL475" s="4"/>
      <c r="BM475" s="4"/>
      <c r="BN475" s="4"/>
      <c r="BO475" s="4"/>
      <c r="BP475" s="4"/>
      <c r="BQ475" s="4"/>
      <c r="BR475" s="4"/>
      <c r="BS475" s="4"/>
      <c r="BT475" s="4"/>
      <c r="BU475" s="4"/>
      <c r="BV475" s="4"/>
      <c r="BW475" s="4"/>
      <c r="BX475" s="4"/>
      <c r="BY475" s="4"/>
      <c r="BZ475" s="4"/>
      <c r="CA475" s="4"/>
      <c r="CB475" s="4"/>
    </row>
    <row r="476" spans="1:80" x14ac:dyDescent="0.2">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c r="AH476" s="4"/>
      <c r="AI476" s="4"/>
      <c r="AJ476" s="4"/>
      <c r="AK476" s="4"/>
      <c r="AL476" s="4"/>
      <c r="AM476" s="4"/>
      <c r="AN476" s="4"/>
      <c r="AO476" s="4"/>
      <c r="AP476" s="4"/>
      <c r="AQ476" s="4"/>
      <c r="AR476" s="4"/>
      <c r="AS476" s="4"/>
      <c r="AT476" s="4"/>
      <c r="AU476" s="4"/>
      <c r="AV476" s="4"/>
      <c r="AW476" s="4"/>
      <c r="AX476" s="4"/>
      <c r="AY476" s="4"/>
      <c r="AZ476" s="4"/>
      <c r="BA476" s="4"/>
      <c r="BB476" s="4"/>
      <c r="BC476" s="4"/>
      <c r="BD476" s="4"/>
      <c r="BE476" s="4"/>
      <c r="BF476" s="4"/>
      <c r="BG476" s="4"/>
      <c r="BH476" s="4"/>
      <c r="BI476" s="4"/>
      <c r="BJ476" s="4"/>
      <c r="BK476" s="4"/>
      <c r="BL476" s="4"/>
      <c r="BM476" s="4"/>
      <c r="BN476" s="4"/>
      <c r="BO476" s="4"/>
      <c r="BP476" s="4"/>
      <c r="BQ476" s="4"/>
      <c r="BR476" s="4"/>
      <c r="BS476" s="4"/>
      <c r="BT476" s="4"/>
      <c r="BU476" s="4"/>
      <c r="BV476" s="4"/>
      <c r="BW476" s="4"/>
      <c r="BX476" s="4"/>
      <c r="BY476" s="4"/>
      <c r="BZ476" s="4"/>
      <c r="CA476" s="4"/>
      <c r="CB476" s="4"/>
    </row>
    <row r="477" spans="1:80" x14ac:dyDescent="0.2">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c r="AH477" s="4"/>
      <c r="AI477" s="4"/>
      <c r="AJ477" s="4"/>
      <c r="AK477" s="4"/>
      <c r="AL477" s="4"/>
      <c r="AM477" s="4"/>
      <c r="AN477" s="4"/>
      <c r="AO477" s="4"/>
      <c r="AP477" s="4"/>
      <c r="AQ477" s="4"/>
      <c r="AR477" s="4"/>
      <c r="AS477" s="4"/>
      <c r="AT477" s="4"/>
      <c r="AU477" s="4"/>
      <c r="AV477" s="4"/>
      <c r="AW477" s="4"/>
      <c r="AX477" s="4"/>
      <c r="AY477" s="4"/>
      <c r="AZ477" s="4"/>
      <c r="BA477" s="4"/>
      <c r="BB477" s="4"/>
      <c r="BC477" s="4"/>
      <c r="BD477" s="4"/>
      <c r="BE477" s="4"/>
      <c r="BF477" s="4"/>
      <c r="BG477" s="4"/>
      <c r="BH477" s="4"/>
      <c r="BI477" s="4"/>
      <c r="BJ477" s="4"/>
      <c r="BK477" s="4"/>
      <c r="BL477" s="4"/>
      <c r="BM477" s="4"/>
      <c r="BN477" s="4"/>
      <c r="BO477" s="4"/>
      <c r="BP477" s="4"/>
      <c r="BQ477" s="4"/>
      <c r="BR477" s="4"/>
      <c r="BS477" s="4"/>
      <c r="BT477" s="4"/>
      <c r="BU477" s="4"/>
      <c r="BV477" s="4"/>
      <c r="BW477" s="4"/>
      <c r="BX477" s="4"/>
      <c r="BY477" s="4"/>
      <c r="BZ477" s="4"/>
      <c r="CA477" s="4"/>
      <c r="CB477" s="4"/>
    </row>
    <row r="478" spans="1:80" x14ac:dyDescent="0.2">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c r="AH478" s="4"/>
      <c r="AI478" s="4"/>
      <c r="AJ478" s="4"/>
      <c r="AK478" s="4"/>
      <c r="AL478" s="4"/>
      <c r="AM478" s="4"/>
      <c r="AN478" s="4"/>
      <c r="AO478" s="4"/>
      <c r="AP478" s="4"/>
      <c r="AQ478" s="4"/>
      <c r="AR478" s="4"/>
      <c r="AS478" s="4"/>
      <c r="AT478" s="4"/>
      <c r="AU478" s="4"/>
      <c r="AV478" s="4"/>
      <c r="AW478" s="4"/>
      <c r="AX478" s="4"/>
      <c r="AY478" s="4"/>
      <c r="AZ478" s="4"/>
      <c r="BA478" s="4"/>
      <c r="BB478" s="4"/>
      <c r="BC478" s="4"/>
      <c r="BD478" s="4"/>
      <c r="BE478" s="4"/>
      <c r="BF478" s="4"/>
      <c r="BG478" s="4"/>
      <c r="BH478" s="4"/>
      <c r="BI478" s="4"/>
      <c r="BJ478" s="4"/>
      <c r="BK478" s="4"/>
      <c r="BL478" s="4"/>
      <c r="BM478" s="4"/>
      <c r="BN478" s="4"/>
      <c r="BO478" s="4"/>
      <c r="BP478" s="4"/>
      <c r="BQ478" s="4"/>
      <c r="BR478" s="4"/>
      <c r="BS478" s="4"/>
      <c r="BT478" s="4"/>
      <c r="BU478" s="4"/>
      <c r="BV478" s="4"/>
      <c r="BW478" s="4"/>
      <c r="BX478" s="4"/>
      <c r="BY478" s="4"/>
      <c r="BZ478" s="4"/>
      <c r="CA478" s="4"/>
      <c r="CB478" s="4"/>
    </row>
    <row r="479" spans="1:80" x14ac:dyDescent="0.2">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4"/>
      <c r="AH479" s="4"/>
      <c r="AI479" s="4"/>
      <c r="AJ479" s="4"/>
      <c r="AK479" s="4"/>
      <c r="AL479" s="4"/>
      <c r="AM479" s="4"/>
      <c r="AN479" s="4"/>
      <c r="AO479" s="4"/>
      <c r="AP479" s="4"/>
      <c r="AQ479" s="4"/>
      <c r="AR479" s="4"/>
      <c r="AS479" s="4"/>
      <c r="AT479" s="4"/>
      <c r="AU479" s="4"/>
      <c r="AV479" s="4"/>
      <c r="AW479" s="4"/>
      <c r="AX479" s="4"/>
      <c r="AY479" s="4"/>
      <c r="AZ479" s="4"/>
      <c r="BA479" s="4"/>
      <c r="BB479" s="4"/>
      <c r="BC479" s="4"/>
      <c r="BD479" s="4"/>
      <c r="BE479" s="4"/>
      <c r="BF479" s="4"/>
      <c r="BG479" s="4"/>
      <c r="BH479" s="4"/>
      <c r="BI479" s="4"/>
      <c r="BJ479" s="4"/>
      <c r="BK479" s="4"/>
      <c r="BL479" s="4"/>
      <c r="BM479" s="4"/>
      <c r="BN479" s="4"/>
      <c r="BO479" s="4"/>
      <c r="BP479" s="4"/>
      <c r="BQ479" s="4"/>
      <c r="BR479" s="4"/>
      <c r="BS479" s="4"/>
      <c r="BT479" s="4"/>
      <c r="BU479" s="4"/>
      <c r="BV479" s="4"/>
      <c r="BW479" s="4"/>
      <c r="BX479" s="4"/>
      <c r="BY479" s="4"/>
      <c r="BZ479" s="4"/>
      <c r="CA479" s="4"/>
      <c r="CB479" s="4"/>
    </row>
    <row r="480" spans="1:80" x14ac:dyDescent="0.2">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4"/>
      <c r="AI480" s="4"/>
      <c r="AJ480" s="4"/>
      <c r="AK480" s="4"/>
      <c r="AL480" s="4"/>
      <c r="AM480" s="4"/>
      <c r="AN480" s="4"/>
      <c r="AO480" s="4"/>
      <c r="AP480" s="4"/>
      <c r="AQ480" s="4"/>
      <c r="AR480" s="4"/>
      <c r="AS480" s="4"/>
      <c r="AT480" s="4"/>
      <c r="AU480" s="4"/>
      <c r="AV480" s="4"/>
      <c r="AW480" s="4"/>
      <c r="AX480" s="4"/>
      <c r="AY480" s="4"/>
      <c r="AZ480" s="4"/>
      <c r="BA480" s="4"/>
      <c r="BB480" s="4"/>
      <c r="BC480" s="4"/>
      <c r="BD480" s="4"/>
      <c r="BE480" s="4"/>
      <c r="BF480" s="4"/>
      <c r="BG480" s="4"/>
      <c r="BH480" s="4"/>
      <c r="BI480" s="4"/>
      <c r="BJ480" s="4"/>
      <c r="BK480" s="4"/>
      <c r="BL480" s="4"/>
      <c r="BM480" s="4"/>
      <c r="BN480" s="4"/>
      <c r="BO480" s="4"/>
      <c r="BP480" s="4"/>
      <c r="BQ480" s="4"/>
      <c r="BR480" s="4"/>
      <c r="BS480" s="4"/>
      <c r="BT480" s="4"/>
      <c r="BU480" s="4"/>
      <c r="BV480" s="4"/>
      <c r="BW480" s="4"/>
      <c r="BX480" s="4"/>
      <c r="BY480" s="4"/>
      <c r="BZ480" s="4"/>
      <c r="CA480" s="4"/>
      <c r="CB480" s="4"/>
    </row>
    <row r="481" spans="1:80" x14ac:dyDescent="0.2">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4"/>
      <c r="AI481" s="4"/>
      <c r="AJ481" s="4"/>
      <c r="AK481" s="4"/>
      <c r="AL481" s="4"/>
      <c r="AM481" s="4"/>
      <c r="AN481" s="4"/>
      <c r="AO481" s="4"/>
      <c r="AP481" s="4"/>
      <c r="AQ481" s="4"/>
      <c r="AR481" s="4"/>
      <c r="AS481" s="4"/>
      <c r="AT481" s="4"/>
      <c r="AU481" s="4"/>
      <c r="AV481" s="4"/>
      <c r="AW481" s="4"/>
      <c r="AX481" s="4"/>
      <c r="AY481" s="4"/>
      <c r="AZ481" s="4"/>
      <c r="BA481" s="4"/>
      <c r="BB481" s="4"/>
      <c r="BC481" s="4"/>
      <c r="BD481" s="4"/>
      <c r="BE481" s="4"/>
      <c r="BF481" s="4"/>
      <c r="BG481" s="4"/>
      <c r="BH481" s="4"/>
      <c r="BI481" s="4"/>
      <c r="BJ481" s="4"/>
      <c r="BK481" s="4"/>
      <c r="BL481" s="4"/>
      <c r="BM481" s="4"/>
      <c r="BN481" s="4"/>
      <c r="BO481" s="4"/>
      <c r="BP481" s="4"/>
      <c r="BQ481" s="4"/>
      <c r="BR481" s="4"/>
      <c r="BS481" s="4"/>
      <c r="BT481" s="4"/>
      <c r="BU481" s="4"/>
      <c r="BV481" s="4"/>
      <c r="BW481" s="4"/>
      <c r="BX481" s="4"/>
      <c r="BY481" s="4"/>
      <c r="BZ481" s="4"/>
      <c r="CA481" s="4"/>
      <c r="CB481" s="4"/>
    </row>
    <row r="482" spans="1:80" x14ac:dyDescent="0.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c r="AH482" s="4"/>
      <c r="AI482" s="4"/>
      <c r="AJ482" s="4"/>
      <c r="AK482" s="4"/>
      <c r="AL482" s="4"/>
      <c r="AM482" s="4"/>
      <c r="AN482" s="4"/>
      <c r="AO482" s="4"/>
      <c r="AP482" s="4"/>
      <c r="AQ482" s="4"/>
      <c r="AR482" s="4"/>
      <c r="AS482" s="4"/>
      <c r="AT482" s="4"/>
      <c r="AU482" s="4"/>
      <c r="AV482" s="4"/>
      <c r="AW482" s="4"/>
      <c r="AX482" s="4"/>
      <c r="AY482" s="4"/>
      <c r="AZ482" s="4"/>
      <c r="BA482" s="4"/>
      <c r="BB482" s="4"/>
      <c r="BC482" s="4"/>
      <c r="BD482" s="4"/>
      <c r="BE482" s="4"/>
      <c r="BF482" s="4"/>
      <c r="BG482" s="4"/>
      <c r="BH482" s="4"/>
      <c r="BI482" s="4"/>
      <c r="BJ482" s="4"/>
      <c r="BK482" s="4"/>
      <c r="BL482" s="4"/>
      <c r="BM482" s="4"/>
      <c r="BN482" s="4"/>
      <c r="BO482" s="4"/>
      <c r="BP482" s="4"/>
      <c r="BQ482" s="4"/>
      <c r="BR482" s="4"/>
      <c r="BS482" s="4"/>
      <c r="BT482" s="4"/>
      <c r="BU482" s="4"/>
      <c r="BV482" s="4"/>
      <c r="BW482" s="4"/>
      <c r="BX482" s="4"/>
      <c r="BY482" s="4"/>
      <c r="BZ482" s="4"/>
      <c r="CA482" s="4"/>
      <c r="CB482" s="4"/>
    </row>
    <row r="483" spans="1:80" x14ac:dyDescent="0.2">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c r="AH483" s="4"/>
      <c r="AI483" s="4"/>
      <c r="AJ483" s="4"/>
      <c r="AK483" s="4"/>
      <c r="AL483" s="4"/>
      <c r="AM483" s="4"/>
      <c r="AN483" s="4"/>
      <c r="AO483" s="4"/>
      <c r="AP483" s="4"/>
      <c r="AQ483" s="4"/>
      <c r="AR483" s="4"/>
      <c r="AS483" s="4"/>
      <c r="AT483" s="4"/>
      <c r="AU483" s="4"/>
      <c r="AV483" s="4"/>
      <c r="AW483" s="4"/>
      <c r="AX483" s="4"/>
      <c r="AY483" s="4"/>
      <c r="AZ483" s="4"/>
      <c r="BA483" s="4"/>
      <c r="BB483" s="4"/>
      <c r="BC483" s="4"/>
      <c r="BD483" s="4"/>
      <c r="BE483" s="4"/>
      <c r="BF483" s="4"/>
      <c r="BG483" s="4"/>
      <c r="BH483" s="4"/>
      <c r="BI483" s="4"/>
      <c r="BJ483" s="4"/>
      <c r="BK483" s="4"/>
      <c r="BL483" s="4"/>
      <c r="BM483" s="4"/>
      <c r="BN483" s="4"/>
      <c r="BO483" s="4"/>
      <c r="BP483" s="4"/>
      <c r="BQ483" s="4"/>
      <c r="BR483" s="4"/>
      <c r="BS483" s="4"/>
      <c r="BT483" s="4"/>
      <c r="BU483" s="4"/>
      <c r="BV483" s="4"/>
      <c r="BW483" s="4"/>
      <c r="BX483" s="4"/>
      <c r="BY483" s="4"/>
      <c r="BZ483" s="4"/>
      <c r="CA483" s="4"/>
      <c r="CB483" s="4"/>
    </row>
    <row r="484" spans="1:80" x14ac:dyDescent="0.2">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c r="AI484" s="4"/>
      <c r="AJ484" s="4"/>
      <c r="AK484" s="4"/>
      <c r="AL484" s="4"/>
      <c r="AM484" s="4"/>
      <c r="AN484" s="4"/>
      <c r="AO484" s="4"/>
      <c r="AP484" s="4"/>
      <c r="AQ484" s="4"/>
      <c r="AR484" s="4"/>
      <c r="AS484" s="4"/>
      <c r="AT484" s="4"/>
      <c r="AU484" s="4"/>
      <c r="AV484" s="4"/>
      <c r="AW484" s="4"/>
      <c r="AX484" s="4"/>
      <c r="AY484" s="4"/>
      <c r="AZ484" s="4"/>
      <c r="BA484" s="4"/>
      <c r="BB484" s="4"/>
      <c r="BC484" s="4"/>
      <c r="BD484" s="4"/>
      <c r="BE484" s="4"/>
      <c r="BF484" s="4"/>
      <c r="BG484" s="4"/>
      <c r="BH484" s="4"/>
      <c r="BI484" s="4"/>
      <c r="BJ484" s="4"/>
      <c r="BK484" s="4"/>
      <c r="BL484" s="4"/>
      <c r="BM484" s="4"/>
      <c r="BN484" s="4"/>
      <c r="BO484" s="4"/>
      <c r="BP484" s="4"/>
      <c r="BQ484" s="4"/>
      <c r="BR484" s="4"/>
      <c r="BS484" s="4"/>
      <c r="BT484" s="4"/>
      <c r="BU484" s="4"/>
      <c r="BV484" s="4"/>
      <c r="BW484" s="4"/>
      <c r="BX484" s="4"/>
      <c r="BY484" s="4"/>
      <c r="BZ484" s="4"/>
      <c r="CA484" s="4"/>
      <c r="CB484" s="4"/>
    </row>
    <row r="485" spans="1:80" x14ac:dyDescent="0.2">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c r="AH485" s="4"/>
      <c r="AI485" s="4"/>
      <c r="AJ485" s="4"/>
      <c r="AK485" s="4"/>
      <c r="AL485" s="4"/>
      <c r="AM485" s="4"/>
      <c r="AN485" s="4"/>
      <c r="AO485" s="4"/>
      <c r="AP485" s="4"/>
      <c r="AQ485" s="4"/>
      <c r="AR485" s="4"/>
      <c r="AS485" s="4"/>
      <c r="AT485" s="4"/>
      <c r="AU485" s="4"/>
      <c r="AV485" s="4"/>
      <c r="AW485" s="4"/>
      <c r="AX485" s="4"/>
      <c r="AY485" s="4"/>
      <c r="AZ485" s="4"/>
      <c r="BA485" s="4"/>
      <c r="BB485" s="4"/>
      <c r="BC485" s="4"/>
      <c r="BD485" s="4"/>
      <c r="BE485" s="4"/>
      <c r="BF485" s="4"/>
      <c r="BG485" s="4"/>
      <c r="BH485" s="4"/>
      <c r="BI485" s="4"/>
      <c r="BJ485" s="4"/>
      <c r="BK485" s="4"/>
      <c r="BL485" s="4"/>
      <c r="BM485" s="4"/>
      <c r="BN485" s="4"/>
      <c r="BO485" s="4"/>
      <c r="BP485" s="4"/>
      <c r="BQ485" s="4"/>
      <c r="BR485" s="4"/>
      <c r="BS485" s="4"/>
      <c r="BT485" s="4"/>
      <c r="BU485" s="4"/>
      <c r="BV485" s="4"/>
      <c r="BW485" s="4"/>
      <c r="BX485" s="4"/>
      <c r="BY485" s="4"/>
      <c r="BZ485" s="4"/>
      <c r="CA485" s="4"/>
      <c r="CB485" s="4"/>
    </row>
    <row r="486" spans="1:80" x14ac:dyDescent="0.2">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c r="AI486" s="4"/>
      <c r="AJ486" s="4"/>
      <c r="AK486" s="4"/>
      <c r="AL486" s="4"/>
      <c r="AM486" s="4"/>
      <c r="AN486" s="4"/>
      <c r="AO486" s="4"/>
      <c r="AP486" s="4"/>
      <c r="AQ486" s="4"/>
      <c r="AR486" s="4"/>
      <c r="AS486" s="4"/>
      <c r="AT486" s="4"/>
      <c r="AU486" s="4"/>
      <c r="AV486" s="4"/>
      <c r="AW486" s="4"/>
      <c r="AX486" s="4"/>
      <c r="AY486" s="4"/>
      <c r="AZ486" s="4"/>
      <c r="BA486" s="4"/>
      <c r="BB486" s="4"/>
      <c r="BC486" s="4"/>
      <c r="BD486" s="4"/>
      <c r="BE486" s="4"/>
      <c r="BF486" s="4"/>
      <c r="BG486" s="4"/>
      <c r="BH486" s="4"/>
      <c r="BI486" s="4"/>
      <c r="BJ486" s="4"/>
      <c r="BK486" s="4"/>
      <c r="BL486" s="4"/>
      <c r="BM486" s="4"/>
      <c r="BN486" s="4"/>
      <c r="BO486" s="4"/>
      <c r="BP486" s="4"/>
      <c r="BQ486" s="4"/>
      <c r="BR486" s="4"/>
      <c r="BS486" s="4"/>
      <c r="BT486" s="4"/>
      <c r="BU486" s="4"/>
      <c r="BV486" s="4"/>
      <c r="BW486" s="4"/>
      <c r="BX486" s="4"/>
      <c r="BY486" s="4"/>
      <c r="BZ486" s="4"/>
      <c r="CA486" s="4"/>
      <c r="CB486" s="4"/>
    </row>
    <row r="487" spans="1:80" x14ac:dyDescent="0.2">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c r="AH487" s="4"/>
      <c r="AI487" s="4"/>
      <c r="AJ487" s="4"/>
      <c r="AK487" s="4"/>
      <c r="AL487" s="4"/>
      <c r="AM487" s="4"/>
      <c r="AN487" s="4"/>
      <c r="AO487" s="4"/>
      <c r="AP487" s="4"/>
      <c r="AQ487" s="4"/>
      <c r="AR487" s="4"/>
      <c r="AS487" s="4"/>
      <c r="AT487" s="4"/>
      <c r="AU487" s="4"/>
      <c r="AV487" s="4"/>
      <c r="AW487" s="4"/>
      <c r="AX487" s="4"/>
      <c r="AY487" s="4"/>
      <c r="AZ487" s="4"/>
      <c r="BA487" s="4"/>
      <c r="BB487" s="4"/>
      <c r="BC487" s="4"/>
      <c r="BD487" s="4"/>
      <c r="BE487" s="4"/>
      <c r="BF487" s="4"/>
      <c r="BG487" s="4"/>
      <c r="BH487" s="4"/>
      <c r="BI487" s="4"/>
      <c r="BJ487" s="4"/>
      <c r="BK487" s="4"/>
      <c r="BL487" s="4"/>
      <c r="BM487" s="4"/>
      <c r="BN487" s="4"/>
      <c r="BO487" s="4"/>
      <c r="BP487" s="4"/>
      <c r="BQ487" s="4"/>
      <c r="BR487" s="4"/>
      <c r="BS487" s="4"/>
      <c r="BT487" s="4"/>
      <c r="BU487" s="4"/>
      <c r="BV487" s="4"/>
      <c r="BW487" s="4"/>
      <c r="BX487" s="4"/>
      <c r="BY487" s="4"/>
      <c r="BZ487" s="4"/>
      <c r="CA487" s="4"/>
      <c r="CB487" s="4"/>
    </row>
    <row r="488" spans="1:80" x14ac:dyDescent="0.2">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c r="AI488" s="4"/>
      <c r="AJ488" s="4"/>
      <c r="AK488" s="4"/>
      <c r="AL488" s="4"/>
      <c r="AM488" s="4"/>
      <c r="AN488" s="4"/>
      <c r="AO488" s="4"/>
      <c r="AP488" s="4"/>
      <c r="AQ488" s="4"/>
      <c r="AR488" s="4"/>
      <c r="AS488" s="4"/>
      <c r="AT488" s="4"/>
      <c r="AU488" s="4"/>
      <c r="AV488" s="4"/>
      <c r="AW488" s="4"/>
      <c r="AX488" s="4"/>
      <c r="AY488" s="4"/>
      <c r="AZ488" s="4"/>
      <c r="BA488" s="4"/>
      <c r="BB488" s="4"/>
      <c r="BC488" s="4"/>
      <c r="BD488" s="4"/>
      <c r="BE488" s="4"/>
      <c r="BF488" s="4"/>
      <c r="BG488" s="4"/>
      <c r="BH488" s="4"/>
      <c r="BI488" s="4"/>
      <c r="BJ488" s="4"/>
      <c r="BK488" s="4"/>
      <c r="BL488" s="4"/>
      <c r="BM488" s="4"/>
      <c r="BN488" s="4"/>
      <c r="BO488" s="4"/>
      <c r="BP488" s="4"/>
      <c r="BQ488" s="4"/>
      <c r="BR488" s="4"/>
      <c r="BS488" s="4"/>
      <c r="BT488" s="4"/>
      <c r="BU488" s="4"/>
      <c r="BV488" s="4"/>
      <c r="BW488" s="4"/>
      <c r="BX488" s="4"/>
      <c r="BY488" s="4"/>
      <c r="BZ488" s="4"/>
      <c r="CA488" s="4"/>
      <c r="CB488" s="4"/>
    </row>
    <row r="489" spans="1:80" x14ac:dyDescent="0.2">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c r="AH489" s="4"/>
      <c r="AI489" s="4"/>
      <c r="AJ489" s="4"/>
      <c r="AK489" s="4"/>
      <c r="AL489" s="4"/>
      <c r="AM489" s="4"/>
      <c r="AN489" s="4"/>
      <c r="AO489" s="4"/>
      <c r="AP489" s="4"/>
      <c r="AQ489" s="4"/>
      <c r="AR489" s="4"/>
      <c r="AS489" s="4"/>
      <c r="AT489" s="4"/>
      <c r="AU489" s="4"/>
      <c r="AV489" s="4"/>
      <c r="AW489" s="4"/>
      <c r="AX489" s="4"/>
      <c r="AY489" s="4"/>
      <c r="AZ489" s="4"/>
      <c r="BA489" s="4"/>
      <c r="BB489" s="4"/>
      <c r="BC489" s="4"/>
      <c r="BD489" s="4"/>
      <c r="BE489" s="4"/>
      <c r="BF489" s="4"/>
      <c r="BG489" s="4"/>
      <c r="BH489" s="4"/>
      <c r="BI489" s="4"/>
      <c r="BJ489" s="4"/>
      <c r="BK489" s="4"/>
      <c r="BL489" s="4"/>
      <c r="BM489" s="4"/>
      <c r="BN489" s="4"/>
      <c r="BO489" s="4"/>
      <c r="BP489" s="4"/>
      <c r="BQ489" s="4"/>
      <c r="BR489" s="4"/>
      <c r="BS489" s="4"/>
      <c r="BT489" s="4"/>
      <c r="BU489" s="4"/>
      <c r="BV489" s="4"/>
      <c r="BW489" s="4"/>
      <c r="BX489" s="4"/>
      <c r="BY489" s="4"/>
      <c r="BZ489" s="4"/>
      <c r="CA489" s="4"/>
      <c r="CB489" s="4"/>
    </row>
    <row r="490" spans="1:80" x14ac:dyDescent="0.2">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c r="AI490" s="4"/>
      <c r="AJ490" s="4"/>
      <c r="AK490" s="4"/>
      <c r="AL490" s="4"/>
      <c r="AM490" s="4"/>
      <c r="AN490" s="4"/>
      <c r="AO490" s="4"/>
      <c r="AP490" s="4"/>
      <c r="AQ490" s="4"/>
      <c r="AR490" s="4"/>
      <c r="AS490" s="4"/>
      <c r="AT490" s="4"/>
      <c r="AU490" s="4"/>
      <c r="AV490" s="4"/>
      <c r="AW490" s="4"/>
      <c r="AX490" s="4"/>
      <c r="AY490" s="4"/>
      <c r="AZ490" s="4"/>
      <c r="BA490" s="4"/>
      <c r="BB490" s="4"/>
      <c r="BC490" s="4"/>
      <c r="BD490" s="4"/>
      <c r="BE490" s="4"/>
      <c r="BF490" s="4"/>
      <c r="BG490" s="4"/>
      <c r="BH490" s="4"/>
      <c r="BI490" s="4"/>
      <c r="BJ490" s="4"/>
      <c r="BK490" s="4"/>
      <c r="BL490" s="4"/>
      <c r="BM490" s="4"/>
      <c r="BN490" s="4"/>
      <c r="BO490" s="4"/>
      <c r="BP490" s="4"/>
      <c r="BQ490" s="4"/>
      <c r="BR490" s="4"/>
      <c r="BS490" s="4"/>
      <c r="BT490" s="4"/>
      <c r="BU490" s="4"/>
      <c r="BV490" s="4"/>
      <c r="BW490" s="4"/>
      <c r="BX490" s="4"/>
      <c r="BY490" s="4"/>
      <c r="BZ490" s="4"/>
      <c r="CA490" s="4"/>
      <c r="CB490" s="4"/>
    </row>
    <row r="491" spans="1:80" x14ac:dyDescent="0.2">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c r="AI491" s="4"/>
      <c r="AJ491" s="4"/>
      <c r="AK491" s="4"/>
      <c r="AL491" s="4"/>
      <c r="AM491" s="4"/>
      <c r="AN491" s="4"/>
      <c r="AO491" s="4"/>
      <c r="AP491" s="4"/>
      <c r="AQ491" s="4"/>
      <c r="AR491" s="4"/>
      <c r="AS491" s="4"/>
      <c r="AT491" s="4"/>
      <c r="AU491" s="4"/>
      <c r="AV491" s="4"/>
      <c r="AW491" s="4"/>
      <c r="AX491" s="4"/>
      <c r="AY491" s="4"/>
      <c r="AZ491" s="4"/>
      <c r="BA491" s="4"/>
      <c r="BB491" s="4"/>
      <c r="BC491" s="4"/>
      <c r="BD491" s="4"/>
      <c r="BE491" s="4"/>
      <c r="BF491" s="4"/>
      <c r="BG491" s="4"/>
      <c r="BH491" s="4"/>
      <c r="BI491" s="4"/>
      <c r="BJ491" s="4"/>
      <c r="BK491" s="4"/>
      <c r="BL491" s="4"/>
      <c r="BM491" s="4"/>
      <c r="BN491" s="4"/>
      <c r="BO491" s="4"/>
      <c r="BP491" s="4"/>
      <c r="BQ491" s="4"/>
      <c r="BR491" s="4"/>
      <c r="BS491" s="4"/>
      <c r="BT491" s="4"/>
      <c r="BU491" s="4"/>
      <c r="BV491" s="4"/>
      <c r="BW491" s="4"/>
      <c r="BX491" s="4"/>
      <c r="BY491" s="4"/>
      <c r="BZ491" s="4"/>
      <c r="CA491" s="4"/>
      <c r="CB491" s="4"/>
    </row>
    <row r="492" spans="1:80" x14ac:dyDescent="0.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c r="AI492" s="4"/>
      <c r="AJ492" s="4"/>
      <c r="AK492" s="4"/>
      <c r="AL492" s="4"/>
      <c r="AM492" s="4"/>
      <c r="AN492" s="4"/>
      <c r="AO492" s="4"/>
      <c r="AP492" s="4"/>
      <c r="AQ492" s="4"/>
      <c r="AR492" s="4"/>
      <c r="AS492" s="4"/>
      <c r="AT492" s="4"/>
      <c r="AU492" s="4"/>
      <c r="AV492" s="4"/>
      <c r="AW492" s="4"/>
      <c r="AX492" s="4"/>
      <c r="AY492" s="4"/>
      <c r="AZ492" s="4"/>
      <c r="BA492" s="4"/>
      <c r="BB492" s="4"/>
      <c r="BC492" s="4"/>
      <c r="BD492" s="4"/>
      <c r="BE492" s="4"/>
      <c r="BF492" s="4"/>
      <c r="BG492" s="4"/>
      <c r="BH492" s="4"/>
      <c r="BI492" s="4"/>
      <c r="BJ492" s="4"/>
      <c r="BK492" s="4"/>
      <c r="BL492" s="4"/>
      <c r="BM492" s="4"/>
      <c r="BN492" s="4"/>
      <c r="BO492" s="4"/>
      <c r="BP492" s="4"/>
      <c r="BQ492" s="4"/>
      <c r="BR492" s="4"/>
      <c r="BS492" s="4"/>
      <c r="BT492" s="4"/>
      <c r="BU492" s="4"/>
      <c r="BV492" s="4"/>
      <c r="BW492" s="4"/>
      <c r="BX492" s="4"/>
      <c r="BY492" s="4"/>
      <c r="BZ492" s="4"/>
      <c r="CA492" s="4"/>
      <c r="CB492" s="4"/>
    </row>
    <row r="493" spans="1:80" x14ac:dyDescent="0.2">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c r="AH493" s="4"/>
      <c r="AI493" s="4"/>
      <c r="AJ493" s="4"/>
      <c r="AK493" s="4"/>
      <c r="AL493" s="4"/>
      <c r="AM493" s="4"/>
      <c r="AN493" s="4"/>
      <c r="AO493" s="4"/>
      <c r="AP493" s="4"/>
      <c r="AQ493" s="4"/>
      <c r="AR493" s="4"/>
      <c r="AS493" s="4"/>
      <c r="AT493" s="4"/>
      <c r="AU493" s="4"/>
      <c r="AV493" s="4"/>
      <c r="AW493" s="4"/>
      <c r="AX493" s="4"/>
      <c r="AY493" s="4"/>
      <c r="AZ493" s="4"/>
      <c r="BA493" s="4"/>
      <c r="BB493" s="4"/>
      <c r="BC493" s="4"/>
      <c r="BD493" s="4"/>
      <c r="BE493" s="4"/>
      <c r="BF493" s="4"/>
      <c r="BG493" s="4"/>
      <c r="BH493" s="4"/>
      <c r="BI493" s="4"/>
      <c r="BJ493" s="4"/>
      <c r="BK493" s="4"/>
      <c r="BL493" s="4"/>
      <c r="BM493" s="4"/>
      <c r="BN493" s="4"/>
      <c r="BO493" s="4"/>
      <c r="BP493" s="4"/>
      <c r="BQ493" s="4"/>
      <c r="BR493" s="4"/>
      <c r="BS493" s="4"/>
      <c r="BT493" s="4"/>
      <c r="BU493" s="4"/>
      <c r="BV493" s="4"/>
      <c r="BW493" s="4"/>
      <c r="BX493" s="4"/>
      <c r="BY493" s="4"/>
      <c r="BZ493" s="4"/>
      <c r="CA493" s="4"/>
      <c r="CB493" s="4"/>
    </row>
    <row r="494" spans="1:80" x14ac:dyDescent="0.2">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c r="AH494" s="4"/>
      <c r="AI494" s="4"/>
      <c r="AJ494" s="4"/>
      <c r="AK494" s="4"/>
      <c r="AL494" s="4"/>
      <c r="AM494" s="4"/>
      <c r="AN494" s="4"/>
      <c r="AO494" s="4"/>
      <c r="AP494" s="4"/>
      <c r="AQ494" s="4"/>
      <c r="AR494" s="4"/>
      <c r="AS494" s="4"/>
      <c r="AT494" s="4"/>
      <c r="AU494" s="4"/>
      <c r="AV494" s="4"/>
      <c r="AW494" s="4"/>
      <c r="AX494" s="4"/>
      <c r="AY494" s="4"/>
      <c r="AZ494" s="4"/>
      <c r="BA494" s="4"/>
      <c r="BB494" s="4"/>
      <c r="BC494" s="4"/>
      <c r="BD494" s="4"/>
      <c r="BE494" s="4"/>
      <c r="BF494" s="4"/>
      <c r="BG494" s="4"/>
      <c r="BH494" s="4"/>
      <c r="BI494" s="4"/>
      <c r="BJ494" s="4"/>
      <c r="BK494" s="4"/>
      <c r="BL494" s="4"/>
      <c r="BM494" s="4"/>
      <c r="BN494" s="4"/>
      <c r="BO494" s="4"/>
      <c r="BP494" s="4"/>
      <c r="BQ494" s="4"/>
      <c r="BR494" s="4"/>
      <c r="BS494" s="4"/>
      <c r="BT494" s="4"/>
      <c r="BU494" s="4"/>
      <c r="BV494" s="4"/>
      <c r="BW494" s="4"/>
      <c r="BX494" s="4"/>
      <c r="BY494" s="4"/>
      <c r="BZ494" s="4"/>
      <c r="CA494" s="4"/>
      <c r="CB494" s="4"/>
    </row>
    <row r="495" spans="1:80" x14ac:dyDescent="0.2">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c r="AH495" s="4"/>
      <c r="AI495" s="4"/>
      <c r="AJ495" s="4"/>
      <c r="AK495" s="4"/>
      <c r="AL495" s="4"/>
      <c r="AM495" s="4"/>
      <c r="AN495" s="4"/>
      <c r="AO495" s="4"/>
      <c r="AP495" s="4"/>
      <c r="AQ495" s="4"/>
      <c r="AR495" s="4"/>
      <c r="AS495" s="4"/>
      <c r="AT495" s="4"/>
      <c r="AU495" s="4"/>
      <c r="AV495" s="4"/>
      <c r="AW495" s="4"/>
      <c r="AX495" s="4"/>
      <c r="AY495" s="4"/>
      <c r="AZ495" s="4"/>
      <c r="BA495" s="4"/>
      <c r="BB495" s="4"/>
      <c r="BC495" s="4"/>
      <c r="BD495" s="4"/>
      <c r="BE495" s="4"/>
      <c r="BF495" s="4"/>
      <c r="BG495" s="4"/>
      <c r="BH495" s="4"/>
      <c r="BI495" s="4"/>
      <c r="BJ495" s="4"/>
      <c r="BK495" s="4"/>
      <c r="BL495" s="4"/>
      <c r="BM495" s="4"/>
      <c r="BN495" s="4"/>
      <c r="BO495" s="4"/>
      <c r="BP495" s="4"/>
      <c r="BQ495" s="4"/>
      <c r="BR495" s="4"/>
      <c r="BS495" s="4"/>
      <c r="BT495" s="4"/>
      <c r="BU495" s="4"/>
      <c r="BV495" s="4"/>
      <c r="BW495" s="4"/>
      <c r="BX495" s="4"/>
      <c r="BY495" s="4"/>
      <c r="BZ495" s="4"/>
      <c r="CA495" s="4"/>
      <c r="CB495" s="4"/>
    </row>
    <row r="496" spans="1:80" x14ac:dyDescent="0.2">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c r="AH496" s="4"/>
      <c r="AI496" s="4"/>
      <c r="AJ496" s="4"/>
      <c r="AK496" s="4"/>
      <c r="AL496" s="4"/>
      <c r="AM496" s="4"/>
      <c r="AN496" s="4"/>
      <c r="AO496" s="4"/>
      <c r="AP496" s="4"/>
      <c r="AQ496" s="4"/>
      <c r="AR496" s="4"/>
      <c r="AS496" s="4"/>
      <c r="AT496" s="4"/>
      <c r="AU496" s="4"/>
      <c r="AV496" s="4"/>
      <c r="AW496" s="4"/>
      <c r="AX496" s="4"/>
      <c r="AY496" s="4"/>
      <c r="AZ496" s="4"/>
      <c r="BA496" s="4"/>
      <c r="BB496" s="4"/>
      <c r="BC496" s="4"/>
      <c r="BD496" s="4"/>
      <c r="BE496" s="4"/>
      <c r="BF496" s="4"/>
      <c r="BG496" s="4"/>
      <c r="BH496" s="4"/>
      <c r="BI496" s="4"/>
      <c r="BJ496" s="4"/>
      <c r="BK496" s="4"/>
      <c r="BL496" s="4"/>
      <c r="BM496" s="4"/>
      <c r="BN496" s="4"/>
      <c r="BO496" s="4"/>
      <c r="BP496" s="4"/>
      <c r="BQ496" s="4"/>
      <c r="BR496" s="4"/>
      <c r="BS496" s="4"/>
      <c r="BT496" s="4"/>
      <c r="BU496" s="4"/>
      <c r="BV496" s="4"/>
      <c r="BW496" s="4"/>
      <c r="BX496" s="4"/>
      <c r="BY496" s="4"/>
      <c r="BZ496" s="4"/>
      <c r="CA496" s="4"/>
      <c r="CB496" s="4"/>
    </row>
    <row r="497" spans="1:80" x14ac:dyDescent="0.2">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c r="AI497" s="4"/>
      <c r="AJ497" s="4"/>
      <c r="AK497" s="4"/>
      <c r="AL497" s="4"/>
      <c r="AM497" s="4"/>
      <c r="AN497" s="4"/>
      <c r="AO497" s="4"/>
      <c r="AP497" s="4"/>
      <c r="AQ497" s="4"/>
      <c r="AR497" s="4"/>
      <c r="AS497" s="4"/>
      <c r="AT497" s="4"/>
      <c r="AU497" s="4"/>
      <c r="AV497" s="4"/>
      <c r="AW497" s="4"/>
      <c r="AX497" s="4"/>
      <c r="AY497" s="4"/>
      <c r="AZ497" s="4"/>
      <c r="BA497" s="4"/>
      <c r="BB497" s="4"/>
      <c r="BC497" s="4"/>
      <c r="BD497" s="4"/>
      <c r="BE497" s="4"/>
      <c r="BF497" s="4"/>
      <c r="BG497" s="4"/>
      <c r="BH497" s="4"/>
      <c r="BI497" s="4"/>
      <c r="BJ497" s="4"/>
      <c r="BK497" s="4"/>
      <c r="BL497" s="4"/>
      <c r="BM497" s="4"/>
      <c r="BN497" s="4"/>
      <c r="BO497" s="4"/>
      <c r="BP497" s="4"/>
      <c r="BQ497" s="4"/>
      <c r="BR497" s="4"/>
      <c r="BS497" s="4"/>
      <c r="BT497" s="4"/>
      <c r="BU497" s="4"/>
      <c r="BV497" s="4"/>
      <c r="BW497" s="4"/>
      <c r="BX497" s="4"/>
      <c r="BY497" s="4"/>
      <c r="BZ497" s="4"/>
      <c r="CA497" s="4"/>
      <c r="CB497" s="4"/>
    </row>
    <row r="498" spans="1:80" x14ac:dyDescent="0.2">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c r="AH498" s="4"/>
      <c r="AI498" s="4"/>
      <c r="AJ498" s="4"/>
      <c r="AK498" s="4"/>
      <c r="AL498" s="4"/>
      <c r="AM498" s="4"/>
      <c r="AN498" s="4"/>
      <c r="AO498" s="4"/>
      <c r="AP498" s="4"/>
      <c r="AQ498" s="4"/>
      <c r="AR498" s="4"/>
      <c r="AS498" s="4"/>
      <c r="AT498" s="4"/>
      <c r="AU498" s="4"/>
      <c r="AV498" s="4"/>
      <c r="AW498" s="4"/>
      <c r="AX498" s="4"/>
      <c r="AY498" s="4"/>
      <c r="AZ498" s="4"/>
      <c r="BA498" s="4"/>
      <c r="BB498" s="4"/>
      <c r="BC498" s="4"/>
      <c r="BD498" s="4"/>
      <c r="BE498" s="4"/>
      <c r="BF498" s="4"/>
      <c r="BG498" s="4"/>
      <c r="BH498" s="4"/>
      <c r="BI498" s="4"/>
      <c r="BJ498" s="4"/>
      <c r="BK498" s="4"/>
      <c r="BL498" s="4"/>
      <c r="BM498" s="4"/>
      <c r="BN498" s="4"/>
      <c r="BO498" s="4"/>
      <c r="BP498" s="4"/>
      <c r="BQ498" s="4"/>
      <c r="BR498" s="4"/>
      <c r="BS498" s="4"/>
      <c r="BT498" s="4"/>
      <c r="BU498" s="4"/>
      <c r="BV498" s="4"/>
      <c r="BW498" s="4"/>
      <c r="BX498" s="4"/>
      <c r="BY498" s="4"/>
      <c r="BZ498" s="4"/>
      <c r="CA498" s="4"/>
      <c r="CB498" s="4"/>
    </row>
    <row r="499" spans="1:80" x14ac:dyDescent="0.2">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c r="AH499" s="4"/>
      <c r="AI499" s="4"/>
      <c r="AJ499" s="4"/>
      <c r="AK499" s="4"/>
      <c r="AL499" s="4"/>
      <c r="AM499" s="4"/>
      <c r="AN499" s="4"/>
      <c r="AO499" s="4"/>
      <c r="AP499" s="4"/>
      <c r="AQ499" s="4"/>
      <c r="AR499" s="4"/>
      <c r="AS499" s="4"/>
      <c r="AT499" s="4"/>
      <c r="AU499" s="4"/>
      <c r="AV499" s="4"/>
      <c r="AW499" s="4"/>
      <c r="AX499" s="4"/>
      <c r="AY499" s="4"/>
      <c r="AZ499" s="4"/>
      <c r="BA499" s="4"/>
      <c r="BB499" s="4"/>
      <c r="BC499" s="4"/>
      <c r="BD499" s="4"/>
      <c r="BE499" s="4"/>
      <c r="BF499" s="4"/>
      <c r="BG499" s="4"/>
      <c r="BH499" s="4"/>
      <c r="BI499" s="4"/>
      <c r="BJ499" s="4"/>
      <c r="BK499" s="4"/>
      <c r="BL499" s="4"/>
      <c r="BM499" s="4"/>
      <c r="BN499" s="4"/>
      <c r="BO499" s="4"/>
      <c r="BP499" s="4"/>
      <c r="BQ499" s="4"/>
      <c r="BR499" s="4"/>
      <c r="BS499" s="4"/>
      <c r="BT499" s="4"/>
      <c r="BU499" s="4"/>
      <c r="BV499" s="4"/>
      <c r="BW499" s="4"/>
      <c r="BX499" s="4"/>
      <c r="BY499" s="4"/>
      <c r="BZ499" s="4"/>
      <c r="CA499" s="4"/>
      <c r="CB499" s="4"/>
    </row>
    <row r="500" spans="1:80" x14ac:dyDescent="0.2">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4"/>
      <c r="AI500" s="4"/>
      <c r="AJ500" s="4"/>
      <c r="AK500" s="4"/>
      <c r="AL500" s="4"/>
      <c r="AM500" s="4"/>
      <c r="AN500" s="4"/>
      <c r="AO500" s="4"/>
      <c r="AP500" s="4"/>
      <c r="AQ500" s="4"/>
      <c r="AR500" s="4"/>
      <c r="AS500" s="4"/>
      <c r="AT500" s="4"/>
      <c r="AU500" s="4"/>
      <c r="AV500" s="4"/>
      <c r="AW500" s="4"/>
      <c r="AX500" s="4"/>
      <c r="AY500" s="4"/>
      <c r="AZ500" s="4"/>
      <c r="BA500" s="4"/>
      <c r="BB500" s="4"/>
      <c r="BC500" s="4"/>
      <c r="BD500" s="4"/>
      <c r="BE500" s="4"/>
      <c r="BF500" s="4"/>
      <c r="BG500" s="4"/>
      <c r="BH500" s="4"/>
      <c r="BI500" s="4"/>
      <c r="BJ500" s="4"/>
      <c r="BK500" s="4"/>
      <c r="BL500" s="4"/>
      <c r="BM500" s="4"/>
      <c r="BN500" s="4"/>
      <c r="BO500" s="4"/>
      <c r="BP500" s="4"/>
      <c r="BQ500" s="4"/>
      <c r="BR500" s="4"/>
      <c r="BS500" s="4"/>
      <c r="BT500" s="4"/>
      <c r="BU500" s="4"/>
      <c r="BV500" s="4"/>
      <c r="BW500" s="4"/>
      <c r="BX500" s="4"/>
      <c r="BY500" s="4"/>
      <c r="BZ500" s="4"/>
      <c r="CA500" s="4"/>
      <c r="CB500" s="4"/>
    </row>
    <row r="501" spans="1:80" x14ac:dyDescent="0.2">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c r="AH501" s="4"/>
      <c r="AI501" s="4"/>
      <c r="AJ501" s="4"/>
      <c r="AK501" s="4"/>
      <c r="AL501" s="4"/>
      <c r="AM501" s="4"/>
      <c r="AN501" s="4"/>
      <c r="AO501" s="4"/>
      <c r="AP501" s="4"/>
      <c r="AQ501" s="4"/>
      <c r="AR501" s="4"/>
      <c r="AS501" s="4"/>
      <c r="AT501" s="4"/>
      <c r="AU501" s="4"/>
      <c r="AV501" s="4"/>
      <c r="AW501" s="4"/>
      <c r="AX501" s="4"/>
      <c r="AY501" s="4"/>
      <c r="AZ501" s="4"/>
      <c r="BA501" s="4"/>
      <c r="BB501" s="4"/>
      <c r="BC501" s="4"/>
      <c r="BD501" s="4"/>
      <c r="BE501" s="4"/>
      <c r="BF501" s="4"/>
      <c r="BG501" s="4"/>
      <c r="BH501" s="4"/>
      <c r="BI501" s="4"/>
      <c r="BJ501" s="4"/>
      <c r="BK501" s="4"/>
      <c r="BL501" s="4"/>
      <c r="BM501" s="4"/>
      <c r="BN501" s="4"/>
      <c r="BO501" s="4"/>
      <c r="BP501" s="4"/>
      <c r="BQ501" s="4"/>
      <c r="BR501" s="4"/>
      <c r="BS501" s="4"/>
      <c r="BT501" s="4"/>
      <c r="BU501" s="4"/>
      <c r="BV501" s="4"/>
      <c r="BW501" s="4"/>
      <c r="BX501" s="4"/>
      <c r="BY501" s="4"/>
      <c r="BZ501" s="4"/>
      <c r="CA501" s="4"/>
      <c r="CB501" s="4"/>
    </row>
    <row r="502" spans="1:80" x14ac:dyDescent="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c r="AG502" s="4"/>
      <c r="AH502" s="4"/>
      <c r="AI502" s="4"/>
      <c r="AJ502" s="4"/>
      <c r="AK502" s="4"/>
      <c r="AL502" s="4"/>
      <c r="AM502" s="4"/>
      <c r="AN502" s="4"/>
      <c r="AO502" s="4"/>
      <c r="AP502" s="4"/>
      <c r="AQ502" s="4"/>
      <c r="AR502" s="4"/>
      <c r="AS502" s="4"/>
      <c r="AT502" s="4"/>
      <c r="AU502" s="4"/>
      <c r="AV502" s="4"/>
      <c r="AW502" s="4"/>
      <c r="AX502" s="4"/>
      <c r="AY502" s="4"/>
      <c r="AZ502" s="4"/>
      <c r="BA502" s="4"/>
      <c r="BB502" s="4"/>
      <c r="BC502" s="4"/>
      <c r="BD502" s="4"/>
      <c r="BE502" s="4"/>
      <c r="BF502" s="4"/>
      <c r="BG502" s="4"/>
      <c r="BH502" s="4"/>
      <c r="BI502" s="4"/>
      <c r="BJ502" s="4"/>
      <c r="BK502" s="4"/>
      <c r="BL502" s="4"/>
      <c r="BM502" s="4"/>
      <c r="BN502" s="4"/>
      <c r="BO502" s="4"/>
      <c r="BP502" s="4"/>
      <c r="BQ502" s="4"/>
      <c r="BR502" s="4"/>
      <c r="BS502" s="4"/>
      <c r="BT502" s="4"/>
      <c r="BU502" s="4"/>
      <c r="BV502" s="4"/>
      <c r="BW502" s="4"/>
      <c r="BX502" s="4"/>
      <c r="BY502" s="4"/>
      <c r="BZ502" s="4"/>
      <c r="CA502" s="4"/>
      <c r="CB502" s="4"/>
    </row>
    <row r="503" spans="1:80" x14ac:dyDescent="0.2">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c r="AG503" s="4"/>
      <c r="AH503" s="4"/>
      <c r="AI503" s="4"/>
      <c r="AJ503" s="4"/>
      <c r="AK503" s="4"/>
      <c r="AL503" s="4"/>
      <c r="AM503" s="4"/>
      <c r="AN503" s="4"/>
      <c r="AO503" s="4"/>
      <c r="AP503" s="4"/>
      <c r="AQ503" s="4"/>
      <c r="AR503" s="4"/>
      <c r="AS503" s="4"/>
      <c r="AT503" s="4"/>
      <c r="AU503" s="4"/>
      <c r="AV503" s="4"/>
      <c r="AW503" s="4"/>
      <c r="AX503" s="4"/>
      <c r="AY503" s="4"/>
      <c r="AZ503" s="4"/>
      <c r="BA503" s="4"/>
      <c r="BB503" s="4"/>
      <c r="BC503" s="4"/>
      <c r="BD503" s="4"/>
      <c r="BE503" s="4"/>
      <c r="BF503" s="4"/>
      <c r="BG503" s="4"/>
      <c r="BH503" s="4"/>
      <c r="BI503" s="4"/>
      <c r="BJ503" s="4"/>
      <c r="BK503" s="4"/>
      <c r="BL503" s="4"/>
      <c r="BM503" s="4"/>
      <c r="BN503" s="4"/>
      <c r="BO503" s="4"/>
      <c r="BP503" s="4"/>
      <c r="BQ503" s="4"/>
      <c r="BR503" s="4"/>
      <c r="BS503" s="4"/>
      <c r="BT503" s="4"/>
      <c r="BU503" s="4"/>
      <c r="BV503" s="4"/>
      <c r="BW503" s="4"/>
      <c r="BX503" s="4"/>
      <c r="BY503" s="4"/>
      <c r="BZ503" s="4"/>
      <c r="CA503" s="4"/>
      <c r="CB503" s="4"/>
    </row>
    <row r="504" spans="1:80" x14ac:dyDescent="0.2">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c r="AI504" s="4"/>
      <c r="AJ504" s="4"/>
      <c r="AK504" s="4"/>
      <c r="AL504" s="4"/>
      <c r="AM504" s="4"/>
      <c r="AN504" s="4"/>
      <c r="AO504" s="4"/>
      <c r="AP504" s="4"/>
      <c r="AQ504" s="4"/>
      <c r="AR504" s="4"/>
      <c r="AS504" s="4"/>
      <c r="AT504" s="4"/>
      <c r="AU504" s="4"/>
      <c r="AV504" s="4"/>
      <c r="AW504" s="4"/>
      <c r="AX504" s="4"/>
      <c r="AY504" s="4"/>
      <c r="AZ504" s="4"/>
      <c r="BA504" s="4"/>
      <c r="BB504" s="4"/>
      <c r="BC504" s="4"/>
      <c r="BD504" s="4"/>
      <c r="BE504" s="4"/>
      <c r="BF504" s="4"/>
      <c r="BG504" s="4"/>
      <c r="BH504" s="4"/>
      <c r="BI504" s="4"/>
      <c r="BJ504" s="4"/>
      <c r="BK504" s="4"/>
      <c r="BL504" s="4"/>
      <c r="BM504" s="4"/>
      <c r="BN504" s="4"/>
      <c r="BO504" s="4"/>
      <c r="BP504" s="4"/>
      <c r="BQ504" s="4"/>
      <c r="BR504" s="4"/>
      <c r="BS504" s="4"/>
      <c r="BT504" s="4"/>
      <c r="BU504" s="4"/>
      <c r="BV504" s="4"/>
      <c r="BW504" s="4"/>
      <c r="BX504" s="4"/>
      <c r="BY504" s="4"/>
      <c r="BZ504" s="4"/>
      <c r="CA504" s="4"/>
      <c r="CB504" s="4"/>
    </row>
    <row r="505" spans="1:80" x14ac:dyDescent="0.2">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c r="AG505" s="4"/>
      <c r="AH505" s="4"/>
      <c r="AI505" s="4"/>
      <c r="AJ505" s="4"/>
      <c r="AK505" s="4"/>
      <c r="AL505" s="4"/>
      <c r="AM505" s="4"/>
      <c r="AN505" s="4"/>
      <c r="AO505" s="4"/>
      <c r="AP505" s="4"/>
      <c r="AQ505" s="4"/>
      <c r="AR505" s="4"/>
      <c r="AS505" s="4"/>
      <c r="AT505" s="4"/>
      <c r="AU505" s="4"/>
      <c r="AV505" s="4"/>
      <c r="AW505" s="4"/>
      <c r="AX505" s="4"/>
      <c r="AY505" s="4"/>
      <c r="AZ505" s="4"/>
      <c r="BA505" s="4"/>
      <c r="BB505" s="4"/>
      <c r="BC505" s="4"/>
      <c r="BD505" s="4"/>
      <c r="BE505" s="4"/>
      <c r="BF505" s="4"/>
      <c r="BG505" s="4"/>
      <c r="BH505" s="4"/>
      <c r="BI505" s="4"/>
      <c r="BJ505" s="4"/>
      <c r="BK505" s="4"/>
      <c r="BL505" s="4"/>
      <c r="BM505" s="4"/>
      <c r="BN505" s="4"/>
      <c r="BO505" s="4"/>
      <c r="BP505" s="4"/>
      <c r="BQ505" s="4"/>
      <c r="BR505" s="4"/>
      <c r="BS505" s="4"/>
      <c r="BT505" s="4"/>
      <c r="BU505" s="4"/>
      <c r="BV505" s="4"/>
      <c r="BW505" s="4"/>
      <c r="BX505" s="4"/>
      <c r="BY505" s="4"/>
      <c r="BZ505" s="4"/>
      <c r="CA505" s="4"/>
      <c r="CB505" s="4"/>
    </row>
    <row r="506" spans="1:80" x14ac:dyDescent="0.2">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4"/>
      <c r="AH506" s="4"/>
      <c r="AI506" s="4"/>
      <c r="AJ506" s="4"/>
      <c r="AK506" s="4"/>
      <c r="AL506" s="4"/>
      <c r="AM506" s="4"/>
      <c r="AN506" s="4"/>
      <c r="AO506" s="4"/>
      <c r="AP506" s="4"/>
      <c r="AQ506" s="4"/>
      <c r="AR506" s="4"/>
      <c r="AS506" s="4"/>
      <c r="AT506" s="4"/>
      <c r="AU506" s="4"/>
      <c r="AV506" s="4"/>
      <c r="AW506" s="4"/>
      <c r="AX506" s="4"/>
      <c r="AY506" s="4"/>
      <c r="AZ506" s="4"/>
      <c r="BA506" s="4"/>
      <c r="BB506" s="4"/>
      <c r="BC506" s="4"/>
      <c r="BD506" s="4"/>
      <c r="BE506" s="4"/>
      <c r="BF506" s="4"/>
      <c r="BG506" s="4"/>
      <c r="BH506" s="4"/>
      <c r="BI506" s="4"/>
      <c r="BJ506" s="4"/>
      <c r="BK506" s="4"/>
      <c r="BL506" s="4"/>
      <c r="BM506" s="4"/>
      <c r="BN506" s="4"/>
      <c r="BO506" s="4"/>
      <c r="BP506" s="4"/>
      <c r="BQ506" s="4"/>
      <c r="BR506" s="4"/>
      <c r="BS506" s="4"/>
      <c r="BT506" s="4"/>
      <c r="BU506" s="4"/>
      <c r="BV506" s="4"/>
      <c r="BW506" s="4"/>
      <c r="BX506" s="4"/>
      <c r="BY506" s="4"/>
      <c r="BZ506" s="4"/>
      <c r="CA506" s="4"/>
      <c r="CB506" s="4"/>
    </row>
    <row r="507" spans="1:80" x14ac:dyDescent="0.2">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c r="AG507" s="4"/>
      <c r="AH507" s="4"/>
      <c r="AI507" s="4"/>
      <c r="AJ507" s="4"/>
      <c r="AK507" s="4"/>
      <c r="AL507" s="4"/>
      <c r="AM507" s="4"/>
      <c r="AN507" s="4"/>
      <c r="AO507" s="4"/>
      <c r="AP507" s="4"/>
      <c r="AQ507" s="4"/>
      <c r="AR507" s="4"/>
      <c r="AS507" s="4"/>
      <c r="AT507" s="4"/>
      <c r="AU507" s="4"/>
      <c r="AV507" s="4"/>
      <c r="AW507" s="4"/>
      <c r="AX507" s="4"/>
      <c r="AY507" s="4"/>
      <c r="AZ507" s="4"/>
      <c r="BA507" s="4"/>
      <c r="BB507" s="4"/>
      <c r="BC507" s="4"/>
      <c r="BD507" s="4"/>
      <c r="BE507" s="4"/>
      <c r="BF507" s="4"/>
      <c r="BG507" s="4"/>
      <c r="BH507" s="4"/>
      <c r="BI507" s="4"/>
      <c r="BJ507" s="4"/>
      <c r="BK507" s="4"/>
      <c r="BL507" s="4"/>
      <c r="BM507" s="4"/>
      <c r="BN507" s="4"/>
      <c r="BO507" s="4"/>
      <c r="BP507" s="4"/>
      <c r="BQ507" s="4"/>
      <c r="BR507" s="4"/>
      <c r="BS507" s="4"/>
      <c r="BT507" s="4"/>
      <c r="BU507" s="4"/>
      <c r="BV507" s="4"/>
      <c r="BW507" s="4"/>
      <c r="BX507" s="4"/>
      <c r="BY507" s="4"/>
      <c r="BZ507" s="4"/>
      <c r="CA507" s="4"/>
      <c r="CB507" s="4"/>
    </row>
    <row r="508" spans="1:80" x14ac:dyDescent="0.2">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c r="AG508" s="4"/>
      <c r="AH508" s="4"/>
      <c r="AI508" s="4"/>
      <c r="AJ508" s="4"/>
      <c r="AK508" s="4"/>
      <c r="AL508" s="4"/>
      <c r="AM508" s="4"/>
      <c r="AN508" s="4"/>
      <c r="AO508" s="4"/>
      <c r="AP508" s="4"/>
      <c r="AQ508" s="4"/>
      <c r="AR508" s="4"/>
      <c r="AS508" s="4"/>
      <c r="AT508" s="4"/>
      <c r="AU508" s="4"/>
      <c r="AV508" s="4"/>
      <c r="AW508" s="4"/>
      <c r="AX508" s="4"/>
      <c r="AY508" s="4"/>
      <c r="AZ508" s="4"/>
      <c r="BA508" s="4"/>
      <c r="BB508" s="4"/>
      <c r="BC508" s="4"/>
      <c r="BD508" s="4"/>
      <c r="BE508" s="4"/>
      <c r="BF508" s="4"/>
      <c r="BG508" s="4"/>
      <c r="BH508" s="4"/>
      <c r="BI508" s="4"/>
      <c r="BJ508" s="4"/>
      <c r="BK508" s="4"/>
      <c r="BL508" s="4"/>
      <c r="BM508" s="4"/>
      <c r="BN508" s="4"/>
      <c r="BO508" s="4"/>
      <c r="BP508" s="4"/>
      <c r="BQ508" s="4"/>
      <c r="BR508" s="4"/>
      <c r="BS508" s="4"/>
      <c r="BT508" s="4"/>
      <c r="BU508" s="4"/>
      <c r="BV508" s="4"/>
      <c r="BW508" s="4"/>
      <c r="BX508" s="4"/>
      <c r="BY508" s="4"/>
      <c r="BZ508" s="4"/>
      <c r="CA508" s="4"/>
      <c r="CB508" s="4"/>
    </row>
    <row r="509" spans="1:80" x14ac:dyDescent="0.2">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c r="AG509" s="4"/>
      <c r="AH509" s="4"/>
      <c r="AI509" s="4"/>
      <c r="AJ509" s="4"/>
      <c r="AK509" s="4"/>
      <c r="AL509" s="4"/>
      <c r="AM509" s="4"/>
      <c r="AN509" s="4"/>
      <c r="AO509" s="4"/>
      <c r="AP509" s="4"/>
      <c r="AQ509" s="4"/>
      <c r="AR509" s="4"/>
      <c r="AS509" s="4"/>
      <c r="AT509" s="4"/>
      <c r="AU509" s="4"/>
      <c r="AV509" s="4"/>
      <c r="AW509" s="4"/>
      <c r="AX509" s="4"/>
      <c r="AY509" s="4"/>
      <c r="AZ509" s="4"/>
      <c r="BA509" s="4"/>
      <c r="BB509" s="4"/>
      <c r="BC509" s="4"/>
      <c r="BD509" s="4"/>
      <c r="BE509" s="4"/>
      <c r="BF509" s="4"/>
      <c r="BG509" s="4"/>
      <c r="BH509" s="4"/>
      <c r="BI509" s="4"/>
      <c r="BJ509" s="4"/>
      <c r="BK509" s="4"/>
      <c r="BL509" s="4"/>
      <c r="BM509" s="4"/>
      <c r="BN509" s="4"/>
      <c r="BO509" s="4"/>
      <c r="BP509" s="4"/>
      <c r="BQ509" s="4"/>
      <c r="BR509" s="4"/>
      <c r="BS509" s="4"/>
      <c r="BT509" s="4"/>
      <c r="BU509" s="4"/>
      <c r="BV509" s="4"/>
      <c r="BW509" s="4"/>
      <c r="BX509" s="4"/>
      <c r="BY509" s="4"/>
      <c r="BZ509" s="4"/>
      <c r="CA509" s="4"/>
      <c r="CB509" s="4"/>
    </row>
    <row r="510" spans="1:80" x14ac:dyDescent="0.2">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c r="AH510" s="4"/>
      <c r="AI510" s="4"/>
      <c r="AJ510" s="4"/>
      <c r="AK510" s="4"/>
      <c r="AL510" s="4"/>
      <c r="AM510" s="4"/>
      <c r="AN510" s="4"/>
      <c r="AO510" s="4"/>
      <c r="AP510" s="4"/>
      <c r="AQ510" s="4"/>
      <c r="AR510" s="4"/>
      <c r="AS510" s="4"/>
      <c r="AT510" s="4"/>
      <c r="AU510" s="4"/>
      <c r="AV510" s="4"/>
      <c r="AW510" s="4"/>
      <c r="AX510" s="4"/>
      <c r="AY510" s="4"/>
      <c r="AZ510" s="4"/>
      <c r="BA510" s="4"/>
      <c r="BB510" s="4"/>
      <c r="BC510" s="4"/>
      <c r="BD510" s="4"/>
      <c r="BE510" s="4"/>
      <c r="BF510" s="4"/>
      <c r="BG510" s="4"/>
      <c r="BH510" s="4"/>
      <c r="BI510" s="4"/>
      <c r="BJ510" s="4"/>
      <c r="BK510" s="4"/>
      <c r="BL510" s="4"/>
      <c r="BM510" s="4"/>
      <c r="BN510" s="4"/>
      <c r="BO510" s="4"/>
      <c r="BP510" s="4"/>
      <c r="BQ510" s="4"/>
      <c r="BR510" s="4"/>
      <c r="BS510" s="4"/>
      <c r="BT510" s="4"/>
      <c r="BU510" s="4"/>
      <c r="BV510" s="4"/>
      <c r="BW510" s="4"/>
      <c r="BX510" s="4"/>
      <c r="BY510" s="4"/>
      <c r="BZ510" s="4"/>
      <c r="CA510" s="4"/>
      <c r="CB510" s="4"/>
    </row>
    <row r="511" spans="1:80" x14ac:dyDescent="0.2">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c r="AG511" s="4"/>
      <c r="AH511" s="4"/>
      <c r="AI511" s="4"/>
      <c r="AJ511" s="4"/>
      <c r="AK511" s="4"/>
      <c r="AL511" s="4"/>
      <c r="AM511" s="4"/>
      <c r="AN511" s="4"/>
      <c r="AO511" s="4"/>
      <c r="AP511" s="4"/>
      <c r="AQ511" s="4"/>
      <c r="AR511" s="4"/>
      <c r="AS511" s="4"/>
      <c r="AT511" s="4"/>
      <c r="AU511" s="4"/>
      <c r="AV511" s="4"/>
      <c r="AW511" s="4"/>
      <c r="AX511" s="4"/>
      <c r="AY511" s="4"/>
      <c r="AZ511" s="4"/>
      <c r="BA511" s="4"/>
      <c r="BB511" s="4"/>
      <c r="BC511" s="4"/>
      <c r="BD511" s="4"/>
      <c r="BE511" s="4"/>
      <c r="BF511" s="4"/>
      <c r="BG511" s="4"/>
      <c r="BH511" s="4"/>
      <c r="BI511" s="4"/>
      <c r="BJ511" s="4"/>
      <c r="BK511" s="4"/>
      <c r="BL511" s="4"/>
      <c r="BM511" s="4"/>
      <c r="BN511" s="4"/>
      <c r="BO511" s="4"/>
      <c r="BP511" s="4"/>
      <c r="BQ511" s="4"/>
      <c r="BR511" s="4"/>
      <c r="BS511" s="4"/>
      <c r="BT511" s="4"/>
      <c r="BU511" s="4"/>
      <c r="BV511" s="4"/>
      <c r="BW511" s="4"/>
      <c r="BX511" s="4"/>
      <c r="BY511" s="4"/>
      <c r="BZ511" s="4"/>
      <c r="CA511" s="4"/>
      <c r="CB511" s="4"/>
    </row>
    <row r="512" spans="1:80" x14ac:dyDescent="0.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c r="AG512" s="4"/>
      <c r="AH512" s="4"/>
      <c r="AI512" s="4"/>
      <c r="AJ512" s="4"/>
      <c r="AK512" s="4"/>
      <c r="AL512" s="4"/>
      <c r="AM512" s="4"/>
      <c r="AN512" s="4"/>
      <c r="AO512" s="4"/>
      <c r="AP512" s="4"/>
      <c r="AQ512" s="4"/>
      <c r="AR512" s="4"/>
      <c r="AS512" s="4"/>
      <c r="AT512" s="4"/>
      <c r="AU512" s="4"/>
      <c r="AV512" s="4"/>
      <c r="AW512" s="4"/>
      <c r="AX512" s="4"/>
      <c r="AY512" s="4"/>
      <c r="AZ512" s="4"/>
      <c r="BA512" s="4"/>
      <c r="BB512" s="4"/>
      <c r="BC512" s="4"/>
      <c r="BD512" s="4"/>
      <c r="BE512" s="4"/>
      <c r="BF512" s="4"/>
      <c r="BG512" s="4"/>
      <c r="BH512" s="4"/>
      <c r="BI512" s="4"/>
      <c r="BJ512" s="4"/>
      <c r="BK512" s="4"/>
      <c r="BL512" s="4"/>
      <c r="BM512" s="4"/>
      <c r="BN512" s="4"/>
      <c r="BO512" s="4"/>
      <c r="BP512" s="4"/>
      <c r="BQ512" s="4"/>
      <c r="BR512" s="4"/>
      <c r="BS512" s="4"/>
      <c r="BT512" s="4"/>
      <c r="BU512" s="4"/>
      <c r="BV512" s="4"/>
      <c r="BW512" s="4"/>
      <c r="BX512" s="4"/>
      <c r="BY512" s="4"/>
      <c r="BZ512" s="4"/>
      <c r="CA512" s="4"/>
      <c r="CB512" s="4"/>
    </row>
    <row r="513" spans="1:80" x14ac:dyDescent="0.2">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c r="AH513" s="4"/>
      <c r="AI513" s="4"/>
      <c r="AJ513" s="4"/>
      <c r="AK513" s="4"/>
      <c r="AL513" s="4"/>
      <c r="AM513" s="4"/>
      <c r="AN513" s="4"/>
      <c r="AO513" s="4"/>
      <c r="AP513" s="4"/>
      <c r="AQ513" s="4"/>
      <c r="AR513" s="4"/>
      <c r="AS513" s="4"/>
      <c r="AT513" s="4"/>
      <c r="AU513" s="4"/>
      <c r="AV513" s="4"/>
      <c r="AW513" s="4"/>
      <c r="AX513" s="4"/>
      <c r="AY513" s="4"/>
      <c r="AZ513" s="4"/>
      <c r="BA513" s="4"/>
      <c r="BB513" s="4"/>
      <c r="BC513" s="4"/>
      <c r="BD513" s="4"/>
      <c r="BE513" s="4"/>
      <c r="BF513" s="4"/>
      <c r="BG513" s="4"/>
      <c r="BH513" s="4"/>
      <c r="BI513" s="4"/>
      <c r="BJ513" s="4"/>
      <c r="BK513" s="4"/>
      <c r="BL513" s="4"/>
      <c r="BM513" s="4"/>
      <c r="BN513" s="4"/>
      <c r="BO513" s="4"/>
      <c r="BP513" s="4"/>
      <c r="BQ513" s="4"/>
      <c r="BR513" s="4"/>
      <c r="BS513" s="4"/>
      <c r="BT513" s="4"/>
      <c r="BU513" s="4"/>
      <c r="BV513" s="4"/>
      <c r="BW513" s="4"/>
      <c r="BX513" s="4"/>
      <c r="BY513" s="4"/>
      <c r="BZ513" s="4"/>
      <c r="CA513" s="4"/>
      <c r="CB513" s="4"/>
    </row>
    <row r="514" spans="1:80" x14ac:dyDescent="0.2">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c r="AH514" s="4"/>
      <c r="AI514" s="4"/>
      <c r="AJ514" s="4"/>
      <c r="AK514" s="4"/>
      <c r="AL514" s="4"/>
      <c r="AM514" s="4"/>
      <c r="AN514" s="4"/>
      <c r="AO514" s="4"/>
      <c r="AP514" s="4"/>
      <c r="AQ514" s="4"/>
      <c r="AR514" s="4"/>
      <c r="AS514" s="4"/>
      <c r="AT514" s="4"/>
      <c r="AU514" s="4"/>
      <c r="AV514" s="4"/>
      <c r="AW514" s="4"/>
      <c r="AX514" s="4"/>
      <c r="AY514" s="4"/>
      <c r="AZ514" s="4"/>
      <c r="BA514" s="4"/>
      <c r="BB514" s="4"/>
      <c r="BC514" s="4"/>
      <c r="BD514" s="4"/>
      <c r="BE514" s="4"/>
      <c r="BF514" s="4"/>
      <c r="BG514" s="4"/>
      <c r="BH514" s="4"/>
      <c r="BI514" s="4"/>
      <c r="BJ514" s="4"/>
      <c r="BK514" s="4"/>
      <c r="BL514" s="4"/>
      <c r="BM514" s="4"/>
      <c r="BN514" s="4"/>
      <c r="BO514" s="4"/>
      <c r="BP514" s="4"/>
      <c r="BQ514" s="4"/>
      <c r="BR514" s="4"/>
      <c r="BS514" s="4"/>
      <c r="BT514" s="4"/>
      <c r="BU514" s="4"/>
      <c r="BV514" s="4"/>
      <c r="BW514" s="4"/>
      <c r="BX514" s="4"/>
      <c r="BY514" s="4"/>
      <c r="BZ514" s="4"/>
      <c r="CA514" s="4"/>
      <c r="CB514" s="4"/>
    </row>
    <row r="515" spans="1:80" x14ac:dyDescent="0.2">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c r="AG515" s="4"/>
      <c r="AH515" s="4"/>
      <c r="AI515" s="4"/>
      <c r="AJ515" s="4"/>
      <c r="AK515" s="4"/>
      <c r="AL515" s="4"/>
      <c r="AM515" s="4"/>
      <c r="AN515" s="4"/>
      <c r="AO515" s="4"/>
      <c r="AP515" s="4"/>
      <c r="AQ515" s="4"/>
      <c r="AR515" s="4"/>
      <c r="AS515" s="4"/>
      <c r="AT515" s="4"/>
      <c r="AU515" s="4"/>
      <c r="AV515" s="4"/>
      <c r="AW515" s="4"/>
      <c r="AX515" s="4"/>
      <c r="AY515" s="4"/>
      <c r="AZ515" s="4"/>
      <c r="BA515" s="4"/>
      <c r="BB515" s="4"/>
      <c r="BC515" s="4"/>
      <c r="BD515" s="4"/>
      <c r="BE515" s="4"/>
      <c r="BF515" s="4"/>
      <c r="BG515" s="4"/>
      <c r="BH515" s="4"/>
      <c r="BI515" s="4"/>
      <c r="BJ515" s="4"/>
      <c r="BK515" s="4"/>
      <c r="BL515" s="4"/>
      <c r="BM515" s="4"/>
      <c r="BN515" s="4"/>
      <c r="BO515" s="4"/>
      <c r="BP515" s="4"/>
      <c r="BQ515" s="4"/>
      <c r="BR515" s="4"/>
      <c r="BS515" s="4"/>
      <c r="BT515" s="4"/>
      <c r="BU515" s="4"/>
      <c r="BV515" s="4"/>
      <c r="BW515" s="4"/>
      <c r="BX515" s="4"/>
      <c r="BY515" s="4"/>
      <c r="BZ515" s="4"/>
      <c r="CA515" s="4"/>
      <c r="CB515" s="4"/>
    </row>
    <row r="516" spans="1:80" x14ac:dyDescent="0.2">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c r="AG516" s="4"/>
      <c r="AH516" s="4"/>
      <c r="AI516" s="4"/>
      <c r="AJ516" s="4"/>
      <c r="AK516" s="4"/>
      <c r="AL516" s="4"/>
      <c r="AM516" s="4"/>
      <c r="AN516" s="4"/>
      <c r="AO516" s="4"/>
      <c r="AP516" s="4"/>
      <c r="AQ516" s="4"/>
      <c r="AR516" s="4"/>
      <c r="AS516" s="4"/>
      <c r="AT516" s="4"/>
      <c r="AU516" s="4"/>
      <c r="AV516" s="4"/>
      <c r="AW516" s="4"/>
      <c r="AX516" s="4"/>
      <c r="AY516" s="4"/>
      <c r="AZ516" s="4"/>
      <c r="BA516" s="4"/>
      <c r="BB516" s="4"/>
      <c r="BC516" s="4"/>
      <c r="BD516" s="4"/>
      <c r="BE516" s="4"/>
      <c r="BF516" s="4"/>
      <c r="BG516" s="4"/>
      <c r="BH516" s="4"/>
      <c r="BI516" s="4"/>
      <c r="BJ516" s="4"/>
      <c r="BK516" s="4"/>
      <c r="BL516" s="4"/>
      <c r="BM516" s="4"/>
      <c r="BN516" s="4"/>
      <c r="BO516" s="4"/>
      <c r="BP516" s="4"/>
      <c r="BQ516" s="4"/>
      <c r="BR516" s="4"/>
      <c r="BS516" s="4"/>
      <c r="BT516" s="4"/>
      <c r="BU516" s="4"/>
      <c r="BV516" s="4"/>
      <c r="BW516" s="4"/>
      <c r="BX516" s="4"/>
      <c r="BY516" s="4"/>
      <c r="BZ516" s="4"/>
      <c r="CA516" s="4"/>
      <c r="CB516" s="4"/>
    </row>
    <row r="517" spans="1:80" x14ac:dyDescent="0.2">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c r="AG517" s="4"/>
      <c r="AH517" s="4"/>
      <c r="AI517" s="4"/>
      <c r="AJ517" s="4"/>
      <c r="AK517" s="4"/>
      <c r="AL517" s="4"/>
      <c r="AM517" s="4"/>
      <c r="AN517" s="4"/>
      <c r="AO517" s="4"/>
      <c r="AP517" s="4"/>
      <c r="AQ517" s="4"/>
      <c r="AR517" s="4"/>
      <c r="AS517" s="4"/>
      <c r="AT517" s="4"/>
      <c r="AU517" s="4"/>
      <c r="AV517" s="4"/>
      <c r="AW517" s="4"/>
      <c r="AX517" s="4"/>
      <c r="AY517" s="4"/>
      <c r="AZ517" s="4"/>
      <c r="BA517" s="4"/>
      <c r="BB517" s="4"/>
      <c r="BC517" s="4"/>
      <c r="BD517" s="4"/>
      <c r="BE517" s="4"/>
      <c r="BF517" s="4"/>
      <c r="BG517" s="4"/>
      <c r="BH517" s="4"/>
      <c r="BI517" s="4"/>
      <c r="BJ517" s="4"/>
      <c r="BK517" s="4"/>
      <c r="BL517" s="4"/>
      <c r="BM517" s="4"/>
      <c r="BN517" s="4"/>
      <c r="BO517" s="4"/>
      <c r="BP517" s="4"/>
      <c r="BQ517" s="4"/>
      <c r="BR517" s="4"/>
      <c r="BS517" s="4"/>
      <c r="BT517" s="4"/>
      <c r="BU517" s="4"/>
      <c r="BV517" s="4"/>
      <c r="BW517" s="4"/>
      <c r="BX517" s="4"/>
      <c r="BY517" s="4"/>
      <c r="BZ517" s="4"/>
      <c r="CA517" s="4"/>
      <c r="CB517" s="4"/>
    </row>
    <row r="518" spans="1:80" x14ac:dyDescent="0.2">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c r="AH518" s="4"/>
      <c r="AI518" s="4"/>
      <c r="AJ518" s="4"/>
      <c r="AK518" s="4"/>
      <c r="AL518" s="4"/>
      <c r="AM518" s="4"/>
      <c r="AN518" s="4"/>
      <c r="AO518" s="4"/>
      <c r="AP518" s="4"/>
      <c r="AQ518" s="4"/>
      <c r="AR518" s="4"/>
      <c r="AS518" s="4"/>
      <c r="AT518" s="4"/>
      <c r="AU518" s="4"/>
      <c r="AV518" s="4"/>
      <c r="AW518" s="4"/>
      <c r="AX518" s="4"/>
      <c r="AY518" s="4"/>
      <c r="AZ518" s="4"/>
      <c r="BA518" s="4"/>
      <c r="BB518" s="4"/>
      <c r="BC518" s="4"/>
      <c r="BD518" s="4"/>
      <c r="BE518" s="4"/>
      <c r="BF518" s="4"/>
      <c r="BG518" s="4"/>
      <c r="BH518" s="4"/>
      <c r="BI518" s="4"/>
      <c r="BJ518" s="4"/>
      <c r="BK518" s="4"/>
      <c r="BL518" s="4"/>
      <c r="BM518" s="4"/>
      <c r="BN518" s="4"/>
      <c r="BO518" s="4"/>
      <c r="BP518" s="4"/>
      <c r="BQ518" s="4"/>
      <c r="BR518" s="4"/>
      <c r="BS518" s="4"/>
      <c r="BT518" s="4"/>
      <c r="BU518" s="4"/>
      <c r="BV518" s="4"/>
      <c r="BW518" s="4"/>
      <c r="BX518" s="4"/>
      <c r="BY518" s="4"/>
      <c r="BZ518" s="4"/>
      <c r="CA518" s="4"/>
      <c r="CB518" s="4"/>
    </row>
    <row r="519" spans="1:80" x14ac:dyDescent="0.2">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c r="AG519" s="4"/>
      <c r="AH519" s="4"/>
      <c r="AI519" s="4"/>
      <c r="AJ519" s="4"/>
      <c r="AK519" s="4"/>
      <c r="AL519" s="4"/>
      <c r="AM519" s="4"/>
      <c r="AN519" s="4"/>
      <c r="AO519" s="4"/>
      <c r="AP519" s="4"/>
      <c r="AQ519" s="4"/>
      <c r="AR519" s="4"/>
      <c r="AS519" s="4"/>
      <c r="AT519" s="4"/>
      <c r="AU519" s="4"/>
      <c r="AV519" s="4"/>
      <c r="AW519" s="4"/>
      <c r="AX519" s="4"/>
      <c r="AY519" s="4"/>
      <c r="AZ519" s="4"/>
      <c r="BA519" s="4"/>
      <c r="BB519" s="4"/>
      <c r="BC519" s="4"/>
      <c r="BD519" s="4"/>
      <c r="BE519" s="4"/>
      <c r="BF519" s="4"/>
      <c r="BG519" s="4"/>
      <c r="BH519" s="4"/>
      <c r="BI519" s="4"/>
      <c r="BJ519" s="4"/>
      <c r="BK519" s="4"/>
      <c r="BL519" s="4"/>
      <c r="BM519" s="4"/>
      <c r="BN519" s="4"/>
      <c r="BO519" s="4"/>
      <c r="BP519" s="4"/>
      <c r="BQ519" s="4"/>
      <c r="BR519" s="4"/>
      <c r="BS519" s="4"/>
      <c r="BT519" s="4"/>
      <c r="BU519" s="4"/>
      <c r="BV519" s="4"/>
      <c r="BW519" s="4"/>
      <c r="BX519" s="4"/>
      <c r="BY519" s="4"/>
      <c r="BZ519" s="4"/>
      <c r="CA519" s="4"/>
      <c r="CB519" s="4"/>
    </row>
    <row r="520" spans="1:80" x14ac:dyDescent="0.2">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c r="AH520" s="4"/>
      <c r="AI520" s="4"/>
      <c r="AJ520" s="4"/>
      <c r="AK520" s="4"/>
      <c r="AL520" s="4"/>
      <c r="AM520" s="4"/>
      <c r="AN520" s="4"/>
      <c r="AO520" s="4"/>
      <c r="AP520" s="4"/>
      <c r="AQ520" s="4"/>
      <c r="AR520" s="4"/>
      <c r="AS520" s="4"/>
      <c r="AT520" s="4"/>
      <c r="AU520" s="4"/>
      <c r="AV520" s="4"/>
      <c r="AW520" s="4"/>
      <c r="AX520" s="4"/>
      <c r="AY520" s="4"/>
      <c r="AZ520" s="4"/>
      <c r="BA520" s="4"/>
      <c r="BB520" s="4"/>
      <c r="BC520" s="4"/>
      <c r="BD520" s="4"/>
      <c r="BE520" s="4"/>
      <c r="BF520" s="4"/>
      <c r="BG520" s="4"/>
      <c r="BH520" s="4"/>
      <c r="BI520" s="4"/>
      <c r="BJ520" s="4"/>
      <c r="BK520" s="4"/>
      <c r="BL520" s="4"/>
      <c r="BM520" s="4"/>
      <c r="BN520" s="4"/>
      <c r="BO520" s="4"/>
      <c r="BP520" s="4"/>
      <c r="BQ520" s="4"/>
      <c r="BR520" s="4"/>
      <c r="BS520" s="4"/>
      <c r="BT520" s="4"/>
      <c r="BU520" s="4"/>
      <c r="BV520" s="4"/>
      <c r="BW520" s="4"/>
      <c r="BX520" s="4"/>
      <c r="BY520" s="4"/>
      <c r="BZ520" s="4"/>
      <c r="CA520" s="4"/>
      <c r="CB520" s="4"/>
    </row>
    <row r="521" spans="1:80" x14ac:dyDescent="0.2">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c r="AG521" s="4"/>
      <c r="AH521" s="4"/>
      <c r="AI521" s="4"/>
      <c r="AJ521" s="4"/>
      <c r="AK521" s="4"/>
      <c r="AL521" s="4"/>
      <c r="AM521" s="4"/>
      <c r="AN521" s="4"/>
      <c r="AO521" s="4"/>
      <c r="AP521" s="4"/>
      <c r="AQ521" s="4"/>
      <c r="AR521" s="4"/>
      <c r="AS521" s="4"/>
      <c r="AT521" s="4"/>
      <c r="AU521" s="4"/>
      <c r="AV521" s="4"/>
      <c r="AW521" s="4"/>
      <c r="AX521" s="4"/>
      <c r="AY521" s="4"/>
      <c r="AZ521" s="4"/>
      <c r="BA521" s="4"/>
      <c r="BB521" s="4"/>
      <c r="BC521" s="4"/>
      <c r="BD521" s="4"/>
      <c r="BE521" s="4"/>
      <c r="BF521" s="4"/>
      <c r="BG521" s="4"/>
      <c r="BH521" s="4"/>
      <c r="BI521" s="4"/>
      <c r="BJ521" s="4"/>
      <c r="BK521" s="4"/>
      <c r="BL521" s="4"/>
      <c r="BM521" s="4"/>
      <c r="BN521" s="4"/>
      <c r="BO521" s="4"/>
      <c r="BP521" s="4"/>
      <c r="BQ521" s="4"/>
      <c r="BR521" s="4"/>
      <c r="BS521" s="4"/>
      <c r="BT521" s="4"/>
      <c r="BU521" s="4"/>
      <c r="BV521" s="4"/>
      <c r="BW521" s="4"/>
      <c r="BX521" s="4"/>
      <c r="BY521" s="4"/>
      <c r="BZ521" s="4"/>
      <c r="CA521" s="4"/>
      <c r="CB521" s="4"/>
    </row>
    <row r="522" spans="1:80" x14ac:dyDescent="0.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4"/>
      <c r="AH522" s="4"/>
      <c r="AI522" s="4"/>
      <c r="AJ522" s="4"/>
      <c r="AK522" s="4"/>
      <c r="AL522" s="4"/>
      <c r="AM522" s="4"/>
      <c r="AN522" s="4"/>
      <c r="AO522" s="4"/>
      <c r="AP522" s="4"/>
      <c r="AQ522" s="4"/>
      <c r="AR522" s="4"/>
      <c r="AS522" s="4"/>
      <c r="AT522" s="4"/>
      <c r="AU522" s="4"/>
      <c r="AV522" s="4"/>
      <c r="AW522" s="4"/>
      <c r="AX522" s="4"/>
      <c r="AY522" s="4"/>
      <c r="AZ522" s="4"/>
      <c r="BA522" s="4"/>
      <c r="BB522" s="4"/>
      <c r="BC522" s="4"/>
      <c r="BD522" s="4"/>
      <c r="BE522" s="4"/>
      <c r="BF522" s="4"/>
      <c r="BG522" s="4"/>
      <c r="BH522" s="4"/>
      <c r="BI522" s="4"/>
      <c r="BJ522" s="4"/>
      <c r="BK522" s="4"/>
      <c r="BL522" s="4"/>
      <c r="BM522" s="4"/>
      <c r="BN522" s="4"/>
      <c r="BO522" s="4"/>
      <c r="BP522" s="4"/>
      <c r="BQ522" s="4"/>
      <c r="BR522" s="4"/>
      <c r="BS522" s="4"/>
      <c r="BT522" s="4"/>
      <c r="BU522" s="4"/>
      <c r="BV522" s="4"/>
      <c r="BW522" s="4"/>
      <c r="BX522" s="4"/>
      <c r="BY522" s="4"/>
      <c r="BZ522" s="4"/>
      <c r="CA522" s="4"/>
      <c r="CB522" s="4"/>
    </row>
    <row r="523" spans="1:80" x14ac:dyDescent="0.2">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c r="AG523" s="4"/>
      <c r="AH523" s="4"/>
      <c r="AI523" s="4"/>
      <c r="AJ523" s="4"/>
      <c r="AK523" s="4"/>
      <c r="AL523" s="4"/>
      <c r="AM523" s="4"/>
      <c r="AN523" s="4"/>
      <c r="AO523" s="4"/>
      <c r="AP523" s="4"/>
      <c r="AQ523" s="4"/>
      <c r="AR523" s="4"/>
      <c r="AS523" s="4"/>
      <c r="AT523" s="4"/>
      <c r="AU523" s="4"/>
      <c r="AV523" s="4"/>
      <c r="AW523" s="4"/>
      <c r="AX523" s="4"/>
      <c r="AY523" s="4"/>
      <c r="AZ523" s="4"/>
      <c r="BA523" s="4"/>
      <c r="BB523" s="4"/>
      <c r="BC523" s="4"/>
      <c r="BD523" s="4"/>
      <c r="BE523" s="4"/>
      <c r="BF523" s="4"/>
      <c r="BG523" s="4"/>
      <c r="BH523" s="4"/>
      <c r="BI523" s="4"/>
      <c r="BJ523" s="4"/>
      <c r="BK523" s="4"/>
      <c r="BL523" s="4"/>
      <c r="BM523" s="4"/>
      <c r="BN523" s="4"/>
      <c r="BO523" s="4"/>
      <c r="BP523" s="4"/>
      <c r="BQ523" s="4"/>
      <c r="BR523" s="4"/>
      <c r="BS523" s="4"/>
      <c r="BT523" s="4"/>
      <c r="BU523" s="4"/>
      <c r="BV523" s="4"/>
      <c r="BW523" s="4"/>
      <c r="BX523" s="4"/>
      <c r="BY523" s="4"/>
      <c r="BZ523" s="4"/>
      <c r="CA523" s="4"/>
      <c r="CB523" s="4"/>
    </row>
    <row r="524" spans="1:80" x14ac:dyDescent="0.2">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c r="AH524" s="4"/>
      <c r="AI524" s="4"/>
      <c r="AJ524" s="4"/>
      <c r="AK524" s="4"/>
      <c r="AL524" s="4"/>
      <c r="AM524" s="4"/>
      <c r="AN524" s="4"/>
      <c r="AO524" s="4"/>
      <c r="AP524" s="4"/>
      <c r="AQ524" s="4"/>
      <c r="AR524" s="4"/>
      <c r="AS524" s="4"/>
      <c r="AT524" s="4"/>
      <c r="AU524" s="4"/>
      <c r="AV524" s="4"/>
      <c r="AW524" s="4"/>
      <c r="AX524" s="4"/>
      <c r="AY524" s="4"/>
      <c r="AZ524" s="4"/>
      <c r="BA524" s="4"/>
      <c r="BB524" s="4"/>
      <c r="BC524" s="4"/>
      <c r="BD524" s="4"/>
      <c r="BE524" s="4"/>
      <c r="BF524" s="4"/>
      <c r="BG524" s="4"/>
      <c r="BH524" s="4"/>
      <c r="BI524" s="4"/>
      <c r="BJ524" s="4"/>
      <c r="BK524" s="4"/>
      <c r="BL524" s="4"/>
      <c r="BM524" s="4"/>
      <c r="BN524" s="4"/>
      <c r="BO524" s="4"/>
      <c r="BP524" s="4"/>
      <c r="BQ524" s="4"/>
      <c r="BR524" s="4"/>
      <c r="BS524" s="4"/>
      <c r="BT524" s="4"/>
      <c r="BU524" s="4"/>
      <c r="BV524" s="4"/>
      <c r="BW524" s="4"/>
      <c r="BX524" s="4"/>
      <c r="BY524" s="4"/>
      <c r="BZ524" s="4"/>
      <c r="CA524" s="4"/>
      <c r="CB524" s="4"/>
    </row>
    <row r="525" spans="1:80" x14ac:dyDescent="0.2">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c r="AG525" s="4"/>
      <c r="AH525" s="4"/>
      <c r="AI525" s="4"/>
      <c r="AJ525" s="4"/>
      <c r="AK525" s="4"/>
      <c r="AL525" s="4"/>
      <c r="AM525" s="4"/>
      <c r="AN525" s="4"/>
      <c r="AO525" s="4"/>
      <c r="AP525" s="4"/>
      <c r="AQ525" s="4"/>
      <c r="AR525" s="4"/>
      <c r="AS525" s="4"/>
      <c r="AT525" s="4"/>
      <c r="AU525" s="4"/>
      <c r="AV525" s="4"/>
      <c r="AW525" s="4"/>
      <c r="AX525" s="4"/>
      <c r="AY525" s="4"/>
      <c r="AZ525" s="4"/>
      <c r="BA525" s="4"/>
      <c r="BB525" s="4"/>
      <c r="BC525" s="4"/>
      <c r="BD525" s="4"/>
      <c r="BE525" s="4"/>
      <c r="BF525" s="4"/>
      <c r="BG525" s="4"/>
      <c r="BH525" s="4"/>
      <c r="BI525" s="4"/>
      <c r="BJ525" s="4"/>
      <c r="BK525" s="4"/>
      <c r="BL525" s="4"/>
      <c r="BM525" s="4"/>
      <c r="BN525" s="4"/>
      <c r="BO525" s="4"/>
      <c r="BP525" s="4"/>
      <c r="BQ525" s="4"/>
      <c r="BR525" s="4"/>
      <c r="BS525" s="4"/>
      <c r="BT525" s="4"/>
      <c r="BU525" s="4"/>
      <c r="BV525" s="4"/>
      <c r="BW525" s="4"/>
      <c r="BX525" s="4"/>
      <c r="BY525" s="4"/>
      <c r="BZ525" s="4"/>
      <c r="CA525" s="4"/>
      <c r="CB525" s="4"/>
    </row>
    <row r="526" spans="1:80" x14ac:dyDescent="0.2">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c r="AH526" s="4"/>
      <c r="AI526" s="4"/>
      <c r="AJ526" s="4"/>
      <c r="AK526" s="4"/>
      <c r="AL526" s="4"/>
      <c r="AM526" s="4"/>
      <c r="AN526" s="4"/>
      <c r="AO526" s="4"/>
      <c r="AP526" s="4"/>
      <c r="AQ526" s="4"/>
      <c r="AR526" s="4"/>
      <c r="AS526" s="4"/>
      <c r="AT526" s="4"/>
      <c r="AU526" s="4"/>
      <c r="AV526" s="4"/>
      <c r="AW526" s="4"/>
      <c r="AX526" s="4"/>
      <c r="AY526" s="4"/>
      <c r="AZ526" s="4"/>
      <c r="BA526" s="4"/>
      <c r="BB526" s="4"/>
      <c r="BC526" s="4"/>
      <c r="BD526" s="4"/>
      <c r="BE526" s="4"/>
      <c r="BF526" s="4"/>
      <c r="BG526" s="4"/>
      <c r="BH526" s="4"/>
      <c r="BI526" s="4"/>
      <c r="BJ526" s="4"/>
      <c r="BK526" s="4"/>
      <c r="BL526" s="4"/>
      <c r="BM526" s="4"/>
      <c r="BN526" s="4"/>
      <c r="BO526" s="4"/>
      <c r="BP526" s="4"/>
      <c r="BQ526" s="4"/>
      <c r="BR526" s="4"/>
      <c r="BS526" s="4"/>
      <c r="BT526" s="4"/>
      <c r="BU526" s="4"/>
      <c r="BV526" s="4"/>
      <c r="BW526" s="4"/>
      <c r="BX526" s="4"/>
      <c r="BY526" s="4"/>
      <c r="BZ526" s="4"/>
      <c r="CA526" s="4"/>
      <c r="CB526" s="4"/>
    </row>
    <row r="527" spans="1:80" x14ac:dyDescent="0.2">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c r="AG527" s="4"/>
      <c r="AH527" s="4"/>
      <c r="AI527" s="4"/>
      <c r="AJ527" s="4"/>
      <c r="AK527" s="4"/>
      <c r="AL527" s="4"/>
      <c r="AM527" s="4"/>
      <c r="AN527" s="4"/>
      <c r="AO527" s="4"/>
      <c r="AP527" s="4"/>
      <c r="AQ527" s="4"/>
      <c r="AR527" s="4"/>
      <c r="AS527" s="4"/>
      <c r="AT527" s="4"/>
      <c r="AU527" s="4"/>
      <c r="AV527" s="4"/>
      <c r="AW527" s="4"/>
      <c r="AX527" s="4"/>
      <c r="AY527" s="4"/>
      <c r="AZ527" s="4"/>
      <c r="BA527" s="4"/>
      <c r="BB527" s="4"/>
      <c r="BC527" s="4"/>
      <c r="BD527" s="4"/>
      <c r="BE527" s="4"/>
      <c r="BF527" s="4"/>
      <c r="BG527" s="4"/>
      <c r="BH527" s="4"/>
      <c r="BI527" s="4"/>
      <c r="BJ527" s="4"/>
      <c r="BK527" s="4"/>
      <c r="BL527" s="4"/>
      <c r="BM527" s="4"/>
      <c r="BN527" s="4"/>
      <c r="BO527" s="4"/>
      <c r="BP527" s="4"/>
      <c r="BQ527" s="4"/>
      <c r="BR527" s="4"/>
      <c r="BS527" s="4"/>
      <c r="BT527" s="4"/>
      <c r="BU527" s="4"/>
      <c r="BV527" s="4"/>
      <c r="BW527" s="4"/>
      <c r="BX527" s="4"/>
      <c r="BY527" s="4"/>
      <c r="BZ527" s="4"/>
      <c r="CA527" s="4"/>
      <c r="CB527" s="4"/>
    </row>
    <row r="528" spans="1:80" x14ac:dyDescent="0.2">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c r="AI528" s="4"/>
      <c r="AJ528" s="4"/>
      <c r="AK528" s="4"/>
      <c r="AL528" s="4"/>
      <c r="AM528" s="4"/>
      <c r="AN528" s="4"/>
      <c r="AO528" s="4"/>
      <c r="AP528" s="4"/>
      <c r="AQ528" s="4"/>
      <c r="AR528" s="4"/>
      <c r="AS528" s="4"/>
      <c r="AT528" s="4"/>
      <c r="AU528" s="4"/>
      <c r="AV528" s="4"/>
      <c r="AW528" s="4"/>
      <c r="AX528" s="4"/>
      <c r="AY528" s="4"/>
      <c r="AZ528" s="4"/>
      <c r="BA528" s="4"/>
      <c r="BB528" s="4"/>
      <c r="BC528" s="4"/>
      <c r="BD528" s="4"/>
      <c r="BE528" s="4"/>
      <c r="BF528" s="4"/>
      <c r="BG528" s="4"/>
      <c r="BH528" s="4"/>
      <c r="BI528" s="4"/>
      <c r="BJ528" s="4"/>
      <c r="BK528" s="4"/>
      <c r="BL528" s="4"/>
      <c r="BM528" s="4"/>
      <c r="BN528" s="4"/>
      <c r="BO528" s="4"/>
      <c r="BP528" s="4"/>
      <c r="BQ528" s="4"/>
      <c r="BR528" s="4"/>
      <c r="BS528" s="4"/>
      <c r="BT528" s="4"/>
      <c r="BU528" s="4"/>
      <c r="BV528" s="4"/>
      <c r="BW528" s="4"/>
      <c r="BX528" s="4"/>
      <c r="BY528" s="4"/>
      <c r="BZ528" s="4"/>
      <c r="CA528" s="4"/>
      <c r="CB528" s="4"/>
    </row>
    <row r="529" spans="1:80" x14ac:dyDescent="0.2">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c r="AH529" s="4"/>
      <c r="AI529" s="4"/>
      <c r="AJ529" s="4"/>
      <c r="AK529" s="4"/>
      <c r="AL529" s="4"/>
      <c r="AM529" s="4"/>
      <c r="AN529" s="4"/>
      <c r="AO529" s="4"/>
      <c r="AP529" s="4"/>
      <c r="AQ529" s="4"/>
      <c r="AR529" s="4"/>
      <c r="AS529" s="4"/>
      <c r="AT529" s="4"/>
      <c r="AU529" s="4"/>
      <c r="AV529" s="4"/>
      <c r="AW529" s="4"/>
      <c r="AX529" s="4"/>
      <c r="AY529" s="4"/>
      <c r="AZ529" s="4"/>
      <c r="BA529" s="4"/>
      <c r="BB529" s="4"/>
      <c r="BC529" s="4"/>
      <c r="BD529" s="4"/>
      <c r="BE529" s="4"/>
      <c r="BF529" s="4"/>
      <c r="BG529" s="4"/>
      <c r="BH529" s="4"/>
      <c r="BI529" s="4"/>
      <c r="BJ529" s="4"/>
      <c r="BK529" s="4"/>
      <c r="BL529" s="4"/>
      <c r="BM529" s="4"/>
      <c r="BN529" s="4"/>
      <c r="BO529" s="4"/>
      <c r="BP529" s="4"/>
      <c r="BQ529" s="4"/>
      <c r="BR529" s="4"/>
      <c r="BS529" s="4"/>
      <c r="BT529" s="4"/>
      <c r="BU529" s="4"/>
      <c r="BV529" s="4"/>
      <c r="BW529" s="4"/>
      <c r="BX529" s="4"/>
      <c r="BY529" s="4"/>
      <c r="BZ529" s="4"/>
      <c r="CA529" s="4"/>
      <c r="CB529" s="4"/>
    </row>
    <row r="530" spans="1:80" x14ac:dyDescent="0.2">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4"/>
      <c r="AH530" s="4"/>
      <c r="AI530" s="4"/>
      <c r="AJ530" s="4"/>
      <c r="AK530" s="4"/>
      <c r="AL530" s="4"/>
      <c r="AM530" s="4"/>
      <c r="AN530" s="4"/>
      <c r="AO530" s="4"/>
      <c r="AP530" s="4"/>
      <c r="AQ530" s="4"/>
      <c r="AR530" s="4"/>
      <c r="AS530" s="4"/>
      <c r="AT530" s="4"/>
      <c r="AU530" s="4"/>
      <c r="AV530" s="4"/>
      <c r="AW530" s="4"/>
      <c r="AX530" s="4"/>
      <c r="AY530" s="4"/>
      <c r="AZ530" s="4"/>
      <c r="BA530" s="4"/>
      <c r="BB530" s="4"/>
      <c r="BC530" s="4"/>
      <c r="BD530" s="4"/>
      <c r="BE530" s="4"/>
      <c r="BF530" s="4"/>
      <c r="BG530" s="4"/>
      <c r="BH530" s="4"/>
      <c r="BI530" s="4"/>
      <c r="BJ530" s="4"/>
      <c r="BK530" s="4"/>
      <c r="BL530" s="4"/>
      <c r="BM530" s="4"/>
      <c r="BN530" s="4"/>
      <c r="BO530" s="4"/>
      <c r="BP530" s="4"/>
      <c r="BQ530" s="4"/>
      <c r="BR530" s="4"/>
      <c r="BS530" s="4"/>
      <c r="BT530" s="4"/>
      <c r="BU530" s="4"/>
      <c r="BV530" s="4"/>
      <c r="BW530" s="4"/>
      <c r="BX530" s="4"/>
      <c r="BY530" s="4"/>
      <c r="BZ530" s="4"/>
      <c r="CA530" s="4"/>
      <c r="CB530" s="4"/>
    </row>
    <row r="531" spans="1:80" x14ac:dyDescent="0.2">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c r="AG531" s="4"/>
      <c r="AH531" s="4"/>
      <c r="AI531" s="4"/>
      <c r="AJ531" s="4"/>
      <c r="AK531" s="4"/>
      <c r="AL531" s="4"/>
      <c r="AM531" s="4"/>
      <c r="AN531" s="4"/>
      <c r="AO531" s="4"/>
      <c r="AP531" s="4"/>
      <c r="AQ531" s="4"/>
      <c r="AR531" s="4"/>
      <c r="AS531" s="4"/>
      <c r="AT531" s="4"/>
      <c r="AU531" s="4"/>
      <c r="AV531" s="4"/>
      <c r="AW531" s="4"/>
      <c r="AX531" s="4"/>
      <c r="AY531" s="4"/>
      <c r="AZ531" s="4"/>
      <c r="BA531" s="4"/>
      <c r="BB531" s="4"/>
      <c r="BC531" s="4"/>
      <c r="BD531" s="4"/>
      <c r="BE531" s="4"/>
      <c r="BF531" s="4"/>
      <c r="BG531" s="4"/>
      <c r="BH531" s="4"/>
      <c r="BI531" s="4"/>
      <c r="BJ531" s="4"/>
      <c r="BK531" s="4"/>
      <c r="BL531" s="4"/>
      <c r="BM531" s="4"/>
      <c r="BN531" s="4"/>
      <c r="BO531" s="4"/>
      <c r="BP531" s="4"/>
      <c r="BQ531" s="4"/>
      <c r="BR531" s="4"/>
      <c r="BS531" s="4"/>
      <c r="BT531" s="4"/>
      <c r="BU531" s="4"/>
      <c r="BV531" s="4"/>
      <c r="BW531" s="4"/>
      <c r="BX531" s="4"/>
      <c r="BY531" s="4"/>
      <c r="BZ531" s="4"/>
      <c r="CA531" s="4"/>
      <c r="CB531" s="4"/>
    </row>
    <row r="532" spans="1:80" x14ac:dyDescent="0.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c r="AH532" s="4"/>
      <c r="AI532" s="4"/>
      <c r="AJ532" s="4"/>
      <c r="AK532" s="4"/>
      <c r="AL532" s="4"/>
      <c r="AM532" s="4"/>
      <c r="AN532" s="4"/>
      <c r="AO532" s="4"/>
      <c r="AP532" s="4"/>
      <c r="AQ532" s="4"/>
      <c r="AR532" s="4"/>
      <c r="AS532" s="4"/>
      <c r="AT532" s="4"/>
      <c r="AU532" s="4"/>
      <c r="AV532" s="4"/>
      <c r="AW532" s="4"/>
      <c r="AX532" s="4"/>
      <c r="AY532" s="4"/>
      <c r="AZ532" s="4"/>
      <c r="BA532" s="4"/>
      <c r="BB532" s="4"/>
      <c r="BC532" s="4"/>
      <c r="BD532" s="4"/>
      <c r="BE532" s="4"/>
      <c r="BF532" s="4"/>
      <c r="BG532" s="4"/>
      <c r="BH532" s="4"/>
      <c r="BI532" s="4"/>
      <c r="BJ532" s="4"/>
      <c r="BK532" s="4"/>
      <c r="BL532" s="4"/>
      <c r="BM532" s="4"/>
      <c r="BN532" s="4"/>
      <c r="BO532" s="4"/>
      <c r="BP532" s="4"/>
      <c r="BQ532" s="4"/>
      <c r="BR532" s="4"/>
      <c r="BS532" s="4"/>
      <c r="BT532" s="4"/>
      <c r="BU532" s="4"/>
      <c r="BV532" s="4"/>
      <c r="BW532" s="4"/>
      <c r="BX532" s="4"/>
      <c r="BY532" s="4"/>
      <c r="BZ532" s="4"/>
      <c r="CA532" s="4"/>
      <c r="CB532" s="4"/>
    </row>
    <row r="533" spans="1:80" x14ac:dyDescent="0.2">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c r="AH533" s="4"/>
      <c r="AI533" s="4"/>
      <c r="AJ533" s="4"/>
      <c r="AK533" s="4"/>
      <c r="AL533" s="4"/>
      <c r="AM533" s="4"/>
      <c r="AN533" s="4"/>
      <c r="AO533" s="4"/>
      <c r="AP533" s="4"/>
      <c r="AQ533" s="4"/>
      <c r="AR533" s="4"/>
      <c r="AS533" s="4"/>
      <c r="AT533" s="4"/>
      <c r="AU533" s="4"/>
      <c r="AV533" s="4"/>
      <c r="AW533" s="4"/>
      <c r="AX533" s="4"/>
      <c r="AY533" s="4"/>
      <c r="AZ533" s="4"/>
      <c r="BA533" s="4"/>
      <c r="BB533" s="4"/>
      <c r="BC533" s="4"/>
      <c r="BD533" s="4"/>
      <c r="BE533" s="4"/>
      <c r="BF533" s="4"/>
      <c r="BG533" s="4"/>
      <c r="BH533" s="4"/>
      <c r="BI533" s="4"/>
      <c r="BJ533" s="4"/>
      <c r="BK533" s="4"/>
      <c r="BL533" s="4"/>
      <c r="BM533" s="4"/>
      <c r="BN533" s="4"/>
      <c r="BO533" s="4"/>
      <c r="BP533" s="4"/>
      <c r="BQ533" s="4"/>
      <c r="BR533" s="4"/>
      <c r="BS533" s="4"/>
      <c r="BT533" s="4"/>
      <c r="BU533" s="4"/>
      <c r="BV533" s="4"/>
      <c r="BW533" s="4"/>
      <c r="BX533" s="4"/>
      <c r="BY533" s="4"/>
      <c r="BZ533" s="4"/>
      <c r="CA533" s="4"/>
      <c r="CB533" s="4"/>
    </row>
    <row r="534" spans="1:80" x14ac:dyDescent="0.2">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c r="AG534" s="4"/>
      <c r="AH534" s="4"/>
      <c r="AI534" s="4"/>
      <c r="AJ534" s="4"/>
      <c r="AK534" s="4"/>
      <c r="AL534" s="4"/>
      <c r="AM534" s="4"/>
      <c r="AN534" s="4"/>
      <c r="AO534" s="4"/>
      <c r="AP534" s="4"/>
      <c r="AQ534" s="4"/>
      <c r="AR534" s="4"/>
      <c r="AS534" s="4"/>
      <c r="AT534" s="4"/>
      <c r="AU534" s="4"/>
      <c r="AV534" s="4"/>
      <c r="AW534" s="4"/>
      <c r="AX534" s="4"/>
      <c r="AY534" s="4"/>
      <c r="AZ534" s="4"/>
      <c r="BA534" s="4"/>
      <c r="BB534" s="4"/>
      <c r="BC534" s="4"/>
      <c r="BD534" s="4"/>
      <c r="BE534" s="4"/>
      <c r="BF534" s="4"/>
      <c r="BG534" s="4"/>
      <c r="BH534" s="4"/>
      <c r="BI534" s="4"/>
      <c r="BJ534" s="4"/>
      <c r="BK534" s="4"/>
      <c r="BL534" s="4"/>
      <c r="BM534" s="4"/>
      <c r="BN534" s="4"/>
      <c r="BO534" s="4"/>
      <c r="BP534" s="4"/>
      <c r="BQ534" s="4"/>
      <c r="BR534" s="4"/>
      <c r="BS534" s="4"/>
      <c r="BT534" s="4"/>
      <c r="BU534" s="4"/>
      <c r="BV534" s="4"/>
      <c r="BW534" s="4"/>
      <c r="BX534" s="4"/>
      <c r="BY534" s="4"/>
      <c r="BZ534" s="4"/>
      <c r="CA534" s="4"/>
      <c r="CB534" s="4"/>
    </row>
    <row r="535" spans="1:80" x14ac:dyDescent="0.2">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c r="AG535" s="4"/>
      <c r="AH535" s="4"/>
      <c r="AI535" s="4"/>
      <c r="AJ535" s="4"/>
      <c r="AK535" s="4"/>
      <c r="AL535" s="4"/>
      <c r="AM535" s="4"/>
      <c r="AN535" s="4"/>
      <c r="AO535" s="4"/>
      <c r="AP535" s="4"/>
      <c r="AQ535" s="4"/>
      <c r="AR535" s="4"/>
      <c r="AS535" s="4"/>
      <c r="AT535" s="4"/>
      <c r="AU535" s="4"/>
      <c r="AV535" s="4"/>
      <c r="AW535" s="4"/>
      <c r="AX535" s="4"/>
      <c r="AY535" s="4"/>
      <c r="AZ535" s="4"/>
      <c r="BA535" s="4"/>
      <c r="BB535" s="4"/>
      <c r="BC535" s="4"/>
      <c r="BD535" s="4"/>
      <c r="BE535" s="4"/>
      <c r="BF535" s="4"/>
      <c r="BG535" s="4"/>
      <c r="BH535" s="4"/>
      <c r="BI535" s="4"/>
      <c r="BJ535" s="4"/>
      <c r="BK535" s="4"/>
      <c r="BL535" s="4"/>
      <c r="BM535" s="4"/>
      <c r="BN535" s="4"/>
      <c r="BO535" s="4"/>
      <c r="BP535" s="4"/>
      <c r="BQ535" s="4"/>
      <c r="BR535" s="4"/>
      <c r="BS535" s="4"/>
      <c r="BT535" s="4"/>
      <c r="BU535" s="4"/>
      <c r="BV535" s="4"/>
      <c r="BW535" s="4"/>
      <c r="BX535" s="4"/>
      <c r="BY535" s="4"/>
      <c r="BZ535" s="4"/>
      <c r="CA535" s="4"/>
      <c r="CB535" s="4"/>
    </row>
    <row r="536" spans="1:80" x14ac:dyDescent="0.2">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c r="AH536" s="4"/>
      <c r="AI536" s="4"/>
      <c r="AJ536" s="4"/>
      <c r="AK536" s="4"/>
      <c r="AL536" s="4"/>
      <c r="AM536" s="4"/>
      <c r="AN536" s="4"/>
      <c r="AO536" s="4"/>
      <c r="AP536" s="4"/>
      <c r="AQ536" s="4"/>
      <c r="AR536" s="4"/>
      <c r="AS536" s="4"/>
      <c r="AT536" s="4"/>
      <c r="AU536" s="4"/>
      <c r="AV536" s="4"/>
      <c r="AW536" s="4"/>
      <c r="AX536" s="4"/>
      <c r="AY536" s="4"/>
      <c r="AZ536" s="4"/>
      <c r="BA536" s="4"/>
      <c r="BB536" s="4"/>
      <c r="BC536" s="4"/>
      <c r="BD536" s="4"/>
      <c r="BE536" s="4"/>
      <c r="BF536" s="4"/>
      <c r="BG536" s="4"/>
      <c r="BH536" s="4"/>
      <c r="BI536" s="4"/>
      <c r="BJ536" s="4"/>
      <c r="BK536" s="4"/>
      <c r="BL536" s="4"/>
      <c r="BM536" s="4"/>
      <c r="BN536" s="4"/>
      <c r="BO536" s="4"/>
      <c r="BP536" s="4"/>
      <c r="BQ536" s="4"/>
      <c r="BR536" s="4"/>
      <c r="BS536" s="4"/>
      <c r="BT536" s="4"/>
      <c r="BU536" s="4"/>
      <c r="BV536" s="4"/>
      <c r="BW536" s="4"/>
      <c r="BX536" s="4"/>
      <c r="BY536" s="4"/>
      <c r="BZ536" s="4"/>
      <c r="CA536" s="4"/>
      <c r="CB536" s="4"/>
    </row>
    <row r="537" spans="1:80" x14ac:dyDescent="0.2">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c r="AG537" s="4"/>
      <c r="AH537" s="4"/>
      <c r="AI537" s="4"/>
      <c r="AJ537" s="4"/>
      <c r="AK537" s="4"/>
      <c r="AL537" s="4"/>
      <c r="AM537" s="4"/>
      <c r="AN537" s="4"/>
      <c r="AO537" s="4"/>
      <c r="AP537" s="4"/>
      <c r="AQ537" s="4"/>
      <c r="AR537" s="4"/>
      <c r="AS537" s="4"/>
      <c r="AT537" s="4"/>
      <c r="AU537" s="4"/>
      <c r="AV537" s="4"/>
      <c r="AW537" s="4"/>
      <c r="AX537" s="4"/>
      <c r="AY537" s="4"/>
      <c r="AZ537" s="4"/>
      <c r="BA537" s="4"/>
      <c r="BB537" s="4"/>
      <c r="BC537" s="4"/>
      <c r="BD537" s="4"/>
      <c r="BE537" s="4"/>
      <c r="BF537" s="4"/>
      <c r="BG537" s="4"/>
      <c r="BH537" s="4"/>
      <c r="BI537" s="4"/>
      <c r="BJ537" s="4"/>
      <c r="BK537" s="4"/>
      <c r="BL537" s="4"/>
      <c r="BM537" s="4"/>
      <c r="BN537" s="4"/>
      <c r="BO537" s="4"/>
      <c r="BP537" s="4"/>
      <c r="BQ537" s="4"/>
      <c r="BR537" s="4"/>
      <c r="BS537" s="4"/>
      <c r="BT537" s="4"/>
      <c r="BU537" s="4"/>
      <c r="BV537" s="4"/>
      <c r="BW537" s="4"/>
      <c r="BX537" s="4"/>
      <c r="BY537" s="4"/>
      <c r="BZ537" s="4"/>
      <c r="CA537" s="4"/>
      <c r="CB537" s="4"/>
    </row>
    <row r="538" spans="1:80" x14ac:dyDescent="0.2">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c r="AH538" s="4"/>
      <c r="AI538" s="4"/>
      <c r="AJ538" s="4"/>
      <c r="AK538" s="4"/>
      <c r="AL538" s="4"/>
      <c r="AM538" s="4"/>
      <c r="AN538" s="4"/>
      <c r="AO538" s="4"/>
      <c r="AP538" s="4"/>
      <c r="AQ538" s="4"/>
      <c r="AR538" s="4"/>
      <c r="AS538" s="4"/>
      <c r="AT538" s="4"/>
      <c r="AU538" s="4"/>
      <c r="AV538" s="4"/>
      <c r="AW538" s="4"/>
      <c r="AX538" s="4"/>
      <c r="AY538" s="4"/>
      <c r="AZ538" s="4"/>
      <c r="BA538" s="4"/>
      <c r="BB538" s="4"/>
      <c r="BC538" s="4"/>
      <c r="BD538" s="4"/>
      <c r="BE538" s="4"/>
      <c r="BF538" s="4"/>
      <c r="BG538" s="4"/>
      <c r="BH538" s="4"/>
      <c r="BI538" s="4"/>
      <c r="BJ538" s="4"/>
      <c r="BK538" s="4"/>
      <c r="BL538" s="4"/>
      <c r="BM538" s="4"/>
      <c r="BN538" s="4"/>
      <c r="BO538" s="4"/>
      <c r="BP538" s="4"/>
      <c r="BQ538" s="4"/>
      <c r="BR538" s="4"/>
      <c r="BS538" s="4"/>
      <c r="BT538" s="4"/>
      <c r="BU538" s="4"/>
      <c r="BV538" s="4"/>
      <c r="BW538" s="4"/>
      <c r="BX538" s="4"/>
      <c r="BY538" s="4"/>
      <c r="BZ538" s="4"/>
      <c r="CA538" s="4"/>
      <c r="CB538" s="4"/>
    </row>
    <row r="539" spans="1:80" x14ac:dyDescent="0.2">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c r="AG539" s="4"/>
      <c r="AH539" s="4"/>
      <c r="AI539" s="4"/>
      <c r="AJ539" s="4"/>
      <c r="AK539" s="4"/>
      <c r="AL539" s="4"/>
      <c r="AM539" s="4"/>
      <c r="AN539" s="4"/>
      <c r="AO539" s="4"/>
      <c r="AP539" s="4"/>
      <c r="AQ539" s="4"/>
      <c r="AR539" s="4"/>
      <c r="AS539" s="4"/>
      <c r="AT539" s="4"/>
      <c r="AU539" s="4"/>
      <c r="AV539" s="4"/>
      <c r="AW539" s="4"/>
      <c r="AX539" s="4"/>
      <c r="AY539" s="4"/>
      <c r="AZ539" s="4"/>
      <c r="BA539" s="4"/>
      <c r="BB539" s="4"/>
      <c r="BC539" s="4"/>
      <c r="BD539" s="4"/>
      <c r="BE539" s="4"/>
      <c r="BF539" s="4"/>
      <c r="BG539" s="4"/>
      <c r="BH539" s="4"/>
      <c r="BI539" s="4"/>
      <c r="BJ539" s="4"/>
      <c r="BK539" s="4"/>
      <c r="BL539" s="4"/>
      <c r="BM539" s="4"/>
      <c r="BN539" s="4"/>
      <c r="BO539" s="4"/>
      <c r="BP539" s="4"/>
      <c r="BQ539" s="4"/>
      <c r="BR539" s="4"/>
      <c r="BS539" s="4"/>
      <c r="BT539" s="4"/>
      <c r="BU539" s="4"/>
      <c r="BV539" s="4"/>
      <c r="BW539" s="4"/>
      <c r="BX539" s="4"/>
      <c r="BY539" s="4"/>
      <c r="BZ539" s="4"/>
      <c r="CA539" s="4"/>
      <c r="CB539" s="4"/>
    </row>
    <row r="540" spans="1:80" x14ac:dyDescent="0.2">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c r="AH540" s="4"/>
      <c r="AI540" s="4"/>
      <c r="AJ540" s="4"/>
      <c r="AK540" s="4"/>
      <c r="AL540" s="4"/>
      <c r="AM540" s="4"/>
      <c r="AN540" s="4"/>
      <c r="AO540" s="4"/>
      <c r="AP540" s="4"/>
      <c r="AQ540" s="4"/>
      <c r="AR540" s="4"/>
      <c r="AS540" s="4"/>
      <c r="AT540" s="4"/>
      <c r="AU540" s="4"/>
      <c r="AV540" s="4"/>
      <c r="AW540" s="4"/>
      <c r="AX540" s="4"/>
      <c r="AY540" s="4"/>
      <c r="AZ540" s="4"/>
      <c r="BA540" s="4"/>
      <c r="BB540" s="4"/>
      <c r="BC540" s="4"/>
      <c r="BD540" s="4"/>
      <c r="BE540" s="4"/>
      <c r="BF540" s="4"/>
      <c r="BG540" s="4"/>
      <c r="BH540" s="4"/>
      <c r="BI540" s="4"/>
      <c r="BJ540" s="4"/>
      <c r="BK540" s="4"/>
      <c r="BL540" s="4"/>
      <c r="BM540" s="4"/>
      <c r="BN540" s="4"/>
      <c r="BO540" s="4"/>
      <c r="BP540" s="4"/>
      <c r="BQ540" s="4"/>
      <c r="BR540" s="4"/>
      <c r="BS540" s="4"/>
      <c r="BT540" s="4"/>
      <c r="BU540" s="4"/>
      <c r="BV540" s="4"/>
      <c r="BW540" s="4"/>
      <c r="BX540" s="4"/>
      <c r="BY540" s="4"/>
      <c r="BZ540" s="4"/>
      <c r="CA540" s="4"/>
      <c r="CB540" s="4"/>
    </row>
    <row r="541" spans="1:80" x14ac:dyDescent="0.2">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c r="AG541" s="4"/>
      <c r="AH541" s="4"/>
      <c r="AI541" s="4"/>
      <c r="AJ541" s="4"/>
      <c r="AK541" s="4"/>
      <c r="AL541" s="4"/>
      <c r="AM541" s="4"/>
      <c r="AN541" s="4"/>
      <c r="AO541" s="4"/>
      <c r="AP541" s="4"/>
      <c r="AQ541" s="4"/>
      <c r="AR541" s="4"/>
      <c r="AS541" s="4"/>
      <c r="AT541" s="4"/>
      <c r="AU541" s="4"/>
      <c r="AV541" s="4"/>
      <c r="AW541" s="4"/>
      <c r="AX541" s="4"/>
      <c r="AY541" s="4"/>
      <c r="AZ541" s="4"/>
      <c r="BA541" s="4"/>
      <c r="BB541" s="4"/>
      <c r="BC541" s="4"/>
      <c r="BD541" s="4"/>
      <c r="BE541" s="4"/>
      <c r="BF541" s="4"/>
      <c r="BG541" s="4"/>
      <c r="BH541" s="4"/>
      <c r="BI541" s="4"/>
      <c r="BJ541" s="4"/>
      <c r="BK541" s="4"/>
      <c r="BL541" s="4"/>
      <c r="BM541" s="4"/>
      <c r="BN541" s="4"/>
      <c r="BO541" s="4"/>
      <c r="BP541" s="4"/>
      <c r="BQ541" s="4"/>
      <c r="BR541" s="4"/>
      <c r="BS541" s="4"/>
      <c r="BT541" s="4"/>
      <c r="BU541" s="4"/>
      <c r="BV541" s="4"/>
      <c r="BW541" s="4"/>
      <c r="BX541" s="4"/>
      <c r="BY541" s="4"/>
      <c r="BZ541" s="4"/>
      <c r="CA541" s="4"/>
      <c r="CB541" s="4"/>
    </row>
    <row r="542" spans="1:80" x14ac:dyDescent="0.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c r="AG542" s="4"/>
      <c r="AH542" s="4"/>
      <c r="AI542" s="4"/>
      <c r="AJ542" s="4"/>
      <c r="AK542" s="4"/>
      <c r="AL542" s="4"/>
      <c r="AM542" s="4"/>
      <c r="AN542" s="4"/>
      <c r="AO542" s="4"/>
      <c r="AP542" s="4"/>
      <c r="AQ542" s="4"/>
      <c r="AR542" s="4"/>
      <c r="AS542" s="4"/>
      <c r="AT542" s="4"/>
      <c r="AU542" s="4"/>
      <c r="AV542" s="4"/>
      <c r="AW542" s="4"/>
      <c r="AX542" s="4"/>
      <c r="AY542" s="4"/>
      <c r="AZ542" s="4"/>
      <c r="BA542" s="4"/>
      <c r="BB542" s="4"/>
      <c r="BC542" s="4"/>
      <c r="BD542" s="4"/>
      <c r="BE542" s="4"/>
      <c r="BF542" s="4"/>
      <c r="BG542" s="4"/>
      <c r="BH542" s="4"/>
      <c r="BI542" s="4"/>
      <c r="BJ542" s="4"/>
      <c r="BK542" s="4"/>
      <c r="BL542" s="4"/>
      <c r="BM542" s="4"/>
      <c r="BN542" s="4"/>
      <c r="BO542" s="4"/>
      <c r="BP542" s="4"/>
      <c r="BQ542" s="4"/>
      <c r="BR542" s="4"/>
      <c r="BS542" s="4"/>
      <c r="BT542" s="4"/>
      <c r="BU542" s="4"/>
      <c r="BV542" s="4"/>
      <c r="BW542" s="4"/>
      <c r="BX542" s="4"/>
      <c r="BY542" s="4"/>
      <c r="BZ542" s="4"/>
      <c r="CA542" s="4"/>
      <c r="CB542" s="4"/>
    </row>
    <row r="543" spans="1:80" x14ac:dyDescent="0.2">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c r="AG543" s="4"/>
      <c r="AH543" s="4"/>
      <c r="AI543" s="4"/>
      <c r="AJ543" s="4"/>
      <c r="AK543" s="4"/>
      <c r="AL543" s="4"/>
      <c r="AM543" s="4"/>
      <c r="AN543" s="4"/>
      <c r="AO543" s="4"/>
      <c r="AP543" s="4"/>
      <c r="AQ543" s="4"/>
      <c r="AR543" s="4"/>
      <c r="AS543" s="4"/>
      <c r="AT543" s="4"/>
      <c r="AU543" s="4"/>
      <c r="AV543" s="4"/>
      <c r="AW543" s="4"/>
      <c r="AX543" s="4"/>
      <c r="AY543" s="4"/>
      <c r="AZ543" s="4"/>
      <c r="BA543" s="4"/>
      <c r="BB543" s="4"/>
      <c r="BC543" s="4"/>
      <c r="BD543" s="4"/>
      <c r="BE543" s="4"/>
      <c r="BF543" s="4"/>
      <c r="BG543" s="4"/>
      <c r="BH543" s="4"/>
      <c r="BI543" s="4"/>
      <c r="BJ543" s="4"/>
      <c r="BK543" s="4"/>
      <c r="BL543" s="4"/>
      <c r="BM543" s="4"/>
      <c r="BN543" s="4"/>
      <c r="BO543" s="4"/>
      <c r="BP543" s="4"/>
      <c r="BQ543" s="4"/>
      <c r="BR543" s="4"/>
      <c r="BS543" s="4"/>
      <c r="BT543" s="4"/>
      <c r="BU543" s="4"/>
      <c r="BV543" s="4"/>
      <c r="BW543" s="4"/>
      <c r="BX543" s="4"/>
      <c r="BY543" s="4"/>
      <c r="BZ543" s="4"/>
      <c r="CA543" s="4"/>
      <c r="CB543" s="4"/>
    </row>
    <row r="544" spans="1:80" x14ac:dyDescent="0.2">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4"/>
      <c r="AH544" s="4"/>
      <c r="AI544" s="4"/>
      <c r="AJ544" s="4"/>
      <c r="AK544" s="4"/>
      <c r="AL544" s="4"/>
      <c r="AM544" s="4"/>
      <c r="AN544" s="4"/>
      <c r="AO544" s="4"/>
      <c r="AP544" s="4"/>
      <c r="AQ544" s="4"/>
      <c r="AR544" s="4"/>
      <c r="AS544" s="4"/>
      <c r="AT544" s="4"/>
      <c r="AU544" s="4"/>
      <c r="AV544" s="4"/>
      <c r="AW544" s="4"/>
      <c r="AX544" s="4"/>
      <c r="AY544" s="4"/>
      <c r="AZ544" s="4"/>
      <c r="BA544" s="4"/>
      <c r="BB544" s="4"/>
      <c r="BC544" s="4"/>
      <c r="BD544" s="4"/>
      <c r="BE544" s="4"/>
      <c r="BF544" s="4"/>
      <c r="BG544" s="4"/>
      <c r="BH544" s="4"/>
      <c r="BI544" s="4"/>
      <c r="BJ544" s="4"/>
      <c r="BK544" s="4"/>
      <c r="BL544" s="4"/>
      <c r="BM544" s="4"/>
      <c r="BN544" s="4"/>
      <c r="BO544" s="4"/>
      <c r="BP544" s="4"/>
      <c r="BQ544" s="4"/>
      <c r="BR544" s="4"/>
      <c r="BS544" s="4"/>
      <c r="BT544" s="4"/>
      <c r="BU544" s="4"/>
      <c r="BV544" s="4"/>
      <c r="BW544" s="4"/>
      <c r="BX544" s="4"/>
      <c r="BY544" s="4"/>
      <c r="BZ544" s="4"/>
      <c r="CA544" s="4"/>
      <c r="CB544" s="4"/>
    </row>
    <row r="545" spans="1:80" x14ac:dyDescent="0.2">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c r="AG545" s="4"/>
      <c r="AH545" s="4"/>
      <c r="AI545" s="4"/>
      <c r="AJ545" s="4"/>
      <c r="AK545" s="4"/>
      <c r="AL545" s="4"/>
      <c r="AM545" s="4"/>
      <c r="AN545" s="4"/>
      <c r="AO545" s="4"/>
      <c r="AP545" s="4"/>
      <c r="AQ545" s="4"/>
      <c r="AR545" s="4"/>
      <c r="AS545" s="4"/>
      <c r="AT545" s="4"/>
      <c r="AU545" s="4"/>
      <c r="AV545" s="4"/>
      <c r="AW545" s="4"/>
      <c r="AX545" s="4"/>
      <c r="AY545" s="4"/>
      <c r="AZ545" s="4"/>
      <c r="BA545" s="4"/>
      <c r="BB545" s="4"/>
      <c r="BC545" s="4"/>
      <c r="BD545" s="4"/>
      <c r="BE545" s="4"/>
      <c r="BF545" s="4"/>
      <c r="BG545" s="4"/>
      <c r="BH545" s="4"/>
      <c r="BI545" s="4"/>
      <c r="BJ545" s="4"/>
      <c r="BK545" s="4"/>
      <c r="BL545" s="4"/>
      <c r="BM545" s="4"/>
      <c r="BN545" s="4"/>
      <c r="BO545" s="4"/>
      <c r="BP545" s="4"/>
      <c r="BQ545" s="4"/>
      <c r="BR545" s="4"/>
      <c r="BS545" s="4"/>
      <c r="BT545" s="4"/>
      <c r="BU545" s="4"/>
      <c r="BV545" s="4"/>
      <c r="BW545" s="4"/>
      <c r="BX545" s="4"/>
      <c r="BY545" s="4"/>
      <c r="BZ545" s="4"/>
      <c r="CA545" s="4"/>
      <c r="CB545" s="4"/>
    </row>
    <row r="546" spans="1:80" x14ac:dyDescent="0.2">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4"/>
      <c r="AH546" s="4"/>
      <c r="AI546" s="4"/>
      <c r="AJ546" s="4"/>
      <c r="AK546" s="4"/>
      <c r="AL546" s="4"/>
      <c r="AM546" s="4"/>
      <c r="AN546" s="4"/>
      <c r="AO546" s="4"/>
      <c r="AP546" s="4"/>
      <c r="AQ546" s="4"/>
      <c r="AR546" s="4"/>
      <c r="AS546" s="4"/>
      <c r="AT546" s="4"/>
      <c r="AU546" s="4"/>
      <c r="AV546" s="4"/>
      <c r="AW546" s="4"/>
      <c r="AX546" s="4"/>
      <c r="AY546" s="4"/>
      <c r="AZ546" s="4"/>
      <c r="BA546" s="4"/>
      <c r="BB546" s="4"/>
      <c r="BC546" s="4"/>
      <c r="BD546" s="4"/>
      <c r="BE546" s="4"/>
      <c r="BF546" s="4"/>
      <c r="BG546" s="4"/>
      <c r="BH546" s="4"/>
      <c r="BI546" s="4"/>
      <c r="BJ546" s="4"/>
      <c r="BK546" s="4"/>
      <c r="BL546" s="4"/>
      <c r="BM546" s="4"/>
      <c r="BN546" s="4"/>
      <c r="BO546" s="4"/>
      <c r="BP546" s="4"/>
      <c r="BQ546" s="4"/>
      <c r="BR546" s="4"/>
      <c r="BS546" s="4"/>
      <c r="BT546" s="4"/>
      <c r="BU546" s="4"/>
      <c r="BV546" s="4"/>
      <c r="BW546" s="4"/>
      <c r="BX546" s="4"/>
      <c r="BY546" s="4"/>
      <c r="BZ546" s="4"/>
      <c r="CA546" s="4"/>
      <c r="CB546" s="4"/>
    </row>
    <row r="547" spans="1:80" x14ac:dyDescent="0.2">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c r="AG547" s="4"/>
      <c r="AH547" s="4"/>
      <c r="AI547" s="4"/>
      <c r="AJ547" s="4"/>
      <c r="AK547" s="4"/>
      <c r="AL547" s="4"/>
      <c r="AM547" s="4"/>
      <c r="AN547" s="4"/>
      <c r="AO547" s="4"/>
      <c r="AP547" s="4"/>
      <c r="AQ547" s="4"/>
      <c r="AR547" s="4"/>
      <c r="AS547" s="4"/>
      <c r="AT547" s="4"/>
      <c r="AU547" s="4"/>
      <c r="AV547" s="4"/>
      <c r="AW547" s="4"/>
      <c r="AX547" s="4"/>
      <c r="AY547" s="4"/>
      <c r="AZ547" s="4"/>
      <c r="BA547" s="4"/>
      <c r="BB547" s="4"/>
      <c r="BC547" s="4"/>
      <c r="BD547" s="4"/>
      <c r="BE547" s="4"/>
      <c r="BF547" s="4"/>
      <c r="BG547" s="4"/>
      <c r="BH547" s="4"/>
      <c r="BI547" s="4"/>
      <c r="BJ547" s="4"/>
      <c r="BK547" s="4"/>
      <c r="BL547" s="4"/>
      <c r="BM547" s="4"/>
      <c r="BN547" s="4"/>
      <c r="BO547" s="4"/>
      <c r="BP547" s="4"/>
      <c r="BQ547" s="4"/>
      <c r="BR547" s="4"/>
      <c r="BS547" s="4"/>
      <c r="BT547" s="4"/>
      <c r="BU547" s="4"/>
      <c r="BV547" s="4"/>
      <c r="BW547" s="4"/>
      <c r="BX547" s="4"/>
      <c r="BY547" s="4"/>
      <c r="BZ547" s="4"/>
      <c r="CA547" s="4"/>
      <c r="CB547" s="4"/>
    </row>
    <row r="548" spans="1:80" x14ac:dyDescent="0.2">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c r="AG548" s="4"/>
      <c r="AH548" s="4"/>
      <c r="AI548" s="4"/>
      <c r="AJ548" s="4"/>
      <c r="AK548" s="4"/>
      <c r="AL548" s="4"/>
      <c r="AM548" s="4"/>
      <c r="AN548" s="4"/>
      <c r="AO548" s="4"/>
      <c r="AP548" s="4"/>
      <c r="AQ548" s="4"/>
      <c r="AR548" s="4"/>
      <c r="AS548" s="4"/>
      <c r="AT548" s="4"/>
      <c r="AU548" s="4"/>
      <c r="AV548" s="4"/>
      <c r="AW548" s="4"/>
      <c r="AX548" s="4"/>
      <c r="AY548" s="4"/>
      <c r="AZ548" s="4"/>
      <c r="BA548" s="4"/>
      <c r="BB548" s="4"/>
      <c r="BC548" s="4"/>
      <c r="BD548" s="4"/>
      <c r="BE548" s="4"/>
      <c r="BF548" s="4"/>
      <c r="BG548" s="4"/>
      <c r="BH548" s="4"/>
      <c r="BI548" s="4"/>
      <c r="BJ548" s="4"/>
      <c r="BK548" s="4"/>
      <c r="BL548" s="4"/>
      <c r="BM548" s="4"/>
      <c r="BN548" s="4"/>
      <c r="BO548" s="4"/>
      <c r="BP548" s="4"/>
      <c r="BQ548" s="4"/>
      <c r="BR548" s="4"/>
      <c r="BS548" s="4"/>
      <c r="BT548" s="4"/>
      <c r="BU548" s="4"/>
      <c r="BV548" s="4"/>
      <c r="BW548" s="4"/>
      <c r="BX548" s="4"/>
      <c r="BY548" s="4"/>
      <c r="BZ548" s="4"/>
      <c r="CA548" s="4"/>
      <c r="CB548" s="4"/>
    </row>
    <row r="549" spans="1:80" x14ac:dyDescent="0.2">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c r="AG549" s="4"/>
      <c r="AH549" s="4"/>
      <c r="AI549" s="4"/>
      <c r="AJ549" s="4"/>
      <c r="AK549" s="4"/>
      <c r="AL549" s="4"/>
      <c r="AM549" s="4"/>
      <c r="AN549" s="4"/>
      <c r="AO549" s="4"/>
      <c r="AP549" s="4"/>
      <c r="AQ549" s="4"/>
      <c r="AR549" s="4"/>
      <c r="AS549" s="4"/>
      <c r="AT549" s="4"/>
      <c r="AU549" s="4"/>
      <c r="AV549" s="4"/>
      <c r="AW549" s="4"/>
      <c r="AX549" s="4"/>
      <c r="AY549" s="4"/>
      <c r="AZ549" s="4"/>
      <c r="BA549" s="4"/>
      <c r="BB549" s="4"/>
      <c r="BC549" s="4"/>
      <c r="BD549" s="4"/>
      <c r="BE549" s="4"/>
      <c r="BF549" s="4"/>
      <c r="BG549" s="4"/>
      <c r="BH549" s="4"/>
      <c r="BI549" s="4"/>
      <c r="BJ549" s="4"/>
      <c r="BK549" s="4"/>
      <c r="BL549" s="4"/>
      <c r="BM549" s="4"/>
      <c r="BN549" s="4"/>
      <c r="BO549" s="4"/>
      <c r="BP549" s="4"/>
      <c r="BQ549" s="4"/>
      <c r="BR549" s="4"/>
      <c r="BS549" s="4"/>
      <c r="BT549" s="4"/>
      <c r="BU549" s="4"/>
      <c r="BV549" s="4"/>
      <c r="BW549" s="4"/>
      <c r="BX549" s="4"/>
      <c r="BY549" s="4"/>
      <c r="BZ549" s="4"/>
      <c r="CA549" s="4"/>
      <c r="CB549" s="4"/>
    </row>
    <row r="550" spans="1:80" x14ac:dyDescent="0.2">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4"/>
      <c r="AH550" s="4"/>
      <c r="AI550" s="4"/>
      <c r="AJ550" s="4"/>
      <c r="AK550" s="4"/>
      <c r="AL550" s="4"/>
      <c r="AM550" s="4"/>
      <c r="AN550" s="4"/>
      <c r="AO550" s="4"/>
      <c r="AP550" s="4"/>
      <c r="AQ550" s="4"/>
      <c r="AR550" s="4"/>
      <c r="AS550" s="4"/>
      <c r="AT550" s="4"/>
      <c r="AU550" s="4"/>
      <c r="AV550" s="4"/>
      <c r="AW550" s="4"/>
      <c r="AX550" s="4"/>
      <c r="AY550" s="4"/>
      <c r="AZ550" s="4"/>
      <c r="BA550" s="4"/>
      <c r="BB550" s="4"/>
      <c r="BC550" s="4"/>
      <c r="BD550" s="4"/>
      <c r="BE550" s="4"/>
      <c r="BF550" s="4"/>
      <c r="BG550" s="4"/>
      <c r="BH550" s="4"/>
      <c r="BI550" s="4"/>
      <c r="BJ550" s="4"/>
      <c r="BK550" s="4"/>
      <c r="BL550" s="4"/>
      <c r="BM550" s="4"/>
      <c r="BN550" s="4"/>
      <c r="BO550" s="4"/>
      <c r="BP550" s="4"/>
      <c r="BQ550" s="4"/>
      <c r="BR550" s="4"/>
      <c r="BS550" s="4"/>
      <c r="BT550" s="4"/>
      <c r="BU550" s="4"/>
      <c r="BV550" s="4"/>
      <c r="BW550" s="4"/>
      <c r="BX550" s="4"/>
      <c r="BY550" s="4"/>
      <c r="BZ550" s="4"/>
      <c r="CA550" s="4"/>
      <c r="CB550" s="4"/>
    </row>
    <row r="551" spans="1:80" x14ac:dyDescent="0.2">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c r="AF551" s="4"/>
      <c r="AG551" s="4"/>
      <c r="AH551" s="4"/>
      <c r="AI551" s="4"/>
      <c r="AJ551" s="4"/>
      <c r="AK551" s="4"/>
      <c r="AL551" s="4"/>
      <c r="AM551" s="4"/>
      <c r="AN551" s="4"/>
      <c r="AO551" s="4"/>
      <c r="AP551" s="4"/>
      <c r="AQ551" s="4"/>
      <c r="AR551" s="4"/>
      <c r="AS551" s="4"/>
      <c r="AT551" s="4"/>
      <c r="AU551" s="4"/>
      <c r="AV551" s="4"/>
      <c r="AW551" s="4"/>
      <c r="AX551" s="4"/>
      <c r="AY551" s="4"/>
      <c r="AZ551" s="4"/>
      <c r="BA551" s="4"/>
      <c r="BB551" s="4"/>
      <c r="BC551" s="4"/>
      <c r="BD551" s="4"/>
      <c r="BE551" s="4"/>
      <c r="BF551" s="4"/>
      <c r="BG551" s="4"/>
      <c r="BH551" s="4"/>
      <c r="BI551" s="4"/>
      <c r="BJ551" s="4"/>
      <c r="BK551" s="4"/>
      <c r="BL551" s="4"/>
      <c r="BM551" s="4"/>
      <c r="BN551" s="4"/>
      <c r="BO551" s="4"/>
      <c r="BP551" s="4"/>
      <c r="BQ551" s="4"/>
      <c r="BR551" s="4"/>
      <c r="BS551" s="4"/>
      <c r="BT551" s="4"/>
      <c r="BU551" s="4"/>
      <c r="BV551" s="4"/>
      <c r="BW551" s="4"/>
      <c r="BX551" s="4"/>
      <c r="BY551" s="4"/>
      <c r="BZ551" s="4"/>
      <c r="CA551" s="4"/>
      <c r="CB551" s="4"/>
    </row>
    <row r="552" spans="1:80" x14ac:dyDescent="0.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c r="AF552" s="4"/>
      <c r="AG552" s="4"/>
      <c r="AH552" s="4"/>
      <c r="AI552" s="4"/>
      <c r="AJ552" s="4"/>
      <c r="AK552" s="4"/>
      <c r="AL552" s="4"/>
      <c r="AM552" s="4"/>
      <c r="AN552" s="4"/>
      <c r="AO552" s="4"/>
      <c r="AP552" s="4"/>
      <c r="AQ552" s="4"/>
      <c r="AR552" s="4"/>
      <c r="AS552" s="4"/>
      <c r="AT552" s="4"/>
      <c r="AU552" s="4"/>
      <c r="AV552" s="4"/>
      <c r="AW552" s="4"/>
      <c r="AX552" s="4"/>
      <c r="AY552" s="4"/>
      <c r="AZ552" s="4"/>
      <c r="BA552" s="4"/>
      <c r="BB552" s="4"/>
      <c r="BC552" s="4"/>
      <c r="BD552" s="4"/>
      <c r="BE552" s="4"/>
      <c r="BF552" s="4"/>
      <c r="BG552" s="4"/>
      <c r="BH552" s="4"/>
      <c r="BI552" s="4"/>
      <c r="BJ552" s="4"/>
      <c r="BK552" s="4"/>
      <c r="BL552" s="4"/>
      <c r="BM552" s="4"/>
      <c r="BN552" s="4"/>
      <c r="BO552" s="4"/>
      <c r="BP552" s="4"/>
      <c r="BQ552" s="4"/>
      <c r="BR552" s="4"/>
      <c r="BS552" s="4"/>
      <c r="BT552" s="4"/>
      <c r="BU552" s="4"/>
      <c r="BV552" s="4"/>
      <c r="BW552" s="4"/>
      <c r="BX552" s="4"/>
      <c r="BY552" s="4"/>
      <c r="BZ552" s="4"/>
      <c r="CA552" s="4"/>
      <c r="CB552" s="4"/>
    </row>
    <row r="553" spans="1:80" x14ac:dyDescent="0.2">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c r="AF553" s="4"/>
      <c r="AG553" s="4"/>
      <c r="AH553" s="4"/>
      <c r="AI553" s="4"/>
      <c r="AJ553" s="4"/>
      <c r="AK553" s="4"/>
      <c r="AL553" s="4"/>
      <c r="AM553" s="4"/>
      <c r="AN553" s="4"/>
      <c r="AO553" s="4"/>
      <c r="AP553" s="4"/>
      <c r="AQ553" s="4"/>
      <c r="AR553" s="4"/>
      <c r="AS553" s="4"/>
      <c r="AT553" s="4"/>
      <c r="AU553" s="4"/>
      <c r="AV553" s="4"/>
      <c r="AW553" s="4"/>
      <c r="AX553" s="4"/>
      <c r="AY553" s="4"/>
      <c r="AZ553" s="4"/>
      <c r="BA553" s="4"/>
      <c r="BB553" s="4"/>
      <c r="BC553" s="4"/>
      <c r="BD553" s="4"/>
      <c r="BE553" s="4"/>
      <c r="BF553" s="4"/>
      <c r="BG553" s="4"/>
      <c r="BH553" s="4"/>
      <c r="BI553" s="4"/>
      <c r="BJ553" s="4"/>
      <c r="BK553" s="4"/>
      <c r="BL553" s="4"/>
      <c r="BM553" s="4"/>
      <c r="BN553" s="4"/>
      <c r="BO553" s="4"/>
      <c r="BP553" s="4"/>
      <c r="BQ553" s="4"/>
      <c r="BR553" s="4"/>
      <c r="BS553" s="4"/>
      <c r="BT553" s="4"/>
      <c r="BU553" s="4"/>
      <c r="BV553" s="4"/>
      <c r="BW553" s="4"/>
      <c r="BX553" s="4"/>
      <c r="BY553" s="4"/>
      <c r="BZ553" s="4"/>
      <c r="CA553" s="4"/>
      <c r="CB553" s="4"/>
    </row>
    <row r="554" spans="1:80" x14ac:dyDescent="0.2">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c r="AF554" s="4"/>
      <c r="AG554" s="4"/>
      <c r="AH554" s="4"/>
      <c r="AI554" s="4"/>
      <c r="AJ554" s="4"/>
      <c r="AK554" s="4"/>
      <c r="AL554" s="4"/>
      <c r="AM554" s="4"/>
      <c r="AN554" s="4"/>
      <c r="AO554" s="4"/>
      <c r="AP554" s="4"/>
      <c r="AQ554" s="4"/>
      <c r="AR554" s="4"/>
      <c r="AS554" s="4"/>
      <c r="AT554" s="4"/>
      <c r="AU554" s="4"/>
      <c r="AV554" s="4"/>
      <c r="AW554" s="4"/>
      <c r="AX554" s="4"/>
      <c r="AY554" s="4"/>
      <c r="AZ554" s="4"/>
      <c r="BA554" s="4"/>
      <c r="BB554" s="4"/>
      <c r="BC554" s="4"/>
      <c r="BD554" s="4"/>
      <c r="BE554" s="4"/>
      <c r="BF554" s="4"/>
      <c r="BG554" s="4"/>
      <c r="BH554" s="4"/>
      <c r="BI554" s="4"/>
      <c r="BJ554" s="4"/>
      <c r="BK554" s="4"/>
      <c r="BL554" s="4"/>
      <c r="BM554" s="4"/>
      <c r="BN554" s="4"/>
      <c r="BO554" s="4"/>
      <c r="BP554" s="4"/>
      <c r="BQ554" s="4"/>
      <c r="BR554" s="4"/>
      <c r="BS554" s="4"/>
      <c r="BT554" s="4"/>
      <c r="BU554" s="4"/>
      <c r="BV554" s="4"/>
      <c r="BW554" s="4"/>
      <c r="BX554" s="4"/>
      <c r="BY554" s="4"/>
      <c r="BZ554" s="4"/>
      <c r="CA554" s="4"/>
      <c r="CB554" s="4"/>
    </row>
    <row r="555" spans="1:80" x14ac:dyDescent="0.2">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c r="AF555" s="4"/>
      <c r="AG555" s="4"/>
      <c r="AH555" s="4"/>
      <c r="AI555" s="4"/>
      <c r="AJ555" s="4"/>
      <c r="AK555" s="4"/>
      <c r="AL555" s="4"/>
      <c r="AM555" s="4"/>
      <c r="AN555" s="4"/>
      <c r="AO555" s="4"/>
      <c r="AP555" s="4"/>
      <c r="AQ555" s="4"/>
      <c r="AR555" s="4"/>
      <c r="AS555" s="4"/>
      <c r="AT555" s="4"/>
      <c r="AU555" s="4"/>
      <c r="AV555" s="4"/>
      <c r="AW555" s="4"/>
      <c r="AX555" s="4"/>
      <c r="AY555" s="4"/>
      <c r="AZ555" s="4"/>
      <c r="BA555" s="4"/>
      <c r="BB555" s="4"/>
      <c r="BC555" s="4"/>
      <c r="BD555" s="4"/>
      <c r="BE555" s="4"/>
      <c r="BF555" s="4"/>
      <c r="BG555" s="4"/>
      <c r="BH555" s="4"/>
      <c r="BI555" s="4"/>
      <c r="BJ555" s="4"/>
      <c r="BK555" s="4"/>
      <c r="BL555" s="4"/>
      <c r="BM555" s="4"/>
      <c r="BN555" s="4"/>
      <c r="BO555" s="4"/>
      <c r="BP555" s="4"/>
      <c r="BQ555" s="4"/>
      <c r="BR555" s="4"/>
      <c r="BS555" s="4"/>
      <c r="BT555" s="4"/>
      <c r="BU555" s="4"/>
      <c r="BV555" s="4"/>
      <c r="BW555" s="4"/>
      <c r="BX555" s="4"/>
      <c r="BY555" s="4"/>
      <c r="BZ555" s="4"/>
      <c r="CA555" s="4"/>
      <c r="CB555" s="4"/>
    </row>
    <row r="556" spans="1:80" x14ac:dyDescent="0.2">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c r="AF556" s="4"/>
      <c r="AG556" s="4"/>
      <c r="AH556" s="4"/>
      <c r="AI556" s="4"/>
      <c r="AJ556" s="4"/>
      <c r="AK556" s="4"/>
      <c r="AL556" s="4"/>
      <c r="AM556" s="4"/>
      <c r="AN556" s="4"/>
      <c r="AO556" s="4"/>
      <c r="AP556" s="4"/>
      <c r="AQ556" s="4"/>
      <c r="AR556" s="4"/>
      <c r="AS556" s="4"/>
      <c r="AT556" s="4"/>
      <c r="AU556" s="4"/>
      <c r="AV556" s="4"/>
      <c r="AW556" s="4"/>
      <c r="AX556" s="4"/>
      <c r="AY556" s="4"/>
      <c r="AZ556" s="4"/>
      <c r="BA556" s="4"/>
      <c r="BB556" s="4"/>
      <c r="BC556" s="4"/>
      <c r="BD556" s="4"/>
      <c r="BE556" s="4"/>
      <c r="BF556" s="4"/>
      <c r="BG556" s="4"/>
      <c r="BH556" s="4"/>
      <c r="BI556" s="4"/>
      <c r="BJ556" s="4"/>
      <c r="BK556" s="4"/>
      <c r="BL556" s="4"/>
      <c r="BM556" s="4"/>
      <c r="BN556" s="4"/>
      <c r="BO556" s="4"/>
      <c r="BP556" s="4"/>
      <c r="BQ556" s="4"/>
      <c r="BR556" s="4"/>
      <c r="BS556" s="4"/>
      <c r="BT556" s="4"/>
      <c r="BU556" s="4"/>
      <c r="BV556" s="4"/>
      <c r="BW556" s="4"/>
      <c r="BX556" s="4"/>
      <c r="BY556" s="4"/>
      <c r="BZ556" s="4"/>
      <c r="CA556" s="4"/>
      <c r="CB556" s="4"/>
    </row>
    <row r="557" spans="1:80" x14ac:dyDescent="0.2">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c r="AF557" s="4"/>
      <c r="AG557" s="4"/>
      <c r="AH557" s="4"/>
      <c r="AI557" s="4"/>
      <c r="AJ557" s="4"/>
      <c r="AK557" s="4"/>
      <c r="AL557" s="4"/>
      <c r="AM557" s="4"/>
      <c r="AN557" s="4"/>
      <c r="AO557" s="4"/>
      <c r="AP557" s="4"/>
      <c r="AQ557" s="4"/>
      <c r="AR557" s="4"/>
      <c r="AS557" s="4"/>
      <c r="AT557" s="4"/>
      <c r="AU557" s="4"/>
      <c r="AV557" s="4"/>
      <c r="AW557" s="4"/>
      <c r="AX557" s="4"/>
      <c r="AY557" s="4"/>
      <c r="AZ557" s="4"/>
      <c r="BA557" s="4"/>
      <c r="BB557" s="4"/>
      <c r="BC557" s="4"/>
      <c r="BD557" s="4"/>
      <c r="BE557" s="4"/>
      <c r="BF557" s="4"/>
      <c r="BG557" s="4"/>
      <c r="BH557" s="4"/>
      <c r="BI557" s="4"/>
      <c r="BJ557" s="4"/>
      <c r="BK557" s="4"/>
      <c r="BL557" s="4"/>
      <c r="BM557" s="4"/>
      <c r="BN557" s="4"/>
      <c r="BO557" s="4"/>
      <c r="BP557" s="4"/>
      <c r="BQ557" s="4"/>
      <c r="BR557" s="4"/>
      <c r="BS557" s="4"/>
      <c r="BT557" s="4"/>
      <c r="BU557" s="4"/>
      <c r="BV557" s="4"/>
      <c r="BW557" s="4"/>
      <c r="BX557" s="4"/>
      <c r="BY557" s="4"/>
      <c r="BZ557" s="4"/>
      <c r="CA557" s="4"/>
      <c r="CB557" s="4"/>
    </row>
    <row r="558" spans="1:80" x14ac:dyDescent="0.2">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c r="AF558" s="4"/>
      <c r="AG558" s="4"/>
      <c r="AH558" s="4"/>
      <c r="AI558" s="4"/>
      <c r="AJ558" s="4"/>
      <c r="AK558" s="4"/>
      <c r="AL558" s="4"/>
      <c r="AM558" s="4"/>
      <c r="AN558" s="4"/>
      <c r="AO558" s="4"/>
      <c r="AP558" s="4"/>
      <c r="AQ558" s="4"/>
      <c r="AR558" s="4"/>
      <c r="AS558" s="4"/>
      <c r="AT558" s="4"/>
      <c r="AU558" s="4"/>
      <c r="AV558" s="4"/>
      <c r="AW558" s="4"/>
      <c r="AX558" s="4"/>
      <c r="AY558" s="4"/>
      <c r="AZ558" s="4"/>
      <c r="BA558" s="4"/>
      <c r="BB558" s="4"/>
      <c r="BC558" s="4"/>
      <c r="BD558" s="4"/>
      <c r="BE558" s="4"/>
      <c r="BF558" s="4"/>
      <c r="BG558" s="4"/>
      <c r="BH558" s="4"/>
      <c r="BI558" s="4"/>
      <c r="BJ558" s="4"/>
      <c r="BK558" s="4"/>
      <c r="BL558" s="4"/>
      <c r="BM558" s="4"/>
      <c r="BN558" s="4"/>
      <c r="BO558" s="4"/>
      <c r="BP558" s="4"/>
      <c r="BQ558" s="4"/>
      <c r="BR558" s="4"/>
      <c r="BS558" s="4"/>
      <c r="BT558" s="4"/>
      <c r="BU558" s="4"/>
      <c r="BV558" s="4"/>
      <c r="BW558" s="4"/>
      <c r="BX558" s="4"/>
      <c r="BY558" s="4"/>
      <c r="BZ558" s="4"/>
      <c r="CA558" s="4"/>
      <c r="CB558" s="4"/>
    </row>
    <row r="559" spans="1:80" x14ac:dyDescent="0.2">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c r="AF559" s="4"/>
      <c r="AG559" s="4"/>
      <c r="AH559" s="4"/>
      <c r="AI559" s="4"/>
      <c r="AJ559" s="4"/>
      <c r="AK559" s="4"/>
      <c r="AL559" s="4"/>
      <c r="AM559" s="4"/>
      <c r="AN559" s="4"/>
      <c r="AO559" s="4"/>
      <c r="AP559" s="4"/>
      <c r="AQ559" s="4"/>
      <c r="AR559" s="4"/>
      <c r="AS559" s="4"/>
      <c r="AT559" s="4"/>
      <c r="AU559" s="4"/>
      <c r="AV559" s="4"/>
      <c r="AW559" s="4"/>
      <c r="AX559" s="4"/>
      <c r="AY559" s="4"/>
      <c r="AZ559" s="4"/>
      <c r="BA559" s="4"/>
      <c r="BB559" s="4"/>
      <c r="BC559" s="4"/>
      <c r="BD559" s="4"/>
      <c r="BE559" s="4"/>
      <c r="BF559" s="4"/>
      <c r="BG559" s="4"/>
      <c r="BH559" s="4"/>
      <c r="BI559" s="4"/>
      <c r="BJ559" s="4"/>
      <c r="BK559" s="4"/>
      <c r="BL559" s="4"/>
      <c r="BM559" s="4"/>
      <c r="BN559" s="4"/>
      <c r="BO559" s="4"/>
      <c r="BP559" s="4"/>
      <c r="BQ559" s="4"/>
      <c r="BR559" s="4"/>
      <c r="BS559" s="4"/>
      <c r="BT559" s="4"/>
      <c r="BU559" s="4"/>
      <c r="BV559" s="4"/>
      <c r="BW559" s="4"/>
      <c r="BX559" s="4"/>
      <c r="BY559" s="4"/>
      <c r="BZ559" s="4"/>
      <c r="CA559" s="4"/>
      <c r="CB559" s="4"/>
    </row>
    <row r="560" spans="1:80" x14ac:dyDescent="0.2">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c r="AF560" s="4"/>
      <c r="AG560" s="4"/>
      <c r="AH560" s="4"/>
      <c r="AI560" s="4"/>
      <c r="AJ560" s="4"/>
      <c r="AK560" s="4"/>
      <c r="AL560" s="4"/>
      <c r="AM560" s="4"/>
      <c r="AN560" s="4"/>
      <c r="AO560" s="4"/>
      <c r="AP560" s="4"/>
      <c r="AQ560" s="4"/>
      <c r="AR560" s="4"/>
      <c r="AS560" s="4"/>
      <c r="AT560" s="4"/>
      <c r="AU560" s="4"/>
      <c r="AV560" s="4"/>
      <c r="AW560" s="4"/>
      <c r="AX560" s="4"/>
      <c r="AY560" s="4"/>
      <c r="AZ560" s="4"/>
      <c r="BA560" s="4"/>
      <c r="BB560" s="4"/>
      <c r="BC560" s="4"/>
      <c r="BD560" s="4"/>
      <c r="BE560" s="4"/>
      <c r="BF560" s="4"/>
      <c r="BG560" s="4"/>
      <c r="BH560" s="4"/>
      <c r="BI560" s="4"/>
      <c r="BJ560" s="4"/>
      <c r="BK560" s="4"/>
      <c r="BL560" s="4"/>
      <c r="BM560" s="4"/>
      <c r="BN560" s="4"/>
      <c r="BO560" s="4"/>
      <c r="BP560" s="4"/>
      <c r="BQ560" s="4"/>
      <c r="BR560" s="4"/>
      <c r="BS560" s="4"/>
      <c r="BT560" s="4"/>
      <c r="BU560" s="4"/>
      <c r="BV560" s="4"/>
      <c r="BW560" s="4"/>
      <c r="BX560" s="4"/>
      <c r="BY560" s="4"/>
      <c r="BZ560" s="4"/>
      <c r="CA560" s="4"/>
      <c r="CB560" s="4"/>
    </row>
    <row r="561" spans="1:80" x14ac:dyDescent="0.2">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c r="AF561" s="4"/>
      <c r="AG561" s="4"/>
      <c r="AH561" s="4"/>
      <c r="AI561" s="4"/>
      <c r="AJ561" s="4"/>
      <c r="AK561" s="4"/>
      <c r="AL561" s="4"/>
      <c r="AM561" s="4"/>
      <c r="AN561" s="4"/>
      <c r="AO561" s="4"/>
      <c r="AP561" s="4"/>
      <c r="AQ561" s="4"/>
      <c r="AR561" s="4"/>
      <c r="AS561" s="4"/>
      <c r="AT561" s="4"/>
      <c r="AU561" s="4"/>
      <c r="AV561" s="4"/>
      <c r="AW561" s="4"/>
      <c r="AX561" s="4"/>
      <c r="AY561" s="4"/>
      <c r="AZ561" s="4"/>
      <c r="BA561" s="4"/>
      <c r="BB561" s="4"/>
      <c r="BC561" s="4"/>
      <c r="BD561" s="4"/>
      <c r="BE561" s="4"/>
      <c r="BF561" s="4"/>
      <c r="BG561" s="4"/>
      <c r="BH561" s="4"/>
      <c r="BI561" s="4"/>
      <c r="BJ561" s="4"/>
      <c r="BK561" s="4"/>
      <c r="BL561" s="4"/>
      <c r="BM561" s="4"/>
      <c r="BN561" s="4"/>
      <c r="BO561" s="4"/>
      <c r="BP561" s="4"/>
      <c r="BQ561" s="4"/>
      <c r="BR561" s="4"/>
      <c r="BS561" s="4"/>
      <c r="BT561" s="4"/>
      <c r="BU561" s="4"/>
      <c r="BV561" s="4"/>
      <c r="BW561" s="4"/>
      <c r="BX561" s="4"/>
      <c r="BY561" s="4"/>
      <c r="BZ561" s="4"/>
      <c r="CA561" s="4"/>
      <c r="CB561" s="4"/>
    </row>
    <row r="562" spans="1:80" x14ac:dyDescent="0.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c r="AF562" s="4"/>
      <c r="AG562" s="4"/>
      <c r="AH562" s="4"/>
      <c r="AI562" s="4"/>
      <c r="AJ562" s="4"/>
      <c r="AK562" s="4"/>
      <c r="AL562" s="4"/>
      <c r="AM562" s="4"/>
      <c r="AN562" s="4"/>
      <c r="AO562" s="4"/>
      <c r="AP562" s="4"/>
      <c r="AQ562" s="4"/>
      <c r="AR562" s="4"/>
      <c r="AS562" s="4"/>
      <c r="AT562" s="4"/>
      <c r="AU562" s="4"/>
      <c r="AV562" s="4"/>
      <c r="AW562" s="4"/>
      <c r="AX562" s="4"/>
      <c r="AY562" s="4"/>
      <c r="AZ562" s="4"/>
      <c r="BA562" s="4"/>
      <c r="BB562" s="4"/>
      <c r="BC562" s="4"/>
      <c r="BD562" s="4"/>
      <c r="BE562" s="4"/>
      <c r="BF562" s="4"/>
      <c r="BG562" s="4"/>
      <c r="BH562" s="4"/>
      <c r="BI562" s="4"/>
      <c r="BJ562" s="4"/>
      <c r="BK562" s="4"/>
      <c r="BL562" s="4"/>
      <c r="BM562" s="4"/>
      <c r="BN562" s="4"/>
      <c r="BO562" s="4"/>
      <c r="BP562" s="4"/>
      <c r="BQ562" s="4"/>
      <c r="BR562" s="4"/>
      <c r="BS562" s="4"/>
      <c r="BT562" s="4"/>
      <c r="BU562" s="4"/>
      <c r="BV562" s="4"/>
      <c r="BW562" s="4"/>
      <c r="BX562" s="4"/>
      <c r="BY562" s="4"/>
      <c r="BZ562" s="4"/>
      <c r="CA562" s="4"/>
      <c r="CB562" s="4"/>
    </row>
    <row r="563" spans="1:80" x14ac:dyDescent="0.2">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c r="AF563" s="4"/>
      <c r="AG563" s="4"/>
      <c r="AH563" s="4"/>
      <c r="AI563" s="4"/>
      <c r="AJ563" s="4"/>
      <c r="AK563" s="4"/>
      <c r="AL563" s="4"/>
      <c r="AM563" s="4"/>
      <c r="AN563" s="4"/>
      <c r="AO563" s="4"/>
      <c r="AP563" s="4"/>
      <c r="AQ563" s="4"/>
      <c r="AR563" s="4"/>
      <c r="AS563" s="4"/>
      <c r="AT563" s="4"/>
      <c r="AU563" s="4"/>
      <c r="AV563" s="4"/>
      <c r="AW563" s="4"/>
      <c r="AX563" s="4"/>
      <c r="AY563" s="4"/>
      <c r="AZ563" s="4"/>
      <c r="BA563" s="4"/>
      <c r="BB563" s="4"/>
      <c r="BC563" s="4"/>
      <c r="BD563" s="4"/>
      <c r="BE563" s="4"/>
      <c r="BF563" s="4"/>
      <c r="BG563" s="4"/>
      <c r="BH563" s="4"/>
      <c r="BI563" s="4"/>
      <c r="BJ563" s="4"/>
      <c r="BK563" s="4"/>
      <c r="BL563" s="4"/>
      <c r="BM563" s="4"/>
      <c r="BN563" s="4"/>
      <c r="BO563" s="4"/>
      <c r="BP563" s="4"/>
      <c r="BQ563" s="4"/>
      <c r="BR563" s="4"/>
      <c r="BS563" s="4"/>
      <c r="BT563" s="4"/>
      <c r="BU563" s="4"/>
      <c r="BV563" s="4"/>
      <c r="BW563" s="4"/>
      <c r="BX563" s="4"/>
      <c r="BY563" s="4"/>
      <c r="BZ563" s="4"/>
      <c r="CA563" s="4"/>
      <c r="CB563" s="4"/>
    </row>
    <row r="564" spans="1:80" x14ac:dyDescent="0.2">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c r="AF564" s="4"/>
      <c r="AG564" s="4"/>
      <c r="AH564" s="4"/>
      <c r="AI564" s="4"/>
      <c r="AJ564" s="4"/>
      <c r="AK564" s="4"/>
      <c r="AL564" s="4"/>
      <c r="AM564" s="4"/>
      <c r="AN564" s="4"/>
      <c r="AO564" s="4"/>
      <c r="AP564" s="4"/>
      <c r="AQ564" s="4"/>
      <c r="AR564" s="4"/>
      <c r="AS564" s="4"/>
      <c r="AT564" s="4"/>
      <c r="AU564" s="4"/>
      <c r="AV564" s="4"/>
      <c r="AW564" s="4"/>
      <c r="AX564" s="4"/>
      <c r="AY564" s="4"/>
      <c r="AZ564" s="4"/>
      <c r="BA564" s="4"/>
      <c r="BB564" s="4"/>
      <c r="BC564" s="4"/>
      <c r="BD564" s="4"/>
      <c r="BE564" s="4"/>
      <c r="BF564" s="4"/>
      <c r="BG564" s="4"/>
      <c r="BH564" s="4"/>
      <c r="BI564" s="4"/>
      <c r="BJ564" s="4"/>
      <c r="BK564" s="4"/>
      <c r="BL564" s="4"/>
      <c r="BM564" s="4"/>
      <c r="BN564" s="4"/>
      <c r="BO564" s="4"/>
      <c r="BP564" s="4"/>
      <c r="BQ564" s="4"/>
      <c r="BR564" s="4"/>
      <c r="BS564" s="4"/>
      <c r="BT564" s="4"/>
      <c r="BU564" s="4"/>
      <c r="BV564" s="4"/>
      <c r="BW564" s="4"/>
      <c r="BX564" s="4"/>
      <c r="BY564" s="4"/>
      <c r="BZ564" s="4"/>
      <c r="CA564" s="4"/>
      <c r="CB564" s="4"/>
    </row>
    <row r="565" spans="1:80" x14ac:dyDescent="0.2">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c r="AF565" s="4"/>
      <c r="AG565" s="4"/>
      <c r="AH565" s="4"/>
      <c r="AI565" s="4"/>
      <c r="AJ565" s="4"/>
      <c r="AK565" s="4"/>
      <c r="AL565" s="4"/>
      <c r="AM565" s="4"/>
      <c r="AN565" s="4"/>
      <c r="AO565" s="4"/>
      <c r="AP565" s="4"/>
      <c r="AQ565" s="4"/>
      <c r="AR565" s="4"/>
      <c r="AS565" s="4"/>
      <c r="AT565" s="4"/>
      <c r="AU565" s="4"/>
      <c r="AV565" s="4"/>
      <c r="AW565" s="4"/>
      <c r="AX565" s="4"/>
      <c r="AY565" s="4"/>
      <c r="AZ565" s="4"/>
      <c r="BA565" s="4"/>
      <c r="BB565" s="4"/>
      <c r="BC565" s="4"/>
      <c r="BD565" s="4"/>
      <c r="BE565" s="4"/>
      <c r="BF565" s="4"/>
      <c r="BG565" s="4"/>
      <c r="BH565" s="4"/>
      <c r="BI565" s="4"/>
      <c r="BJ565" s="4"/>
      <c r="BK565" s="4"/>
      <c r="BL565" s="4"/>
      <c r="BM565" s="4"/>
      <c r="BN565" s="4"/>
      <c r="BO565" s="4"/>
      <c r="BP565" s="4"/>
      <c r="BQ565" s="4"/>
      <c r="BR565" s="4"/>
      <c r="BS565" s="4"/>
      <c r="BT565" s="4"/>
      <c r="BU565" s="4"/>
      <c r="BV565" s="4"/>
      <c r="BW565" s="4"/>
      <c r="BX565" s="4"/>
      <c r="BY565" s="4"/>
      <c r="BZ565" s="4"/>
      <c r="CA565" s="4"/>
      <c r="CB565" s="4"/>
    </row>
    <row r="566" spans="1:80" x14ac:dyDescent="0.2">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c r="AF566" s="4"/>
      <c r="AG566" s="4"/>
      <c r="AH566" s="4"/>
      <c r="AI566" s="4"/>
      <c r="AJ566" s="4"/>
      <c r="AK566" s="4"/>
      <c r="AL566" s="4"/>
      <c r="AM566" s="4"/>
      <c r="AN566" s="4"/>
      <c r="AO566" s="4"/>
      <c r="AP566" s="4"/>
      <c r="AQ566" s="4"/>
      <c r="AR566" s="4"/>
      <c r="AS566" s="4"/>
      <c r="AT566" s="4"/>
      <c r="AU566" s="4"/>
      <c r="AV566" s="4"/>
      <c r="AW566" s="4"/>
      <c r="AX566" s="4"/>
      <c r="AY566" s="4"/>
      <c r="AZ566" s="4"/>
      <c r="BA566" s="4"/>
      <c r="BB566" s="4"/>
      <c r="BC566" s="4"/>
      <c r="BD566" s="4"/>
      <c r="BE566" s="4"/>
      <c r="BF566" s="4"/>
      <c r="BG566" s="4"/>
      <c r="BH566" s="4"/>
      <c r="BI566" s="4"/>
      <c r="BJ566" s="4"/>
      <c r="BK566" s="4"/>
      <c r="BL566" s="4"/>
      <c r="BM566" s="4"/>
      <c r="BN566" s="4"/>
      <c r="BO566" s="4"/>
      <c r="BP566" s="4"/>
      <c r="BQ566" s="4"/>
      <c r="BR566" s="4"/>
      <c r="BS566" s="4"/>
      <c r="BT566" s="4"/>
      <c r="BU566" s="4"/>
      <c r="BV566" s="4"/>
      <c r="BW566" s="4"/>
      <c r="BX566" s="4"/>
      <c r="BY566" s="4"/>
      <c r="BZ566" s="4"/>
      <c r="CA566" s="4"/>
      <c r="CB566" s="4"/>
    </row>
    <row r="567" spans="1:80" x14ac:dyDescent="0.2">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c r="AF567" s="4"/>
      <c r="AG567" s="4"/>
      <c r="AH567" s="4"/>
      <c r="AI567" s="4"/>
      <c r="AJ567" s="4"/>
      <c r="AK567" s="4"/>
      <c r="AL567" s="4"/>
      <c r="AM567" s="4"/>
      <c r="AN567" s="4"/>
      <c r="AO567" s="4"/>
      <c r="AP567" s="4"/>
      <c r="AQ567" s="4"/>
      <c r="AR567" s="4"/>
      <c r="AS567" s="4"/>
      <c r="AT567" s="4"/>
      <c r="AU567" s="4"/>
      <c r="AV567" s="4"/>
      <c r="AW567" s="4"/>
      <c r="AX567" s="4"/>
      <c r="AY567" s="4"/>
      <c r="AZ567" s="4"/>
      <c r="BA567" s="4"/>
      <c r="BB567" s="4"/>
      <c r="BC567" s="4"/>
      <c r="BD567" s="4"/>
      <c r="BE567" s="4"/>
      <c r="BF567" s="4"/>
      <c r="BG567" s="4"/>
      <c r="BH567" s="4"/>
      <c r="BI567" s="4"/>
      <c r="BJ567" s="4"/>
      <c r="BK567" s="4"/>
      <c r="BL567" s="4"/>
      <c r="BM567" s="4"/>
      <c r="BN567" s="4"/>
      <c r="BO567" s="4"/>
      <c r="BP567" s="4"/>
      <c r="BQ567" s="4"/>
      <c r="BR567" s="4"/>
      <c r="BS567" s="4"/>
      <c r="BT567" s="4"/>
      <c r="BU567" s="4"/>
      <c r="BV567" s="4"/>
      <c r="BW567" s="4"/>
      <c r="BX567" s="4"/>
      <c r="BY567" s="4"/>
      <c r="BZ567" s="4"/>
      <c r="CA567" s="4"/>
      <c r="CB567" s="4"/>
    </row>
    <row r="568" spans="1:80" x14ac:dyDescent="0.2">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c r="AF568" s="4"/>
      <c r="AG568" s="4"/>
      <c r="AH568" s="4"/>
      <c r="AI568" s="4"/>
      <c r="AJ568" s="4"/>
      <c r="AK568" s="4"/>
      <c r="AL568" s="4"/>
      <c r="AM568" s="4"/>
      <c r="AN568" s="4"/>
      <c r="AO568" s="4"/>
      <c r="AP568" s="4"/>
      <c r="AQ568" s="4"/>
      <c r="AR568" s="4"/>
      <c r="AS568" s="4"/>
      <c r="AT568" s="4"/>
      <c r="AU568" s="4"/>
      <c r="AV568" s="4"/>
      <c r="AW568" s="4"/>
      <c r="AX568" s="4"/>
      <c r="AY568" s="4"/>
      <c r="AZ568" s="4"/>
      <c r="BA568" s="4"/>
      <c r="BB568" s="4"/>
      <c r="BC568" s="4"/>
      <c r="BD568" s="4"/>
      <c r="BE568" s="4"/>
      <c r="BF568" s="4"/>
      <c r="BG568" s="4"/>
      <c r="BH568" s="4"/>
      <c r="BI568" s="4"/>
      <c r="BJ568" s="4"/>
      <c r="BK568" s="4"/>
      <c r="BL568" s="4"/>
      <c r="BM568" s="4"/>
      <c r="BN568" s="4"/>
      <c r="BO568" s="4"/>
      <c r="BP568" s="4"/>
      <c r="BQ568" s="4"/>
      <c r="BR568" s="4"/>
      <c r="BS568" s="4"/>
      <c r="BT568" s="4"/>
      <c r="BU568" s="4"/>
      <c r="BV568" s="4"/>
      <c r="BW568" s="4"/>
      <c r="BX568" s="4"/>
      <c r="BY568" s="4"/>
      <c r="BZ568" s="4"/>
      <c r="CA568" s="4"/>
      <c r="CB568" s="4"/>
    </row>
    <row r="569" spans="1:80" x14ac:dyDescent="0.2">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c r="AF569" s="4"/>
      <c r="AG569" s="4"/>
      <c r="AH569" s="4"/>
      <c r="AI569" s="4"/>
      <c r="AJ569" s="4"/>
      <c r="AK569" s="4"/>
      <c r="AL569" s="4"/>
      <c r="AM569" s="4"/>
      <c r="AN569" s="4"/>
      <c r="AO569" s="4"/>
      <c r="AP569" s="4"/>
      <c r="AQ569" s="4"/>
      <c r="AR569" s="4"/>
      <c r="AS569" s="4"/>
      <c r="AT569" s="4"/>
      <c r="AU569" s="4"/>
      <c r="AV569" s="4"/>
      <c r="AW569" s="4"/>
      <c r="AX569" s="4"/>
      <c r="AY569" s="4"/>
      <c r="AZ569" s="4"/>
      <c r="BA569" s="4"/>
      <c r="BB569" s="4"/>
      <c r="BC569" s="4"/>
      <c r="BD569" s="4"/>
      <c r="BE569" s="4"/>
      <c r="BF569" s="4"/>
      <c r="BG569" s="4"/>
      <c r="BH569" s="4"/>
      <c r="BI569" s="4"/>
      <c r="BJ569" s="4"/>
      <c r="BK569" s="4"/>
      <c r="BL569" s="4"/>
      <c r="BM569" s="4"/>
      <c r="BN569" s="4"/>
      <c r="BO569" s="4"/>
      <c r="BP569" s="4"/>
      <c r="BQ569" s="4"/>
      <c r="BR569" s="4"/>
      <c r="BS569" s="4"/>
      <c r="BT569" s="4"/>
      <c r="BU569" s="4"/>
      <c r="BV569" s="4"/>
      <c r="BW569" s="4"/>
      <c r="BX569" s="4"/>
      <c r="BY569" s="4"/>
      <c r="BZ569" s="4"/>
      <c r="CA569" s="4"/>
      <c r="CB569" s="4"/>
    </row>
    <row r="570" spans="1:80" x14ac:dyDescent="0.2">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c r="AF570" s="4"/>
      <c r="AG570" s="4"/>
      <c r="AH570" s="4"/>
      <c r="AI570" s="4"/>
      <c r="AJ570" s="4"/>
      <c r="AK570" s="4"/>
      <c r="AL570" s="4"/>
      <c r="AM570" s="4"/>
      <c r="AN570" s="4"/>
      <c r="AO570" s="4"/>
      <c r="AP570" s="4"/>
      <c r="AQ570" s="4"/>
      <c r="AR570" s="4"/>
      <c r="AS570" s="4"/>
      <c r="AT570" s="4"/>
      <c r="AU570" s="4"/>
      <c r="AV570" s="4"/>
      <c r="AW570" s="4"/>
      <c r="AX570" s="4"/>
      <c r="AY570" s="4"/>
      <c r="AZ570" s="4"/>
      <c r="BA570" s="4"/>
      <c r="BB570" s="4"/>
      <c r="BC570" s="4"/>
      <c r="BD570" s="4"/>
      <c r="BE570" s="4"/>
      <c r="BF570" s="4"/>
      <c r="BG570" s="4"/>
      <c r="BH570" s="4"/>
      <c r="BI570" s="4"/>
      <c r="BJ570" s="4"/>
      <c r="BK570" s="4"/>
      <c r="BL570" s="4"/>
      <c r="BM570" s="4"/>
      <c r="BN570" s="4"/>
      <c r="BO570" s="4"/>
      <c r="BP570" s="4"/>
      <c r="BQ570" s="4"/>
      <c r="BR570" s="4"/>
      <c r="BS570" s="4"/>
      <c r="BT570" s="4"/>
      <c r="BU570" s="4"/>
      <c r="BV570" s="4"/>
      <c r="BW570" s="4"/>
      <c r="BX570" s="4"/>
      <c r="BY570" s="4"/>
      <c r="BZ570" s="4"/>
      <c r="CA570" s="4"/>
      <c r="CB570" s="4"/>
    </row>
    <row r="571" spans="1:80" x14ac:dyDescent="0.2">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c r="AF571" s="4"/>
      <c r="AG571" s="4"/>
      <c r="AH571" s="4"/>
      <c r="AI571" s="4"/>
      <c r="AJ571" s="4"/>
      <c r="AK571" s="4"/>
      <c r="AL571" s="4"/>
      <c r="AM571" s="4"/>
      <c r="AN571" s="4"/>
      <c r="AO571" s="4"/>
      <c r="AP571" s="4"/>
      <c r="AQ571" s="4"/>
      <c r="AR571" s="4"/>
      <c r="AS571" s="4"/>
      <c r="AT571" s="4"/>
      <c r="AU571" s="4"/>
      <c r="AV571" s="4"/>
      <c r="AW571" s="4"/>
      <c r="AX571" s="4"/>
      <c r="AY571" s="4"/>
      <c r="AZ571" s="4"/>
      <c r="BA571" s="4"/>
      <c r="BB571" s="4"/>
      <c r="BC571" s="4"/>
      <c r="BD571" s="4"/>
      <c r="BE571" s="4"/>
      <c r="BF571" s="4"/>
      <c r="BG571" s="4"/>
      <c r="BH571" s="4"/>
      <c r="BI571" s="4"/>
      <c r="BJ571" s="4"/>
      <c r="BK571" s="4"/>
      <c r="BL571" s="4"/>
      <c r="BM571" s="4"/>
      <c r="BN571" s="4"/>
      <c r="BO571" s="4"/>
      <c r="BP571" s="4"/>
      <c r="BQ571" s="4"/>
      <c r="BR571" s="4"/>
      <c r="BS571" s="4"/>
      <c r="BT571" s="4"/>
      <c r="BU571" s="4"/>
      <c r="BV571" s="4"/>
      <c r="BW571" s="4"/>
      <c r="BX571" s="4"/>
      <c r="BY571" s="4"/>
      <c r="BZ571" s="4"/>
      <c r="CA571" s="4"/>
      <c r="CB571" s="4"/>
    </row>
    <row r="572" spans="1:80" x14ac:dyDescent="0.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c r="AF572" s="4"/>
      <c r="AG572" s="4"/>
      <c r="AH572" s="4"/>
      <c r="AI572" s="4"/>
      <c r="AJ572" s="4"/>
      <c r="AK572" s="4"/>
      <c r="AL572" s="4"/>
      <c r="AM572" s="4"/>
      <c r="AN572" s="4"/>
      <c r="AO572" s="4"/>
      <c r="AP572" s="4"/>
      <c r="AQ572" s="4"/>
      <c r="AR572" s="4"/>
      <c r="AS572" s="4"/>
      <c r="AT572" s="4"/>
      <c r="AU572" s="4"/>
      <c r="AV572" s="4"/>
      <c r="AW572" s="4"/>
      <c r="AX572" s="4"/>
      <c r="AY572" s="4"/>
      <c r="AZ572" s="4"/>
      <c r="BA572" s="4"/>
      <c r="BB572" s="4"/>
      <c r="BC572" s="4"/>
      <c r="BD572" s="4"/>
      <c r="BE572" s="4"/>
      <c r="BF572" s="4"/>
      <c r="BG572" s="4"/>
      <c r="BH572" s="4"/>
      <c r="BI572" s="4"/>
      <c r="BJ572" s="4"/>
      <c r="BK572" s="4"/>
      <c r="BL572" s="4"/>
      <c r="BM572" s="4"/>
      <c r="BN572" s="4"/>
      <c r="BO572" s="4"/>
      <c r="BP572" s="4"/>
      <c r="BQ572" s="4"/>
      <c r="BR572" s="4"/>
      <c r="BS572" s="4"/>
      <c r="BT572" s="4"/>
      <c r="BU572" s="4"/>
      <c r="BV572" s="4"/>
      <c r="BW572" s="4"/>
      <c r="BX572" s="4"/>
      <c r="BY572" s="4"/>
      <c r="BZ572" s="4"/>
      <c r="CA572" s="4"/>
      <c r="CB572" s="4"/>
    </row>
    <row r="573" spans="1:80" x14ac:dyDescent="0.2">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c r="AF573" s="4"/>
      <c r="AG573" s="4"/>
      <c r="AH573" s="4"/>
      <c r="AI573" s="4"/>
      <c r="AJ573" s="4"/>
      <c r="AK573" s="4"/>
      <c r="AL573" s="4"/>
      <c r="AM573" s="4"/>
      <c r="AN573" s="4"/>
      <c r="AO573" s="4"/>
      <c r="AP573" s="4"/>
      <c r="AQ573" s="4"/>
      <c r="AR573" s="4"/>
      <c r="AS573" s="4"/>
      <c r="AT573" s="4"/>
      <c r="AU573" s="4"/>
      <c r="AV573" s="4"/>
      <c r="AW573" s="4"/>
      <c r="AX573" s="4"/>
      <c r="AY573" s="4"/>
      <c r="AZ573" s="4"/>
      <c r="BA573" s="4"/>
      <c r="BB573" s="4"/>
      <c r="BC573" s="4"/>
      <c r="BD573" s="4"/>
      <c r="BE573" s="4"/>
      <c r="BF573" s="4"/>
      <c r="BG573" s="4"/>
      <c r="BH573" s="4"/>
      <c r="BI573" s="4"/>
      <c r="BJ573" s="4"/>
      <c r="BK573" s="4"/>
      <c r="BL573" s="4"/>
      <c r="BM573" s="4"/>
      <c r="BN573" s="4"/>
      <c r="BO573" s="4"/>
      <c r="BP573" s="4"/>
      <c r="BQ573" s="4"/>
      <c r="BR573" s="4"/>
      <c r="BS573" s="4"/>
      <c r="BT573" s="4"/>
      <c r="BU573" s="4"/>
      <c r="BV573" s="4"/>
      <c r="BW573" s="4"/>
      <c r="BX573" s="4"/>
      <c r="BY573" s="4"/>
      <c r="BZ573" s="4"/>
      <c r="CA573" s="4"/>
      <c r="CB573" s="4"/>
    </row>
    <row r="574" spans="1:80" x14ac:dyDescent="0.2">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c r="AF574" s="4"/>
      <c r="AG574" s="4"/>
      <c r="AH574" s="4"/>
      <c r="AI574" s="4"/>
      <c r="AJ574" s="4"/>
      <c r="AK574" s="4"/>
      <c r="AL574" s="4"/>
      <c r="AM574" s="4"/>
      <c r="AN574" s="4"/>
      <c r="AO574" s="4"/>
      <c r="AP574" s="4"/>
      <c r="AQ574" s="4"/>
      <c r="AR574" s="4"/>
      <c r="AS574" s="4"/>
      <c r="AT574" s="4"/>
      <c r="AU574" s="4"/>
      <c r="AV574" s="4"/>
      <c r="AW574" s="4"/>
      <c r="AX574" s="4"/>
      <c r="AY574" s="4"/>
      <c r="AZ574" s="4"/>
      <c r="BA574" s="4"/>
      <c r="BB574" s="4"/>
      <c r="BC574" s="4"/>
      <c r="BD574" s="4"/>
      <c r="BE574" s="4"/>
      <c r="BF574" s="4"/>
      <c r="BG574" s="4"/>
      <c r="BH574" s="4"/>
      <c r="BI574" s="4"/>
      <c r="BJ574" s="4"/>
      <c r="BK574" s="4"/>
      <c r="BL574" s="4"/>
      <c r="BM574" s="4"/>
      <c r="BN574" s="4"/>
      <c r="BO574" s="4"/>
      <c r="BP574" s="4"/>
      <c r="BQ574" s="4"/>
      <c r="BR574" s="4"/>
      <c r="BS574" s="4"/>
      <c r="BT574" s="4"/>
      <c r="BU574" s="4"/>
      <c r="BV574" s="4"/>
      <c r="BW574" s="4"/>
      <c r="BX574" s="4"/>
      <c r="BY574" s="4"/>
      <c r="BZ574" s="4"/>
      <c r="CA574" s="4"/>
      <c r="CB574" s="4"/>
    </row>
    <row r="575" spans="1:80" x14ac:dyDescent="0.2">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c r="AF575" s="4"/>
      <c r="AG575" s="4"/>
      <c r="AH575" s="4"/>
      <c r="AI575" s="4"/>
      <c r="AJ575" s="4"/>
      <c r="AK575" s="4"/>
      <c r="AL575" s="4"/>
      <c r="AM575" s="4"/>
      <c r="AN575" s="4"/>
      <c r="AO575" s="4"/>
      <c r="AP575" s="4"/>
      <c r="AQ575" s="4"/>
      <c r="AR575" s="4"/>
      <c r="AS575" s="4"/>
      <c r="AT575" s="4"/>
      <c r="AU575" s="4"/>
      <c r="AV575" s="4"/>
      <c r="AW575" s="4"/>
      <c r="AX575" s="4"/>
      <c r="AY575" s="4"/>
      <c r="AZ575" s="4"/>
      <c r="BA575" s="4"/>
      <c r="BB575" s="4"/>
      <c r="BC575" s="4"/>
      <c r="BD575" s="4"/>
      <c r="BE575" s="4"/>
      <c r="BF575" s="4"/>
      <c r="BG575" s="4"/>
      <c r="BH575" s="4"/>
      <c r="BI575" s="4"/>
      <c r="BJ575" s="4"/>
      <c r="BK575" s="4"/>
      <c r="BL575" s="4"/>
      <c r="BM575" s="4"/>
      <c r="BN575" s="4"/>
      <c r="BO575" s="4"/>
      <c r="BP575" s="4"/>
      <c r="BQ575" s="4"/>
      <c r="BR575" s="4"/>
      <c r="BS575" s="4"/>
      <c r="BT575" s="4"/>
      <c r="BU575" s="4"/>
      <c r="BV575" s="4"/>
      <c r="BW575" s="4"/>
      <c r="BX575" s="4"/>
      <c r="BY575" s="4"/>
      <c r="BZ575" s="4"/>
      <c r="CA575" s="4"/>
      <c r="CB575" s="4"/>
    </row>
    <row r="576" spans="1:80" x14ac:dyDescent="0.2">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c r="AF576" s="4"/>
      <c r="AG576" s="4"/>
      <c r="AH576" s="4"/>
      <c r="AI576" s="4"/>
      <c r="AJ576" s="4"/>
      <c r="AK576" s="4"/>
      <c r="AL576" s="4"/>
      <c r="AM576" s="4"/>
      <c r="AN576" s="4"/>
      <c r="AO576" s="4"/>
      <c r="AP576" s="4"/>
      <c r="AQ576" s="4"/>
      <c r="AR576" s="4"/>
      <c r="AS576" s="4"/>
      <c r="AT576" s="4"/>
      <c r="AU576" s="4"/>
      <c r="AV576" s="4"/>
      <c r="AW576" s="4"/>
      <c r="AX576" s="4"/>
      <c r="AY576" s="4"/>
      <c r="AZ576" s="4"/>
      <c r="BA576" s="4"/>
      <c r="BB576" s="4"/>
      <c r="BC576" s="4"/>
      <c r="BD576" s="4"/>
      <c r="BE576" s="4"/>
      <c r="BF576" s="4"/>
      <c r="BG576" s="4"/>
      <c r="BH576" s="4"/>
      <c r="BI576" s="4"/>
      <c r="BJ576" s="4"/>
      <c r="BK576" s="4"/>
      <c r="BL576" s="4"/>
      <c r="BM576" s="4"/>
      <c r="BN576" s="4"/>
      <c r="BO576" s="4"/>
      <c r="BP576" s="4"/>
      <c r="BQ576" s="4"/>
      <c r="BR576" s="4"/>
      <c r="BS576" s="4"/>
      <c r="BT576" s="4"/>
      <c r="BU576" s="4"/>
      <c r="BV576" s="4"/>
      <c r="BW576" s="4"/>
      <c r="BX576" s="4"/>
      <c r="BY576" s="4"/>
      <c r="BZ576" s="4"/>
      <c r="CA576" s="4"/>
      <c r="CB576" s="4"/>
    </row>
    <row r="577" spans="1:80" x14ac:dyDescent="0.2">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c r="AF577" s="4"/>
      <c r="AG577" s="4"/>
      <c r="AH577" s="4"/>
      <c r="AI577" s="4"/>
      <c r="AJ577" s="4"/>
      <c r="AK577" s="4"/>
      <c r="AL577" s="4"/>
      <c r="AM577" s="4"/>
      <c r="AN577" s="4"/>
      <c r="AO577" s="4"/>
      <c r="AP577" s="4"/>
      <c r="AQ577" s="4"/>
      <c r="AR577" s="4"/>
      <c r="AS577" s="4"/>
      <c r="AT577" s="4"/>
      <c r="AU577" s="4"/>
      <c r="AV577" s="4"/>
      <c r="AW577" s="4"/>
      <c r="AX577" s="4"/>
      <c r="AY577" s="4"/>
      <c r="AZ577" s="4"/>
      <c r="BA577" s="4"/>
      <c r="BB577" s="4"/>
      <c r="BC577" s="4"/>
      <c r="BD577" s="4"/>
      <c r="BE577" s="4"/>
      <c r="BF577" s="4"/>
      <c r="BG577" s="4"/>
      <c r="BH577" s="4"/>
      <c r="BI577" s="4"/>
      <c r="BJ577" s="4"/>
      <c r="BK577" s="4"/>
      <c r="BL577" s="4"/>
      <c r="BM577" s="4"/>
      <c r="BN577" s="4"/>
      <c r="BO577" s="4"/>
      <c r="BP577" s="4"/>
      <c r="BQ577" s="4"/>
      <c r="BR577" s="4"/>
      <c r="BS577" s="4"/>
      <c r="BT577" s="4"/>
      <c r="BU577" s="4"/>
      <c r="BV577" s="4"/>
      <c r="BW577" s="4"/>
      <c r="BX577" s="4"/>
      <c r="BY577" s="4"/>
      <c r="BZ577" s="4"/>
      <c r="CA577" s="4"/>
      <c r="CB577" s="4"/>
    </row>
    <row r="578" spans="1:80" x14ac:dyDescent="0.2">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c r="AF578" s="4"/>
      <c r="AG578" s="4"/>
      <c r="AH578" s="4"/>
      <c r="AI578" s="4"/>
      <c r="AJ578" s="4"/>
      <c r="AK578" s="4"/>
      <c r="AL578" s="4"/>
      <c r="AM578" s="4"/>
      <c r="AN578" s="4"/>
      <c r="AO578" s="4"/>
      <c r="AP578" s="4"/>
      <c r="AQ578" s="4"/>
      <c r="AR578" s="4"/>
      <c r="AS578" s="4"/>
      <c r="AT578" s="4"/>
      <c r="AU578" s="4"/>
      <c r="AV578" s="4"/>
      <c r="AW578" s="4"/>
      <c r="AX578" s="4"/>
      <c r="AY578" s="4"/>
      <c r="AZ578" s="4"/>
      <c r="BA578" s="4"/>
      <c r="BB578" s="4"/>
      <c r="BC578" s="4"/>
      <c r="BD578" s="4"/>
      <c r="BE578" s="4"/>
      <c r="BF578" s="4"/>
      <c r="BG578" s="4"/>
      <c r="BH578" s="4"/>
      <c r="BI578" s="4"/>
      <c r="BJ578" s="4"/>
      <c r="BK578" s="4"/>
      <c r="BL578" s="4"/>
      <c r="BM578" s="4"/>
      <c r="BN578" s="4"/>
      <c r="BO578" s="4"/>
      <c r="BP578" s="4"/>
      <c r="BQ578" s="4"/>
      <c r="BR578" s="4"/>
      <c r="BS578" s="4"/>
      <c r="BT578" s="4"/>
      <c r="BU578" s="4"/>
      <c r="BV578" s="4"/>
      <c r="BW578" s="4"/>
      <c r="BX578" s="4"/>
      <c r="BY578" s="4"/>
      <c r="BZ578" s="4"/>
      <c r="CA578" s="4"/>
      <c r="CB578" s="4"/>
    </row>
    <row r="579" spans="1:80" x14ac:dyDescent="0.2">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c r="AF579" s="4"/>
      <c r="AG579" s="4"/>
      <c r="AH579" s="4"/>
      <c r="AI579" s="4"/>
      <c r="AJ579" s="4"/>
      <c r="AK579" s="4"/>
      <c r="AL579" s="4"/>
      <c r="AM579" s="4"/>
      <c r="AN579" s="4"/>
      <c r="AO579" s="4"/>
      <c r="AP579" s="4"/>
      <c r="AQ579" s="4"/>
      <c r="AR579" s="4"/>
      <c r="AS579" s="4"/>
      <c r="AT579" s="4"/>
      <c r="AU579" s="4"/>
      <c r="AV579" s="4"/>
      <c r="AW579" s="4"/>
      <c r="AX579" s="4"/>
      <c r="AY579" s="4"/>
      <c r="AZ579" s="4"/>
      <c r="BA579" s="4"/>
      <c r="BB579" s="4"/>
      <c r="BC579" s="4"/>
      <c r="BD579" s="4"/>
      <c r="BE579" s="4"/>
      <c r="BF579" s="4"/>
      <c r="BG579" s="4"/>
      <c r="BH579" s="4"/>
      <c r="BI579" s="4"/>
      <c r="BJ579" s="4"/>
      <c r="BK579" s="4"/>
      <c r="BL579" s="4"/>
      <c r="BM579" s="4"/>
      <c r="BN579" s="4"/>
      <c r="BO579" s="4"/>
      <c r="BP579" s="4"/>
      <c r="BQ579" s="4"/>
      <c r="BR579" s="4"/>
      <c r="BS579" s="4"/>
      <c r="BT579" s="4"/>
      <c r="BU579" s="4"/>
      <c r="BV579" s="4"/>
      <c r="BW579" s="4"/>
      <c r="BX579" s="4"/>
      <c r="BY579" s="4"/>
      <c r="BZ579" s="4"/>
      <c r="CA579" s="4"/>
      <c r="CB579" s="4"/>
    </row>
    <row r="580" spans="1:80" x14ac:dyDescent="0.2">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c r="AF580" s="4"/>
      <c r="AG580" s="4"/>
      <c r="AH580" s="4"/>
      <c r="AI580" s="4"/>
      <c r="AJ580" s="4"/>
      <c r="AK580" s="4"/>
      <c r="AL580" s="4"/>
      <c r="AM580" s="4"/>
      <c r="AN580" s="4"/>
      <c r="AO580" s="4"/>
      <c r="AP580" s="4"/>
      <c r="AQ580" s="4"/>
      <c r="AR580" s="4"/>
      <c r="AS580" s="4"/>
      <c r="AT580" s="4"/>
      <c r="AU580" s="4"/>
      <c r="AV580" s="4"/>
      <c r="AW580" s="4"/>
      <c r="AX580" s="4"/>
      <c r="AY580" s="4"/>
      <c r="AZ580" s="4"/>
      <c r="BA580" s="4"/>
      <c r="BB580" s="4"/>
      <c r="BC580" s="4"/>
      <c r="BD580" s="4"/>
      <c r="BE580" s="4"/>
      <c r="BF580" s="4"/>
      <c r="BG580" s="4"/>
      <c r="BH580" s="4"/>
      <c r="BI580" s="4"/>
      <c r="BJ580" s="4"/>
      <c r="BK580" s="4"/>
      <c r="BL580" s="4"/>
      <c r="BM580" s="4"/>
      <c r="BN580" s="4"/>
      <c r="BO580" s="4"/>
      <c r="BP580" s="4"/>
      <c r="BQ580" s="4"/>
      <c r="BR580" s="4"/>
      <c r="BS580" s="4"/>
      <c r="BT580" s="4"/>
      <c r="BU580" s="4"/>
      <c r="BV580" s="4"/>
      <c r="BW580" s="4"/>
      <c r="BX580" s="4"/>
      <c r="BY580" s="4"/>
      <c r="BZ580" s="4"/>
      <c r="CA580" s="4"/>
      <c r="CB580" s="4"/>
    </row>
    <row r="581" spans="1:80" x14ac:dyDescent="0.2">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c r="AF581" s="4"/>
      <c r="AG581" s="4"/>
      <c r="AH581" s="4"/>
      <c r="AI581" s="4"/>
      <c r="AJ581" s="4"/>
      <c r="AK581" s="4"/>
      <c r="AL581" s="4"/>
      <c r="AM581" s="4"/>
      <c r="AN581" s="4"/>
      <c r="AO581" s="4"/>
      <c r="AP581" s="4"/>
      <c r="AQ581" s="4"/>
      <c r="AR581" s="4"/>
      <c r="AS581" s="4"/>
      <c r="AT581" s="4"/>
      <c r="AU581" s="4"/>
      <c r="AV581" s="4"/>
      <c r="AW581" s="4"/>
      <c r="AX581" s="4"/>
      <c r="AY581" s="4"/>
      <c r="AZ581" s="4"/>
      <c r="BA581" s="4"/>
      <c r="BB581" s="4"/>
      <c r="BC581" s="4"/>
      <c r="BD581" s="4"/>
      <c r="BE581" s="4"/>
      <c r="BF581" s="4"/>
      <c r="BG581" s="4"/>
      <c r="BH581" s="4"/>
      <c r="BI581" s="4"/>
      <c r="BJ581" s="4"/>
      <c r="BK581" s="4"/>
      <c r="BL581" s="4"/>
      <c r="BM581" s="4"/>
      <c r="BN581" s="4"/>
      <c r="BO581" s="4"/>
      <c r="BP581" s="4"/>
      <c r="BQ581" s="4"/>
      <c r="BR581" s="4"/>
      <c r="BS581" s="4"/>
      <c r="BT581" s="4"/>
      <c r="BU581" s="4"/>
      <c r="BV581" s="4"/>
      <c r="BW581" s="4"/>
      <c r="BX581" s="4"/>
      <c r="BY581" s="4"/>
      <c r="BZ581" s="4"/>
      <c r="CA581" s="4"/>
      <c r="CB581" s="4"/>
    </row>
    <row r="582" spans="1:80" x14ac:dyDescent="0.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c r="AF582" s="4"/>
      <c r="AG582" s="4"/>
      <c r="AH582" s="4"/>
      <c r="AI582" s="4"/>
      <c r="AJ582" s="4"/>
      <c r="AK582" s="4"/>
      <c r="AL582" s="4"/>
      <c r="AM582" s="4"/>
      <c r="AN582" s="4"/>
      <c r="AO582" s="4"/>
      <c r="AP582" s="4"/>
      <c r="AQ582" s="4"/>
      <c r="AR582" s="4"/>
      <c r="AS582" s="4"/>
      <c r="AT582" s="4"/>
      <c r="AU582" s="4"/>
      <c r="AV582" s="4"/>
      <c r="AW582" s="4"/>
      <c r="AX582" s="4"/>
      <c r="AY582" s="4"/>
      <c r="AZ582" s="4"/>
      <c r="BA582" s="4"/>
      <c r="BB582" s="4"/>
      <c r="BC582" s="4"/>
      <c r="BD582" s="4"/>
      <c r="BE582" s="4"/>
      <c r="BF582" s="4"/>
      <c r="BG582" s="4"/>
      <c r="BH582" s="4"/>
      <c r="BI582" s="4"/>
      <c r="BJ582" s="4"/>
      <c r="BK582" s="4"/>
      <c r="BL582" s="4"/>
      <c r="BM582" s="4"/>
      <c r="BN582" s="4"/>
      <c r="BO582" s="4"/>
      <c r="BP582" s="4"/>
      <c r="BQ582" s="4"/>
      <c r="BR582" s="4"/>
      <c r="BS582" s="4"/>
      <c r="BT582" s="4"/>
      <c r="BU582" s="4"/>
      <c r="BV582" s="4"/>
      <c r="BW582" s="4"/>
      <c r="BX582" s="4"/>
      <c r="BY582" s="4"/>
      <c r="BZ582" s="4"/>
      <c r="CA582" s="4"/>
      <c r="CB582" s="4"/>
    </row>
    <row r="583" spans="1:80" x14ac:dyDescent="0.2">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c r="AF583" s="4"/>
      <c r="AG583" s="4"/>
      <c r="AH583" s="4"/>
      <c r="AI583" s="4"/>
      <c r="AJ583" s="4"/>
      <c r="AK583" s="4"/>
      <c r="AL583" s="4"/>
      <c r="AM583" s="4"/>
      <c r="AN583" s="4"/>
      <c r="AO583" s="4"/>
      <c r="AP583" s="4"/>
      <c r="AQ583" s="4"/>
      <c r="AR583" s="4"/>
      <c r="AS583" s="4"/>
      <c r="AT583" s="4"/>
      <c r="AU583" s="4"/>
      <c r="AV583" s="4"/>
      <c r="AW583" s="4"/>
      <c r="AX583" s="4"/>
      <c r="AY583" s="4"/>
      <c r="AZ583" s="4"/>
      <c r="BA583" s="4"/>
      <c r="BB583" s="4"/>
      <c r="BC583" s="4"/>
      <c r="BD583" s="4"/>
      <c r="BE583" s="4"/>
      <c r="BF583" s="4"/>
      <c r="BG583" s="4"/>
      <c r="BH583" s="4"/>
      <c r="BI583" s="4"/>
      <c r="BJ583" s="4"/>
      <c r="BK583" s="4"/>
      <c r="BL583" s="4"/>
      <c r="BM583" s="4"/>
      <c r="BN583" s="4"/>
      <c r="BO583" s="4"/>
      <c r="BP583" s="4"/>
      <c r="BQ583" s="4"/>
      <c r="BR583" s="4"/>
      <c r="BS583" s="4"/>
      <c r="BT583" s="4"/>
      <c r="BU583" s="4"/>
      <c r="BV583" s="4"/>
      <c r="BW583" s="4"/>
      <c r="BX583" s="4"/>
      <c r="BY583" s="4"/>
      <c r="BZ583" s="4"/>
      <c r="CA583" s="4"/>
      <c r="CB583" s="4"/>
    </row>
    <row r="584" spans="1:80" x14ac:dyDescent="0.2">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c r="AF584" s="4"/>
      <c r="AG584" s="4"/>
      <c r="AH584" s="4"/>
      <c r="AI584" s="4"/>
      <c r="AJ584" s="4"/>
      <c r="AK584" s="4"/>
      <c r="AL584" s="4"/>
      <c r="AM584" s="4"/>
      <c r="AN584" s="4"/>
      <c r="AO584" s="4"/>
      <c r="AP584" s="4"/>
      <c r="AQ584" s="4"/>
      <c r="AR584" s="4"/>
      <c r="AS584" s="4"/>
      <c r="AT584" s="4"/>
      <c r="AU584" s="4"/>
      <c r="AV584" s="4"/>
      <c r="AW584" s="4"/>
      <c r="AX584" s="4"/>
      <c r="AY584" s="4"/>
      <c r="AZ584" s="4"/>
      <c r="BA584" s="4"/>
      <c r="BB584" s="4"/>
      <c r="BC584" s="4"/>
      <c r="BD584" s="4"/>
      <c r="BE584" s="4"/>
      <c r="BF584" s="4"/>
      <c r="BG584" s="4"/>
      <c r="BH584" s="4"/>
      <c r="BI584" s="4"/>
      <c r="BJ584" s="4"/>
      <c r="BK584" s="4"/>
      <c r="BL584" s="4"/>
      <c r="BM584" s="4"/>
      <c r="BN584" s="4"/>
      <c r="BO584" s="4"/>
      <c r="BP584" s="4"/>
      <c r="BQ584" s="4"/>
      <c r="BR584" s="4"/>
      <c r="BS584" s="4"/>
      <c r="BT584" s="4"/>
      <c r="BU584" s="4"/>
      <c r="BV584" s="4"/>
      <c r="BW584" s="4"/>
      <c r="BX584" s="4"/>
      <c r="BY584" s="4"/>
      <c r="BZ584" s="4"/>
      <c r="CA584" s="4"/>
      <c r="CB584" s="4"/>
    </row>
    <row r="585" spans="1:80" x14ac:dyDescent="0.2">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c r="AF585" s="4"/>
      <c r="AG585" s="4"/>
      <c r="AH585" s="4"/>
      <c r="AI585" s="4"/>
      <c r="AJ585" s="4"/>
      <c r="AK585" s="4"/>
      <c r="AL585" s="4"/>
      <c r="AM585" s="4"/>
      <c r="AN585" s="4"/>
      <c r="AO585" s="4"/>
      <c r="AP585" s="4"/>
      <c r="AQ585" s="4"/>
      <c r="AR585" s="4"/>
      <c r="AS585" s="4"/>
      <c r="AT585" s="4"/>
      <c r="AU585" s="4"/>
      <c r="AV585" s="4"/>
      <c r="AW585" s="4"/>
      <c r="AX585" s="4"/>
      <c r="AY585" s="4"/>
      <c r="AZ585" s="4"/>
      <c r="BA585" s="4"/>
      <c r="BB585" s="4"/>
      <c r="BC585" s="4"/>
      <c r="BD585" s="4"/>
      <c r="BE585" s="4"/>
      <c r="BF585" s="4"/>
      <c r="BG585" s="4"/>
      <c r="BH585" s="4"/>
      <c r="BI585" s="4"/>
      <c r="BJ585" s="4"/>
      <c r="BK585" s="4"/>
      <c r="BL585" s="4"/>
      <c r="BM585" s="4"/>
      <c r="BN585" s="4"/>
      <c r="BO585" s="4"/>
      <c r="BP585" s="4"/>
      <c r="BQ585" s="4"/>
      <c r="BR585" s="4"/>
      <c r="BS585" s="4"/>
      <c r="BT585" s="4"/>
      <c r="BU585" s="4"/>
      <c r="BV585" s="4"/>
      <c r="BW585" s="4"/>
      <c r="BX585" s="4"/>
      <c r="BY585" s="4"/>
      <c r="BZ585" s="4"/>
      <c r="CA585" s="4"/>
      <c r="CB585" s="4"/>
    </row>
    <row r="586" spans="1:80" x14ac:dyDescent="0.2">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c r="AF586" s="4"/>
      <c r="AG586" s="4"/>
      <c r="AH586" s="4"/>
      <c r="AI586" s="4"/>
      <c r="AJ586" s="4"/>
      <c r="AK586" s="4"/>
      <c r="AL586" s="4"/>
      <c r="AM586" s="4"/>
      <c r="AN586" s="4"/>
      <c r="AO586" s="4"/>
      <c r="AP586" s="4"/>
      <c r="AQ586" s="4"/>
      <c r="AR586" s="4"/>
      <c r="AS586" s="4"/>
      <c r="AT586" s="4"/>
      <c r="AU586" s="4"/>
      <c r="AV586" s="4"/>
      <c r="AW586" s="4"/>
      <c r="AX586" s="4"/>
      <c r="AY586" s="4"/>
      <c r="AZ586" s="4"/>
      <c r="BA586" s="4"/>
      <c r="BB586" s="4"/>
      <c r="BC586" s="4"/>
      <c r="BD586" s="4"/>
      <c r="BE586" s="4"/>
      <c r="BF586" s="4"/>
      <c r="BG586" s="4"/>
      <c r="BH586" s="4"/>
      <c r="BI586" s="4"/>
      <c r="BJ586" s="4"/>
      <c r="BK586" s="4"/>
      <c r="BL586" s="4"/>
      <c r="BM586" s="4"/>
      <c r="BN586" s="4"/>
      <c r="BO586" s="4"/>
      <c r="BP586" s="4"/>
      <c r="BQ586" s="4"/>
      <c r="BR586" s="4"/>
      <c r="BS586" s="4"/>
      <c r="BT586" s="4"/>
      <c r="BU586" s="4"/>
      <c r="BV586" s="4"/>
      <c r="BW586" s="4"/>
      <c r="BX586" s="4"/>
      <c r="BY586" s="4"/>
      <c r="BZ586" s="4"/>
      <c r="CA586" s="4"/>
      <c r="CB586" s="4"/>
    </row>
    <row r="587" spans="1:80" x14ac:dyDescent="0.2">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c r="AF587" s="4"/>
      <c r="AG587" s="4"/>
      <c r="AH587" s="4"/>
      <c r="AI587" s="4"/>
      <c r="AJ587" s="4"/>
      <c r="AK587" s="4"/>
      <c r="AL587" s="4"/>
      <c r="AM587" s="4"/>
      <c r="AN587" s="4"/>
      <c r="AO587" s="4"/>
      <c r="AP587" s="4"/>
      <c r="AQ587" s="4"/>
      <c r="AR587" s="4"/>
      <c r="AS587" s="4"/>
      <c r="AT587" s="4"/>
      <c r="AU587" s="4"/>
      <c r="AV587" s="4"/>
      <c r="AW587" s="4"/>
      <c r="AX587" s="4"/>
      <c r="AY587" s="4"/>
      <c r="AZ587" s="4"/>
      <c r="BA587" s="4"/>
      <c r="BB587" s="4"/>
      <c r="BC587" s="4"/>
      <c r="BD587" s="4"/>
      <c r="BE587" s="4"/>
      <c r="BF587" s="4"/>
      <c r="BG587" s="4"/>
      <c r="BH587" s="4"/>
      <c r="BI587" s="4"/>
      <c r="BJ587" s="4"/>
      <c r="BK587" s="4"/>
      <c r="BL587" s="4"/>
      <c r="BM587" s="4"/>
      <c r="BN587" s="4"/>
      <c r="BO587" s="4"/>
      <c r="BP587" s="4"/>
      <c r="BQ587" s="4"/>
      <c r="BR587" s="4"/>
      <c r="BS587" s="4"/>
      <c r="BT587" s="4"/>
      <c r="BU587" s="4"/>
      <c r="BV587" s="4"/>
      <c r="BW587" s="4"/>
      <c r="BX587" s="4"/>
      <c r="BY587" s="4"/>
      <c r="BZ587" s="4"/>
      <c r="CA587" s="4"/>
      <c r="CB587" s="4"/>
    </row>
    <row r="588" spans="1:80" x14ac:dyDescent="0.2">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c r="AF588" s="4"/>
      <c r="AG588" s="4"/>
      <c r="AH588" s="4"/>
      <c r="AI588" s="4"/>
      <c r="AJ588" s="4"/>
      <c r="AK588" s="4"/>
      <c r="AL588" s="4"/>
      <c r="AM588" s="4"/>
      <c r="AN588" s="4"/>
      <c r="AO588" s="4"/>
      <c r="AP588" s="4"/>
      <c r="AQ588" s="4"/>
      <c r="AR588" s="4"/>
      <c r="AS588" s="4"/>
      <c r="AT588" s="4"/>
      <c r="AU588" s="4"/>
      <c r="AV588" s="4"/>
      <c r="AW588" s="4"/>
      <c r="AX588" s="4"/>
      <c r="AY588" s="4"/>
      <c r="AZ588" s="4"/>
      <c r="BA588" s="4"/>
      <c r="BB588" s="4"/>
      <c r="BC588" s="4"/>
      <c r="BD588" s="4"/>
      <c r="BE588" s="4"/>
      <c r="BF588" s="4"/>
      <c r="BG588" s="4"/>
      <c r="BH588" s="4"/>
      <c r="BI588" s="4"/>
      <c r="BJ588" s="4"/>
      <c r="BK588" s="4"/>
      <c r="BL588" s="4"/>
      <c r="BM588" s="4"/>
      <c r="BN588" s="4"/>
      <c r="BO588" s="4"/>
      <c r="BP588" s="4"/>
      <c r="BQ588" s="4"/>
      <c r="BR588" s="4"/>
      <c r="BS588" s="4"/>
      <c r="BT588" s="4"/>
      <c r="BU588" s="4"/>
      <c r="BV588" s="4"/>
      <c r="BW588" s="4"/>
      <c r="BX588" s="4"/>
      <c r="BY588" s="4"/>
      <c r="BZ588" s="4"/>
      <c r="CA588" s="4"/>
      <c r="CB588" s="4"/>
    </row>
    <row r="589" spans="1:80" x14ac:dyDescent="0.2">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c r="AF589" s="4"/>
      <c r="AG589" s="4"/>
      <c r="AH589" s="4"/>
      <c r="AI589" s="4"/>
      <c r="AJ589" s="4"/>
      <c r="AK589" s="4"/>
      <c r="AL589" s="4"/>
      <c r="AM589" s="4"/>
      <c r="AN589" s="4"/>
      <c r="AO589" s="4"/>
      <c r="AP589" s="4"/>
      <c r="AQ589" s="4"/>
      <c r="AR589" s="4"/>
      <c r="AS589" s="4"/>
      <c r="AT589" s="4"/>
      <c r="AU589" s="4"/>
      <c r="AV589" s="4"/>
      <c r="AW589" s="4"/>
      <c r="AX589" s="4"/>
      <c r="AY589" s="4"/>
      <c r="AZ589" s="4"/>
      <c r="BA589" s="4"/>
      <c r="BB589" s="4"/>
      <c r="BC589" s="4"/>
      <c r="BD589" s="4"/>
      <c r="BE589" s="4"/>
      <c r="BF589" s="4"/>
      <c r="BG589" s="4"/>
      <c r="BH589" s="4"/>
      <c r="BI589" s="4"/>
      <c r="BJ589" s="4"/>
      <c r="BK589" s="4"/>
      <c r="BL589" s="4"/>
      <c r="BM589" s="4"/>
      <c r="BN589" s="4"/>
      <c r="BO589" s="4"/>
      <c r="BP589" s="4"/>
      <c r="BQ589" s="4"/>
      <c r="BR589" s="4"/>
      <c r="BS589" s="4"/>
      <c r="BT589" s="4"/>
      <c r="BU589" s="4"/>
      <c r="BV589" s="4"/>
      <c r="BW589" s="4"/>
      <c r="BX589" s="4"/>
      <c r="BY589" s="4"/>
      <c r="BZ589" s="4"/>
      <c r="CA589" s="4"/>
      <c r="CB589" s="4"/>
    </row>
    <row r="590" spans="1:80" x14ac:dyDescent="0.2">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c r="AF590" s="4"/>
      <c r="AG590" s="4"/>
      <c r="AH590" s="4"/>
      <c r="AI590" s="4"/>
      <c r="AJ590" s="4"/>
      <c r="AK590" s="4"/>
      <c r="AL590" s="4"/>
      <c r="AM590" s="4"/>
      <c r="AN590" s="4"/>
      <c r="AO590" s="4"/>
      <c r="AP590" s="4"/>
      <c r="AQ590" s="4"/>
      <c r="AR590" s="4"/>
      <c r="AS590" s="4"/>
      <c r="AT590" s="4"/>
      <c r="AU590" s="4"/>
      <c r="AV590" s="4"/>
      <c r="AW590" s="4"/>
      <c r="AX590" s="4"/>
      <c r="AY590" s="4"/>
      <c r="AZ590" s="4"/>
      <c r="BA590" s="4"/>
      <c r="BB590" s="4"/>
      <c r="BC590" s="4"/>
      <c r="BD590" s="4"/>
      <c r="BE590" s="4"/>
      <c r="BF590" s="4"/>
      <c r="BG590" s="4"/>
      <c r="BH590" s="4"/>
      <c r="BI590" s="4"/>
      <c r="BJ590" s="4"/>
      <c r="BK590" s="4"/>
      <c r="BL590" s="4"/>
      <c r="BM590" s="4"/>
      <c r="BN590" s="4"/>
      <c r="BO590" s="4"/>
      <c r="BP590" s="4"/>
      <c r="BQ590" s="4"/>
      <c r="BR590" s="4"/>
      <c r="BS590" s="4"/>
      <c r="BT590" s="4"/>
      <c r="BU590" s="4"/>
      <c r="BV590" s="4"/>
      <c r="BW590" s="4"/>
      <c r="BX590" s="4"/>
      <c r="BY590" s="4"/>
      <c r="BZ590" s="4"/>
      <c r="CA590" s="4"/>
      <c r="CB590" s="4"/>
    </row>
    <row r="591" spans="1:80" x14ac:dyDescent="0.2">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c r="AF591" s="4"/>
      <c r="AG591" s="4"/>
      <c r="AH591" s="4"/>
      <c r="AI591" s="4"/>
      <c r="AJ591" s="4"/>
      <c r="AK591" s="4"/>
      <c r="AL591" s="4"/>
      <c r="AM591" s="4"/>
      <c r="AN591" s="4"/>
      <c r="AO591" s="4"/>
      <c r="AP591" s="4"/>
      <c r="AQ591" s="4"/>
      <c r="AR591" s="4"/>
      <c r="AS591" s="4"/>
      <c r="AT591" s="4"/>
      <c r="AU591" s="4"/>
      <c r="AV591" s="4"/>
      <c r="AW591" s="4"/>
      <c r="AX591" s="4"/>
      <c r="AY591" s="4"/>
      <c r="AZ591" s="4"/>
      <c r="BA591" s="4"/>
      <c r="BB591" s="4"/>
      <c r="BC591" s="4"/>
      <c r="BD591" s="4"/>
      <c r="BE591" s="4"/>
      <c r="BF591" s="4"/>
      <c r="BG591" s="4"/>
      <c r="BH591" s="4"/>
      <c r="BI591" s="4"/>
      <c r="BJ591" s="4"/>
      <c r="BK591" s="4"/>
      <c r="BL591" s="4"/>
      <c r="BM591" s="4"/>
      <c r="BN591" s="4"/>
      <c r="BO591" s="4"/>
      <c r="BP591" s="4"/>
      <c r="BQ591" s="4"/>
      <c r="BR591" s="4"/>
      <c r="BS591" s="4"/>
      <c r="BT591" s="4"/>
      <c r="BU591" s="4"/>
      <c r="BV591" s="4"/>
      <c r="BW591" s="4"/>
      <c r="BX591" s="4"/>
      <c r="BY591" s="4"/>
      <c r="BZ591" s="4"/>
      <c r="CA591" s="4"/>
      <c r="CB591" s="4"/>
    </row>
    <row r="592" spans="1:80" x14ac:dyDescent="0.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c r="AF592" s="4"/>
      <c r="AG592" s="4"/>
      <c r="AH592" s="4"/>
      <c r="AI592" s="4"/>
      <c r="AJ592" s="4"/>
      <c r="AK592" s="4"/>
      <c r="AL592" s="4"/>
      <c r="AM592" s="4"/>
      <c r="AN592" s="4"/>
      <c r="AO592" s="4"/>
      <c r="AP592" s="4"/>
      <c r="AQ592" s="4"/>
      <c r="AR592" s="4"/>
      <c r="AS592" s="4"/>
      <c r="AT592" s="4"/>
      <c r="AU592" s="4"/>
      <c r="AV592" s="4"/>
      <c r="AW592" s="4"/>
      <c r="AX592" s="4"/>
      <c r="AY592" s="4"/>
      <c r="AZ592" s="4"/>
      <c r="BA592" s="4"/>
      <c r="BB592" s="4"/>
      <c r="BC592" s="4"/>
      <c r="BD592" s="4"/>
      <c r="BE592" s="4"/>
      <c r="BF592" s="4"/>
      <c r="BG592" s="4"/>
      <c r="BH592" s="4"/>
      <c r="BI592" s="4"/>
      <c r="BJ592" s="4"/>
      <c r="BK592" s="4"/>
      <c r="BL592" s="4"/>
      <c r="BM592" s="4"/>
      <c r="BN592" s="4"/>
      <c r="BO592" s="4"/>
      <c r="BP592" s="4"/>
      <c r="BQ592" s="4"/>
      <c r="BR592" s="4"/>
      <c r="BS592" s="4"/>
      <c r="BT592" s="4"/>
      <c r="BU592" s="4"/>
      <c r="BV592" s="4"/>
      <c r="BW592" s="4"/>
      <c r="BX592" s="4"/>
      <c r="BY592" s="4"/>
      <c r="BZ592" s="4"/>
      <c r="CA592" s="4"/>
      <c r="CB592" s="4"/>
    </row>
    <row r="593" spans="1:80" x14ac:dyDescent="0.2">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c r="AF593" s="4"/>
      <c r="AG593" s="4"/>
      <c r="AH593" s="4"/>
      <c r="AI593" s="4"/>
      <c r="AJ593" s="4"/>
      <c r="AK593" s="4"/>
      <c r="AL593" s="4"/>
      <c r="AM593" s="4"/>
      <c r="AN593" s="4"/>
      <c r="AO593" s="4"/>
      <c r="AP593" s="4"/>
      <c r="AQ593" s="4"/>
      <c r="AR593" s="4"/>
      <c r="AS593" s="4"/>
      <c r="AT593" s="4"/>
      <c r="AU593" s="4"/>
      <c r="AV593" s="4"/>
      <c r="AW593" s="4"/>
      <c r="AX593" s="4"/>
      <c r="AY593" s="4"/>
      <c r="AZ593" s="4"/>
      <c r="BA593" s="4"/>
      <c r="BB593" s="4"/>
      <c r="BC593" s="4"/>
      <c r="BD593" s="4"/>
      <c r="BE593" s="4"/>
      <c r="BF593" s="4"/>
      <c r="BG593" s="4"/>
      <c r="BH593" s="4"/>
      <c r="BI593" s="4"/>
      <c r="BJ593" s="4"/>
      <c r="BK593" s="4"/>
      <c r="BL593" s="4"/>
      <c r="BM593" s="4"/>
      <c r="BN593" s="4"/>
      <c r="BO593" s="4"/>
      <c r="BP593" s="4"/>
      <c r="BQ593" s="4"/>
      <c r="BR593" s="4"/>
      <c r="BS593" s="4"/>
      <c r="BT593" s="4"/>
      <c r="BU593" s="4"/>
      <c r="BV593" s="4"/>
      <c r="BW593" s="4"/>
      <c r="BX593" s="4"/>
      <c r="BY593" s="4"/>
      <c r="BZ593" s="4"/>
      <c r="CA593" s="4"/>
      <c r="CB593" s="4"/>
    </row>
    <row r="594" spans="1:80" x14ac:dyDescent="0.2">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c r="AF594" s="4"/>
      <c r="AG594" s="4"/>
      <c r="AH594" s="4"/>
      <c r="AI594" s="4"/>
      <c r="AJ594" s="4"/>
      <c r="AK594" s="4"/>
      <c r="AL594" s="4"/>
      <c r="AM594" s="4"/>
      <c r="AN594" s="4"/>
      <c r="AO594" s="4"/>
      <c r="AP594" s="4"/>
      <c r="AQ594" s="4"/>
      <c r="AR594" s="4"/>
      <c r="AS594" s="4"/>
      <c r="AT594" s="4"/>
      <c r="AU594" s="4"/>
      <c r="AV594" s="4"/>
      <c r="AW594" s="4"/>
      <c r="AX594" s="4"/>
      <c r="AY594" s="4"/>
      <c r="AZ594" s="4"/>
      <c r="BA594" s="4"/>
      <c r="BB594" s="4"/>
      <c r="BC594" s="4"/>
      <c r="BD594" s="4"/>
      <c r="BE594" s="4"/>
      <c r="BF594" s="4"/>
      <c r="BG594" s="4"/>
      <c r="BH594" s="4"/>
      <c r="BI594" s="4"/>
      <c r="BJ594" s="4"/>
      <c r="BK594" s="4"/>
      <c r="BL594" s="4"/>
      <c r="BM594" s="4"/>
      <c r="BN594" s="4"/>
      <c r="BO594" s="4"/>
      <c r="BP594" s="4"/>
      <c r="BQ594" s="4"/>
      <c r="BR594" s="4"/>
      <c r="BS594" s="4"/>
      <c r="BT594" s="4"/>
      <c r="BU594" s="4"/>
      <c r="BV594" s="4"/>
      <c r="BW594" s="4"/>
      <c r="BX594" s="4"/>
      <c r="BY594" s="4"/>
      <c r="BZ594" s="4"/>
      <c r="CA594" s="4"/>
      <c r="CB594" s="4"/>
    </row>
    <row r="595" spans="1:80" x14ac:dyDescent="0.2">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c r="AF595" s="4"/>
      <c r="AG595" s="4"/>
      <c r="AH595" s="4"/>
      <c r="AI595" s="4"/>
      <c r="AJ595" s="4"/>
      <c r="AK595" s="4"/>
      <c r="AL595" s="4"/>
      <c r="AM595" s="4"/>
      <c r="AN595" s="4"/>
      <c r="AO595" s="4"/>
      <c r="AP595" s="4"/>
      <c r="AQ595" s="4"/>
      <c r="AR595" s="4"/>
      <c r="AS595" s="4"/>
      <c r="AT595" s="4"/>
      <c r="AU595" s="4"/>
      <c r="AV595" s="4"/>
      <c r="AW595" s="4"/>
      <c r="AX595" s="4"/>
      <c r="AY595" s="4"/>
      <c r="AZ595" s="4"/>
      <c r="BA595" s="4"/>
      <c r="BB595" s="4"/>
      <c r="BC595" s="4"/>
      <c r="BD595" s="4"/>
      <c r="BE595" s="4"/>
      <c r="BF595" s="4"/>
      <c r="BG595" s="4"/>
      <c r="BH595" s="4"/>
      <c r="BI595" s="4"/>
      <c r="BJ595" s="4"/>
      <c r="BK595" s="4"/>
      <c r="BL595" s="4"/>
      <c r="BM595" s="4"/>
      <c r="BN595" s="4"/>
      <c r="BO595" s="4"/>
      <c r="BP595" s="4"/>
      <c r="BQ595" s="4"/>
      <c r="BR595" s="4"/>
      <c r="BS595" s="4"/>
      <c r="BT595" s="4"/>
      <c r="BU595" s="4"/>
      <c r="BV595" s="4"/>
      <c r="BW595" s="4"/>
      <c r="BX595" s="4"/>
      <c r="BY595" s="4"/>
      <c r="BZ595" s="4"/>
      <c r="CA595" s="4"/>
      <c r="CB595" s="4"/>
    </row>
    <row r="596" spans="1:80" x14ac:dyDescent="0.2">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c r="AF596" s="4"/>
      <c r="AG596" s="4"/>
      <c r="AH596" s="4"/>
      <c r="AI596" s="4"/>
      <c r="AJ596" s="4"/>
      <c r="AK596" s="4"/>
      <c r="AL596" s="4"/>
      <c r="AM596" s="4"/>
      <c r="AN596" s="4"/>
      <c r="AO596" s="4"/>
      <c r="AP596" s="4"/>
      <c r="AQ596" s="4"/>
      <c r="AR596" s="4"/>
      <c r="AS596" s="4"/>
      <c r="AT596" s="4"/>
      <c r="AU596" s="4"/>
      <c r="AV596" s="4"/>
      <c r="AW596" s="4"/>
      <c r="AX596" s="4"/>
      <c r="AY596" s="4"/>
      <c r="AZ596" s="4"/>
      <c r="BA596" s="4"/>
      <c r="BB596" s="4"/>
      <c r="BC596" s="4"/>
      <c r="BD596" s="4"/>
      <c r="BE596" s="4"/>
      <c r="BF596" s="4"/>
      <c r="BG596" s="4"/>
      <c r="BH596" s="4"/>
      <c r="BI596" s="4"/>
      <c r="BJ596" s="4"/>
      <c r="BK596" s="4"/>
      <c r="BL596" s="4"/>
      <c r="BM596" s="4"/>
      <c r="BN596" s="4"/>
      <c r="BO596" s="4"/>
      <c r="BP596" s="4"/>
      <c r="BQ596" s="4"/>
      <c r="BR596" s="4"/>
      <c r="BS596" s="4"/>
      <c r="BT596" s="4"/>
      <c r="BU596" s="4"/>
      <c r="BV596" s="4"/>
      <c r="BW596" s="4"/>
      <c r="BX596" s="4"/>
      <c r="BY596" s="4"/>
      <c r="BZ596" s="4"/>
      <c r="CA596" s="4"/>
      <c r="CB596" s="4"/>
    </row>
    <row r="597" spans="1:80" x14ac:dyDescent="0.2">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c r="AF597" s="4"/>
      <c r="AG597" s="4"/>
      <c r="AH597" s="4"/>
      <c r="AI597" s="4"/>
      <c r="AJ597" s="4"/>
      <c r="AK597" s="4"/>
      <c r="AL597" s="4"/>
      <c r="AM597" s="4"/>
      <c r="AN597" s="4"/>
      <c r="AO597" s="4"/>
      <c r="AP597" s="4"/>
      <c r="AQ597" s="4"/>
      <c r="AR597" s="4"/>
      <c r="AS597" s="4"/>
      <c r="AT597" s="4"/>
      <c r="AU597" s="4"/>
      <c r="AV597" s="4"/>
      <c r="AW597" s="4"/>
      <c r="AX597" s="4"/>
      <c r="AY597" s="4"/>
      <c r="AZ597" s="4"/>
      <c r="BA597" s="4"/>
      <c r="BB597" s="4"/>
      <c r="BC597" s="4"/>
      <c r="BD597" s="4"/>
      <c r="BE597" s="4"/>
      <c r="BF597" s="4"/>
      <c r="BG597" s="4"/>
      <c r="BH597" s="4"/>
      <c r="BI597" s="4"/>
      <c r="BJ597" s="4"/>
      <c r="BK597" s="4"/>
      <c r="BL597" s="4"/>
      <c r="BM597" s="4"/>
      <c r="BN597" s="4"/>
      <c r="BO597" s="4"/>
      <c r="BP597" s="4"/>
      <c r="BQ597" s="4"/>
      <c r="BR597" s="4"/>
      <c r="BS597" s="4"/>
      <c r="BT597" s="4"/>
      <c r="BU597" s="4"/>
      <c r="BV597" s="4"/>
      <c r="BW597" s="4"/>
      <c r="BX597" s="4"/>
      <c r="BY597" s="4"/>
      <c r="BZ597" s="4"/>
      <c r="CA597" s="4"/>
      <c r="CB597" s="4"/>
    </row>
    <row r="598" spans="1:80" x14ac:dyDescent="0.2">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c r="AF598" s="4"/>
      <c r="AG598" s="4"/>
      <c r="AH598" s="4"/>
      <c r="AI598" s="4"/>
      <c r="AJ598" s="4"/>
      <c r="AK598" s="4"/>
      <c r="AL598" s="4"/>
      <c r="AM598" s="4"/>
      <c r="AN598" s="4"/>
      <c r="AO598" s="4"/>
      <c r="AP598" s="4"/>
      <c r="AQ598" s="4"/>
      <c r="AR598" s="4"/>
      <c r="AS598" s="4"/>
      <c r="AT598" s="4"/>
      <c r="AU598" s="4"/>
      <c r="AV598" s="4"/>
      <c r="AW598" s="4"/>
      <c r="AX598" s="4"/>
      <c r="AY598" s="4"/>
      <c r="AZ598" s="4"/>
      <c r="BA598" s="4"/>
      <c r="BB598" s="4"/>
      <c r="BC598" s="4"/>
      <c r="BD598" s="4"/>
      <c r="BE598" s="4"/>
      <c r="BF598" s="4"/>
      <c r="BG598" s="4"/>
      <c r="BH598" s="4"/>
      <c r="BI598" s="4"/>
      <c r="BJ598" s="4"/>
      <c r="BK598" s="4"/>
      <c r="BL598" s="4"/>
      <c r="BM598" s="4"/>
      <c r="BN598" s="4"/>
      <c r="BO598" s="4"/>
      <c r="BP598" s="4"/>
      <c r="BQ598" s="4"/>
      <c r="BR598" s="4"/>
      <c r="BS598" s="4"/>
      <c r="BT598" s="4"/>
      <c r="BU598" s="4"/>
      <c r="BV598" s="4"/>
      <c r="BW598" s="4"/>
      <c r="BX598" s="4"/>
      <c r="BY598" s="4"/>
      <c r="BZ598" s="4"/>
      <c r="CA598" s="4"/>
      <c r="CB598" s="4"/>
    </row>
    <row r="599" spans="1:80" x14ac:dyDescent="0.2">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c r="AF599" s="4"/>
      <c r="AG599" s="4"/>
      <c r="AH599" s="4"/>
      <c r="AI599" s="4"/>
      <c r="AJ599" s="4"/>
      <c r="AK599" s="4"/>
      <c r="AL599" s="4"/>
      <c r="AM599" s="4"/>
      <c r="AN599" s="4"/>
      <c r="AO599" s="4"/>
      <c r="AP599" s="4"/>
      <c r="AQ599" s="4"/>
      <c r="AR599" s="4"/>
      <c r="AS599" s="4"/>
      <c r="AT599" s="4"/>
      <c r="AU599" s="4"/>
      <c r="AV599" s="4"/>
      <c r="AW599" s="4"/>
      <c r="AX599" s="4"/>
      <c r="AY599" s="4"/>
      <c r="AZ599" s="4"/>
      <c r="BA599" s="4"/>
      <c r="BB599" s="4"/>
      <c r="BC599" s="4"/>
      <c r="BD599" s="4"/>
      <c r="BE599" s="4"/>
      <c r="BF599" s="4"/>
      <c r="BG599" s="4"/>
      <c r="BH599" s="4"/>
      <c r="BI599" s="4"/>
      <c r="BJ599" s="4"/>
      <c r="BK599" s="4"/>
      <c r="BL599" s="4"/>
      <c r="BM599" s="4"/>
      <c r="BN599" s="4"/>
      <c r="BO599" s="4"/>
      <c r="BP599" s="4"/>
      <c r="BQ599" s="4"/>
      <c r="BR599" s="4"/>
      <c r="BS599" s="4"/>
      <c r="BT599" s="4"/>
      <c r="BU599" s="4"/>
      <c r="BV599" s="4"/>
      <c r="BW599" s="4"/>
      <c r="BX599" s="4"/>
      <c r="BY599" s="4"/>
      <c r="BZ599" s="4"/>
      <c r="CA599" s="4"/>
      <c r="CB599" s="4"/>
    </row>
    <row r="600" spans="1:80" x14ac:dyDescent="0.2">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c r="AF600" s="4"/>
      <c r="AG600" s="4"/>
      <c r="AH600" s="4"/>
      <c r="AI600" s="4"/>
      <c r="AJ600" s="4"/>
      <c r="AK600" s="4"/>
      <c r="AL600" s="4"/>
      <c r="AM600" s="4"/>
      <c r="AN600" s="4"/>
      <c r="AO600" s="4"/>
      <c r="AP600" s="4"/>
      <c r="AQ600" s="4"/>
      <c r="AR600" s="4"/>
      <c r="AS600" s="4"/>
      <c r="AT600" s="4"/>
      <c r="AU600" s="4"/>
      <c r="AV600" s="4"/>
      <c r="AW600" s="4"/>
      <c r="AX600" s="4"/>
      <c r="AY600" s="4"/>
      <c r="AZ600" s="4"/>
      <c r="BA600" s="4"/>
      <c r="BB600" s="4"/>
      <c r="BC600" s="4"/>
      <c r="BD600" s="4"/>
      <c r="BE600" s="4"/>
      <c r="BF600" s="4"/>
      <c r="BG600" s="4"/>
      <c r="BH600" s="4"/>
      <c r="BI600" s="4"/>
      <c r="BJ600" s="4"/>
      <c r="BK600" s="4"/>
      <c r="BL600" s="4"/>
      <c r="BM600" s="4"/>
      <c r="BN600" s="4"/>
      <c r="BO600" s="4"/>
      <c r="BP600" s="4"/>
      <c r="BQ600" s="4"/>
      <c r="BR600" s="4"/>
      <c r="BS600" s="4"/>
      <c r="BT600" s="4"/>
      <c r="BU600" s="4"/>
      <c r="BV600" s="4"/>
      <c r="BW600" s="4"/>
      <c r="BX600" s="4"/>
      <c r="BY600" s="4"/>
      <c r="BZ600" s="4"/>
      <c r="CA600" s="4"/>
      <c r="CB600" s="4"/>
    </row>
    <row r="601" spans="1:80" x14ac:dyDescent="0.2">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c r="AF601" s="4"/>
      <c r="AG601" s="4"/>
      <c r="AH601" s="4"/>
      <c r="AI601" s="4"/>
      <c r="AJ601" s="4"/>
      <c r="AK601" s="4"/>
      <c r="AL601" s="4"/>
      <c r="AM601" s="4"/>
      <c r="AN601" s="4"/>
      <c r="AO601" s="4"/>
      <c r="AP601" s="4"/>
      <c r="AQ601" s="4"/>
      <c r="AR601" s="4"/>
      <c r="AS601" s="4"/>
      <c r="AT601" s="4"/>
      <c r="AU601" s="4"/>
      <c r="AV601" s="4"/>
      <c r="AW601" s="4"/>
      <c r="AX601" s="4"/>
      <c r="AY601" s="4"/>
      <c r="AZ601" s="4"/>
      <c r="BA601" s="4"/>
      <c r="BB601" s="4"/>
      <c r="BC601" s="4"/>
      <c r="BD601" s="4"/>
      <c r="BE601" s="4"/>
      <c r="BF601" s="4"/>
      <c r="BG601" s="4"/>
      <c r="BH601" s="4"/>
      <c r="BI601" s="4"/>
      <c r="BJ601" s="4"/>
      <c r="BK601" s="4"/>
      <c r="BL601" s="4"/>
      <c r="BM601" s="4"/>
      <c r="BN601" s="4"/>
      <c r="BO601" s="4"/>
      <c r="BP601" s="4"/>
      <c r="BQ601" s="4"/>
      <c r="BR601" s="4"/>
      <c r="BS601" s="4"/>
      <c r="BT601" s="4"/>
      <c r="BU601" s="4"/>
      <c r="BV601" s="4"/>
      <c r="BW601" s="4"/>
      <c r="BX601" s="4"/>
      <c r="BY601" s="4"/>
      <c r="BZ601" s="4"/>
      <c r="CA601" s="4"/>
      <c r="CB601" s="4"/>
    </row>
    <row r="602" spans="1:80" x14ac:dyDescent="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c r="AF602" s="4"/>
      <c r="AG602" s="4"/>
      <c r="AH602" s="4"/>
      <c r="AI602" s="4"/>
      <c r="AJ602" s="4"/>
      <c r="AK602" s="4"/>
      <c r="AL602" s="4"/>
      <c r="AM602" s="4"/>
      <c r="AN602" s="4"/>
      <c r="AO602" s="4"/>
      <c r="AP602" s="4"/>
      <c r="AQ602" s="4"/>
      <c r="AR602" s="4"/>
      <c r="AS602" s="4"/>
      <c r="AT602" s="4"/>
      <c r="AU602" s="4"/>
      <c r="AV602" s="4"/>
      <c r="AW602" s="4"/>
      <c r="AX602" s="4"/>
      <c r="AY602" s="4"/>
      <c r="AZ602" s="4"/>
      <c r="BA602" s="4"/>
      <c r="BB602" s="4"/>
      <c r="BC602" s="4"/>
      <c r="BD602" s="4"/>
      <c r="BE602" s="4"/>
      <c r="BF602" s="4"/>
      <c r="BG602" s="4"/>
      <c r="BH602" s="4"/>
      <c r="BI602" s="4"/>
      <c r="BJ602" s="4"/>
      <c r="BK602" s="4"/>
      <c r="BL602" s="4"/>
      <c r="BM602" s="4"/>
      <c r="BN602" s="4"/>
      <c r="BO602" s="4"/>
      <c r="BP602" s="4"/>
      <c r="BQ602" s="4"/>
      <c r="BR602" s="4"/>
      <c r="BS602" s="4"/>
      <c r="BT602" s="4"/>
      <c r="BU602" s="4"/>
      <c r="BV602" s="4"/>
      <c r="BW602" s="4"/>
      <c r="BX602" s="4"/>
      <c r="BY602" s="4"/>
      <c r="BZ602" s="4"/>
      <c r="CA602" s="4"/>
      <c r="CB602" s="4"/>
    </row>
    <row r="603" spans="1:80" x14ac:dyDescent="0.2">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c r="AF603" s="4"/>
      <c r="AG603" s="4"/>
      <c r="AH603" s="4"/>
      <c r="AI603" s="4"/>
      <c r="AJ603" s="4"/>
      <c r="AK603" s="4"/>
      <c r="AL603" s="4"/>
      <c r="AM603" s="4"/>
      <c r="AN603" s="4"/>
      <c r="AO603" s="4"/>
      <c r="AP603" s="4"/>
      <c r="AQ603" s="4"/>
      <c r="AR603" s="4"/>
      <c r="AS603" s="4"/>
      <c r="AT603" s="4"/>
      <c r="AU603" s="4"/>
      <c r="AV603" s="4"/>
      <c r="AW603" s="4"/>
      <c r="AX603" s="4"/>
      <c r="AY603" s="4"/>
      <c r="AZ603" s="4"/>
      <c r="BA603" s="4"/>
      <c r="BB603" s="4"/>
      <c r="BC603" s="4"/>
      <c r="BD603" s="4"/>
      <c r="BE603" s="4"/>
      <c r="BF603" s="4"/>
      <c r="BG603" s="4"/>
      <c r="BH603" s="4"/>
      <c r="BI603" s="4"/>
      <c r="BJ603" s="4"/>
      <c r="BK603" s="4"/>
      <c r="BL603" s="4"/>
      <c r="BM603" s="4"/>
      <c r="BN603" s="4"/>
      <c r="BO603" s="4"/>
      <c r="BP603" s="4"/>
      <c r="BQ603" s="4"/>
      <c r="BR603" s="4"/>
      <c r="BS603" s="4"/>
      <c r="BT603" s="4"/>
      <c r="BU603" s="4"/>
      <c r="BV603" s="4"/>
      <c r="BW603" s="4"/>
      <c r="BX603" s="4"/>
      <c r="BY603" s="4"/>
      <c r="BZ603" s="4"/>
      <c r="CA603" s="4"/>
      <c r="CB603" s="4"/>
    </row>
    <row r="604" spans="1:80" x14ac:dyDescent="0.2">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c r="AF604" s="4"/>
      <c r="AG604" s="4"/>
      <c r="AH604" s="4"/>
      <c r="AI604" s="4"/>
      <c r="AJ604" s="4"/>
      <c r="AK604" s="4"/>
      <c r="AL604" s="4"/>
      <c r="AM604" s="4"/>
      <c r="AN604" s="4"/>
      <c r="AO604" s="4"/>
      <c r="AP604" s="4"/>
      <c r="AQ604" s="4"/>
      <c r="AR604" s="4"/>
      <c r="AS604" s="4"/>
      <c r="AT604" s="4"/>
      <c r="AU604" s="4"/>
      <c r="AV604" s="4"/>
      <c r="AW604" s="4"/>
      <c r="AX604" s="4"/>
      <c r="AY604" s="4"/>
      <c r="AZ604" s="4"/>
      <c r="BA604" s="4"/>
      <c r="BB604" s="4"/>
      <c r="BC604" s="4"/>
      <c r="BD604" s="4"/>
      <c r="BE604" s="4"/>
      <c r="BF604" s="4"/>
      <c r="BG604" s="4"/>
      <c r="BH604" s="4"/>
      <c r="BI604" s="4"/>
      <c r="BJ604" s="4"/>
      <c r="BK604" s="4"/>
      <c r="BL604" s="4"/>
      <c r="BM604" s="4"/>
      <c r="BN604" s="4"/>
      <c r="BO604" s="4"/>
      <c r="BP604" s="4"/>
      <c r="BQ604" s="4"/>
      <c r="BR604" s="4"/>
      <c r="BS604" s="4"/>
      <c r="BT604" s="4"/>
      <c r="BU604" s="4"/>
      <c r="BV604" s="4"/>
      <c r="BW604" s="4"/>
      <c r="BX604" s="4"/>
      <c r="BY604" s="4"/>
      <c r="BZ604" s="4"/>
      <c r="CA604" s="4"/>
      <c r="CB604" s="4"/>
    </row>
    <row r="605" spans="1:80" x14ac:dyDescent="0.2">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c r="AF605" s="4"/>
      <c r="AG605" s="4"/>
      <c r="AH605" s="4"/>
      <c r="AI605" s="4"/>
      <c r="AJ605" s="4"/>
      <c r="AK605" s="4"/>
      <c r="AL605" s="4"/>
      <c r="AM605" s="4"/>
      <c r="AN605" s="4"/>
      <c r="AO605" s="4"/>
      <c r="AP605" s="4"/>
      <c r="AQ605" s="4"/>
      <c r="AR605" s="4"/>
      <c r="AS605" s="4"/>
      <c r="AT605" s="4"/>
      <c r="AU605" s="4"/>
      <c r="AV605" s="4"/>
      <c r="AW605" s="4"/>
      <c r="AX605" s="4"/>
      <c r="AY605" s="4"/>
      <c r="AZ605" s="4"/>
      <c r="BA605" s="4"/>
      <c r="BB605" s="4"/>
      <c r="BC605" s="4"/>
      <c r="BD605" s="4"/>
      <c r="BE605" s="4"/>
      <c r="BF605" s="4"/>
      <c r="BG605" s="4"/>
      <c r="BH605" s="4"/>
      <c r="BI605" s="4"/>
      <c r="BJ605" s="4"/>
      <c r="BK605" s="4"/>
      <c r="BL605" s="4"/>
      <c r="BM605" s="4"/>
      <c r="BN605" s="4"/>
      <c r="BO605" s="4"/>
      <c r="BP605" s="4"/>
      <c r="BQ605" s="4"/>
      <c r="BR605" s="4"/>
      <c r="BS605" s="4"/>
      <c r="BT605" s="4"/>
      <c r="BU605" s="4"/>
      <c r="BV605" s="4"/>
      <c r="BW605" s="4"/>
      <c r="BX605" s="4"/>
      <c r="BY605" s="4"/>
      <c r="BZ605" s="4"/>
      <c r="CA605" s="4"/>
      <c r="CB605" s="4"/>
    </row>
    <row r="606" spans="1:80" x14ac:dyDescent="0.2">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c r="AF606" s="4"/>
      <c r="AG606" s="4"/>
      <c r="AH606" s="4"/>
      <c r="AI606" s="4"/>
      <c r="AJ606" s="4"/>
      <c r="AK606" s="4"/>
      <c r="AL606" s="4"/>
      <c r="AM606" s="4"/>
      <c r="AN606" s="4"/>
      <c r="AO606" s="4"/>
      <c r="AP606" s="4"/>
      <c r="AQ606" s="4"/>
      <c r="AR606" s="4"/>
      <c r="AS606" s="4"/>
      <c r="AT606" s="4"/>
      <c r="AU606" s="4"/>
      <c r="AV606" s="4"/>
      <c r="AW606" s="4"/>
      <c r="AX606" s="4"/>
      <c r="AY606" s="4"/>
      <c r="AZ606" s="4"/>
      <c r="BA606" s="4"/>
      <c r="BB606" s="4"/>
      <c r="BC606" s="4"/>
      <c r="BD606" s="4"/>
      <c r="BE606" s="4"/>
      <c r="BF606" s="4"/>
      <c r="BG606" s="4"/>
      <c r="BH606" s="4"/>
      <c r="BI606" s="4"/>
      <c r="BJ606" s="4"/>
      <c r="BK606" s="4"/>
      <c r="BL606" s="4"/>
      <c r="BM606" s="4"/>
      <c r="BN606" s="4"/>
      <c r="BO606" s="4"/>
      <c r="BP606" s="4"/>
      <c r="BQ606" s="4"/>
      <c r="BR606" s="4"/>
      <c r="BS606" s="4"/>
      <c r="BT606" s="4"/>
      <c r="BU606" s="4"/>
      <c r="BV606" s="4"/>
      <c r="BW606" s="4"/>
      <c r="BX606" s="4"/>
      <c r="BY606" s="4"/>
      <c r="BZ606" s="4"/>
      <c r="CA606" s="4"/>
      <c r="CB606" s="4"/>
    </row>
    <row r="607" spans="1:80" x14ac:dyDescent="0.2">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c r="AF607" s="4"/>
      <c r="AG607" s="4"/>
      <c r="AH607" s="4"/>
      <c r="AI607" s="4"/>
      <c r="AJ607" s="4"/>
      <c r="AK607" s="4"/>
      <c r="AL607" s="4"/>
      <c r="AM607" s="4"/>
      <c r="AN607" s="4"/>
      <c r="AO607" s="4"/>
      <c r="AP607" s="4"/>
      <c r="AQ607" s="4"/>
      <c r="AR607" s="4"/>
      <c r="AS607" s="4"/>
      <c r="AT607" s="4"/>
      <c r="AU607" s="4"/>
      <c r="AV607" s="4"/>
      <c r="AW607" s="4"/>
      <c r="AX607" s="4"/>
      <c r="AY607" s="4"/>
      <c r="AZ607" s="4"/>
      <c r="BA607" s="4"/>
      <c r="BB607" s="4"/>
      <c r="BC607" s="4"/>
      <c r="BD607" s="4"/>
      <c r="BE607" s="4"/>
      <c r="BF607" s="4"/>
      <c r="BG607" s="4"/>
      <c r="BH607" s="4"/>
      <c r="BI607" s="4"/>
      <c r="BJ607" s="4"/>
      <c r="BK607" s="4"/>
      <c r="BL607" s="4"/>
      <c r="BM607" s="4"/>
      <c r="BN607" s="4"/>
      <c r="BO607" s="4"/>
      <c r="BP607" s="4"/>
      <c r="BQ607" s="4"/>
      <c r="BR607" s="4"/>
      <c r="BS607" s="4"/>
      <c r="BT607" s="4"/>
      <c r="BU607" s="4"/>
      <c r="BV607" s="4"/>
      <c r="BW607" s="4"/>
      <c r="BX607" s="4"/>
      <c r="BY607" s="4"/>
      <c r="BZ607" s="4"/>
      <c r="CA607" s="4"/>
      <c r="CB607" s="4"/>
    </row>
    <row r="608" spans="1:80" x14ac:dyDescent="0.2">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c r="AF608" s="4"/>
      <c r="AG608" s="4"/>
      <c r="AH608" s="4"/>
      <c r="AI608" s="4"/>
      <c r="AJ608" s="4"/>
      <c r="AK608" s="4"/>
      <c r="AL608" s="4"/>
      <c r="AM608" s="4"/>
      <c r="AN608" s="4"/>
      <c r="AO608" s="4"/>
      <c r="AP608" s="4"/>
      <c r="AQ608" s="4"/>
      <c r="AR608" s="4"/>
      <c r="AS608" s="4"/>
      <c r="AT608" s="4"/>
      <c r="AU608" s="4"/>
      <c r="AV608" s="4"/>
      <c r="AW608" s="4"/>
      <c r="AX608" s="4"/>
      <c r="AY608" s="4"/>
      <c r="AZ608" s="4"/>
      <c r="BA608" s="4"/>
      <c r="BB608" s="4"/>
      <c r="BC608" s="4"/>
      <c r="BD608" s="4"/>
      <c r="BE608" s="4"/>
      <c r="BF608" s="4"/>
      <c r="BG608" s="4"/>
      <c r="BH608" s="4"/>
      <c r="BI608" s="4"/>
      <c r="BJ608" s="4"/>
      <c r="BK608" s="4"/>
      <c r="BL608" s="4"/>
      <c r="BM608" s="4"/>
      <c r="BN608" s="4"/>
      <c r="BO608" s="4"/>
      <c r="BP608" s="4"/>
      <c r="BQ608" s="4"/>
      <c r="BR608" s="4"/>
      <c r="BS608" s="4"/>
      <c r="BT608" s="4"/>
      <c r="BU608" s="4"/>
      <c r="BV608" s="4"/>
      <c r="BW608" s="4"/>
      <c r="BX608" s="4"/>
      <c r="BY608" s="4"/>
      <c r="BZ608" s="4"/>
      <c r="CA608" s="4"/>
      <c r="CB608" s="4"/>
    </row>
    <row r="609" spans="1:80" x14ac:dyDescent="0.2">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c r="AF609" s="4"/>
      <c r="AG609" s="4"/>
      <c r="AH609" s="4"/>
      <c r="AI609" s="4"/>
      <c r="AJ609" s="4"/>
      <c r="AK609" s="4"/>
      <c r="AL609" s="4"/>
      <c r="AM609" s="4"/>
      <c r="AN609" s="4"/>
      <c r="AO609" s="4"/>
      <c r="AP609" s="4"/>
      <c r="AQ609" s="4"/>
      <c r="AR609" s="4"/>
      <c r="AS609" s="4"/>
      <c r="AT609" s="4"/>
      <c r="AU609" s="4"/>
      <c r="AV609" s="4"/>
      <c r="AW609" s="4"/>
      <c r="AX609" s="4"/>
      <c r="AY609" s="4"/>
      <c r="AZ609" s="4"/>
      <c r="BA609" s="4"/>
      <c r="BB609" s="4"/>
      <c r="BC609" s="4"/>
      <c r="BD609" s="4"/>
      <c r="BE609" s="4"/>
      <c r="BF609" s="4"/>
      <c r="BG609" s="4"/>
      <c r="BH609" s="4"/>
      <c r="BI609" s="4"/>
      <c r="BJ609" s="4"/>
      <c r="BK609" s="4"/>
      <c r="BL609" s="4"/>
      <c r="BM609" s="4"/>
      <c r="BN609" s="4"/>
      <c r="BO609" s="4"/>
      <c r="BP609" s="4"/>
      <c r="BQ609" s="4"/>
      <c r="BR609" s="4"/>
      <c r="BS609" s="4"/>
      <c r="BT609" s="4"/>
      <c r="BU609" s="4"/>
      <c r="BV609" s="4"/>
      <c r="BW609" s="4"/>
      <c r="BX609" s="4"/>
      <c r="BY609" s="4"/>
      <c r="BZ609" s="4"/>
      <c r="CA609" s="4"/>
      <c r="CB609" s="4"/>
    </row>
    <row r="610" spans="1:80" x14ac:dyDescent="0.2">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c r="AF610" s="4"/>
      <c r="AG610" s="4"/>
      <c r="AH610" s="4"/>
      <c r="AI610" s="4"/>
      <c r="AJ610" s="4"/>
      <c r="AK610" s="4"/>
      <c r="AL610" s="4"/>
      <c r="AM610" s="4"/>
      <c r="AN610" s="4"/>
      <c r="AO610" s="4"/>
      <c r="AP610" s="4"/>
      <c r="AQ610" s="4"/>
      <c r="AR610" s="4"/>
      <c r="AS610" s="4"/>
      <c r="AT610" s="4"/>
      <c r="AU610" s="4"/>
      <c r="AV610" s="4"/>
      <c r="AW610" s="4"/>
      <c r="AX610" s="4"/>
      <c r="AY610" s="4"/>
      <c r="AZ610" s="4"/>
      <c r="BA610" s="4"/>
      <c r="BB610" s="4"/>
      <c r="BC610" s="4"/>
      <c r="BD610" s="4"/>
      <c r="BE610" s="4"/>
      <c r="BF610" s="4"/>
      <c r="BG610" s="4"/>
      <c r="BH610" s="4"/>
      <c r="BI610" s="4"/>
      <c r="BJ610" s="4"/>
      <c r="BK610" s="4"/>
      <c r="BL610" s="4"/>
      <c r="BM610" s="4"/>
      <c r="BN610" s="4"/>
      <c r="BO610" s="4"/>
      <c r="BP610" s="4"/>
      <c r="BQ610" s="4"/>
      <c r="BR610" s="4"/>
      <c r="BS610" s="4"/>
      <c r="BT610" s="4"/>
      <c r="BU610" s="4"/>
      <c r="BV610" s="4"/>
      <c r="BW610" s="4"/>
      <c r="BX610" s="4"/>
      <c r="BY610" s="4"/>
      <c r="BZ610" s="4"/>
      <c r="CA610" s="4"/>
      <c r="CB610" s="4"/>
    </row>
    <row r="611" spans="1:80" x14ac:dyDescent="0.2">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c r="AF611" s="4"/>
      <c r="AG611" s="4"/>
      <c r="AH611" s="4"/>
      <c r="AI611" s="4"/>
      <c r="AJ611" s="4"/>
      <c r="AK611" s="4"/>
      <c r="AL611" s="4"/>
      <c r="AM611" s="4"/>
      <c r="AN611" s="4"/>
      <c r="AO611" s="4"/>
      <c r="AP611" s="4"/>
      <c r="AQ611" s="4"/>
      <c r="AR611" s="4"/>
      <c r="AS611" s="4"/>
      <c r="AT611" s="4"/>
      <c r="AU611" s="4"/>
      <c r="AV611" s="4"/>
      <c r="AW611" s="4"/>
      <c r="AX611" s="4"/>
      <c r="AY611" s="4"/>
      <c r="AZ611" s="4"/>
      <c r="BA611" s="4"/>
      <c r="BB611" s="4"/>
      <c r="BC611" s="4"/>
      <c r="BD611" s="4"/>
      <c r="BE611" s="4"/>
      <c r="BF611" s="4"/>
      <c r="BG611" s="4"/>
      <c r="BH611" s="4"/>
      <c r="BI611" s="4"/>
      <c r="BJ611" s="4"/>
      <c r="BK611" s="4"/>
      <c r="BL611" s="4"/>
      <c r="BM611" s="4"/>
      <c r="BN611" s="4"/>
      <c r="BO611" s="4"/>
      <c r="BP611" s="4"/>
      <c r="BQ611" s="4"/>
      <c r="BR611" s="4"/>
      <c r="BS611" s="4"/>
      <c r="BT611" s="4"/>
      <c r="BU611" s="4"/>
      <c r="BV611" s="4"/>
      <c r="BW611" s="4"/>
      <c r="BX611" s="4"/>
      <c r="BY611" s="4"/>
      <c r="BZ611" s="4"/>
      <c r="CA611" s="4"/>
      <c r="CB611" s="4"/>
    </row>
    <row r="612" spans="1:80" x14ac:dyDescent="0.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c r="AF612" s="4"/>
      <c r="AG612" s="4"/>
      <c r="AH612" s="4"/>
      <c r="AI612" s="4"/>
      <c r="AJ612" s="4"/>
      <c r="AK612" s="4"/>
      <c r="AL612" s="4"/>
      <c r="AM612" s="4"/>
      <c r="AN612" s="4"/>
      <c r="AO612" s="4"/>
      <c r="AP612" s="4"/>
      <c r="AQ612" s="4"/>
      <c r="AR612" s="4"/>
      <c r="AS612" s="4"/>
      <c r="AT612" s="4"/>
      <c r="AU612" s="4"/>
      <c r="AV612" s="4"/>
      <c r="AW612" s="4"/>
      <c r="AX612" s="4"/>
      <c r="AY612" s="4"/>
      <c r="AZ612" s="4"/>
      <c r="BA612" s="4"/>
      <c r="BB612" s="4"/>
      <c r="BC612" s="4"/>
      <c r="BD612" s="4"/>
      <c r="BE612" s="4"/>
      <c r="BF612" s="4"/>
      <c r="BG612" s="4"/>
      <c r="BH612" s="4"/>
      <c r="BI612" s="4"/>
      <c r="BJ612" s="4"/>
      <c r="BK612" s="4"/>
      <c r="BL612" s="4"/>
      <c r="BM612" s="4"/>
      <c r="BN612" s="4"/>
      <c r="BO612" s="4"/>
      <c r="BP612" s="4"/>
      <c r="BQ612" s="4"/>
      <c r="BR612" s="4"/>
      <c r="BS612" s="4"/>
      <c r="BT612" s="4"/>
      <c r="BU612" s="4"/>
      <c r="BV612" s="4"/>
      <c r="BW612" s="4"/>
      <c r="BX612" s="4"/>
      <c r="BY612" s="4"/>
      <c r="BZ612" s="4"/>
      <c r="CA612" s="4"/>
      <c r="CB612" s="4"/>
    </row>
    <row r="613" spans="1:80" x14ac:dyDescent="0.2">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c r="AF613" s="4"/>
      <c r="AG613" s="4"/>
      <c r="AH613" s="4"/>
      <c r="AI613" s="4"/>
      <c r="AJ613" s="4"/>
      <c r="AK613" s="4"/>
      <c r="AL613" s="4"/>
      <c r="AM613" s="4"/>
      <c r="AN613" s="4"/>
      <c r="AO613" s="4"/>
      <c r="AP613" s="4"/>
      <c r="AQ613" s="4"/>
      <c r="AR613" s="4"/>
      <c r="AS613" s="4"/>
      <c r="AT613" s="4"/>
      <c r="AU613" s="4"/>
      <c r="AV613" s="4"/>
      <c r="AW613" s="4"/>
      <c r="AX613" s="4"/>
      <c r="AY613" s="4"/>
      <c r="AZ613" s="4"/>
      <c r="BA613" s="4"/>
      <c r="BB613" s="4"/>
      <c r="BC613" s="4"/>
      <c r="BD613" s="4"/>
      <c r="BE613" s="4"/>
      <c r="BF613" s="4"/>
      <c r="BG613" s="4"/>
      <c r="BH613" s="4"/>
      <c r="BI613" s="4"/>
      <c r="BJ613" s="4"/>
      <c r="BK613" s="4"/>
      <c r="BL613" s="4"/>
      <c r="BM613" s="4"/>
      <c r="BN613" s="4"/>
      <c r="BO613" s="4"/>
      <c r="BP613" s="4"/>
      <c r="BQ613" s="4"/>
      <c r="BR613" s="4"/>
      <c r="BS613" s="4"/>
      <c r="BT613" s="4"/>
      <c r="BU613" s="4"/>
      <c r="BV613" s="4"/>
      <c r="BW613" s="4"/>
      <c r="BX613" s="4"/>
      <c r="BY613" s="4"/>
      <c r="BZ613" s="4"/>
      <c r="CA613" s="4"/>
      <c r="CB613" s="4"/>
    </row>
    <row r="614" spans="1:80" x14ac:dyDescent="0.2">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c r="AF614" s="4"/>
      <c r="AG614" s="4"/>
      <c r="AH614" s="4"/>
      <c r="AI614" s="4"/>
      <c r="AJ614" s="4"/>
      <c r="AK614" s="4"/>
      <c r="AL614" s="4"/>
      <c r="AM614" s="4"/>
      <c r="AN614" s="4"/>
      <c r="AO614" s="4"/>
      <c r="AP614" s="4"/>
      <c r="AQ614" s="4"/>
      <c r="AR614" s="4"/>
      <c r="AS614" s="4"/>
      <c r="AT614" s="4"/>
      <c r="AU614" s="4"/>
      <c r="AV614" s="4"/>
      <c r="AW614" s="4"/>
      <c r="AX614" s="4"/>
      <c r="AY614" s="4"/>
      <c r="AZ614" s="4"/>
      <c r="BA614" s="4"/>
      <c r="BB614" s="4"/>
      <c r="BC614" s="4"/>
      <c r="BD614" s="4"/>
      <c r="BE614" s="4"/>
      <c r="BF614" s="4"/>
      <c r="BG614" s="4"/>
      <c r="BH614" s="4"/>
      <c r="BI614" s="4"/>
      <c r="BJ614" s="4"/>
      <c r="BK614" s="4"/>
      <c r="BL614" s="4"/>
      <c r="BM614" s="4"/>
      <c r="BN614" s="4"/>
      <c r="BO614" s="4"/>
      <c r="BP614" s="4"/>
      <c r="BQ614" s="4"/>
      <c r="BR614" s="4"/>
      <c r="BS614" s="4"/>
      <c r="BT614" s="4"/>
      <c r="BU614" s="4"/>
      <c r="BV614" s="4"/>
      <c r="BW614" s="4"/>
      <c r="BX614" s="4"/>
      <c r="BY614" s="4"/>
      <c r="BZ614" s="4"/>
      <c r="CA614" s="4"/>
      <c r="CB614" s="4"/>
    </row>
    <row r="615" spans="1:80" x14ac:dyDescent="0.2">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c r="AF615" s="4"/>
      <c r="AG615" s="4"/>
      <c r="AH615" s="4"/>
      <c r="AI615" s="4"/>
      <c r="AJ615" s="4"/>
      <c r="AK615" s="4"/>
      <c r="AL615" s="4"/>
      <c r="AM615" s="4"/>
      <c r="AN615" s="4"/>
      <c r="AO615" s="4"/>
      <c r="AP615" s="4"/>
      <c r="AQ615" s="4"/>
      <c r="AR615" s="4"/>
      <c r="AS615" s="4"/>
      <c r="AT615" s="4"/>
      <c r="AU615" s="4"/>
      <c r="AV615" s="4"/>
      <c r="AW615" s="4"/>
      <c r="AX615" s="4"/>
      <c r="AY615" s="4"/>
      <c r="AZ615" s="4"/>
      <c r="BA615" s="4"/>
      <c r="BB615" s="4"/>
      <c r="BC615" s="4"/>
      <c r="BD615" s="4"/>
      <c r="BE615" s="4"/>
      <c r="BF615" s="4"/>
      <c r="BG615" s="4"/>
      <c r="BH615" s="4"/>
      <c r="BI615" s="4"/>
      <c r="BJ615" s="4"/>
      <c r="BK615" s="4"/>
      <c r="BL615" s="4"/>
      <c r="BM615" s="4"/>
      <c r="BN615" s="4"/>
      <c r="BO615" s="4"/>
      <c r="BP615" s="4"/>
      <c r="BQ615" s="4"/>
      <c r="BR615" s="4"/>
      <c r="BS615" s="4"/>
      <c r="BT615" s="4"/>
      <c r="BU615" s="4"/>
      <c r="BV615" s="4"/>
      <c r="BW615" s="4"/>
      <c r="BX615" s="4"/>
      <c r="BY615" s="4"/>
      <c r="BZ615" s="4"/>
      <c r="CA615" s="4"/>
      <c r="CB615" s="4"/>
    </row>
    <row r="616" spans="1:80" x14ac:dyDescent="0.2">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c r="AF616" s="4"/>
      <c r="AG616" s="4"/>
      <c r="AH616" s="4"/>
      <c r="AI616" s="4"/>
      <c r="AJ616" s="4"/>
      <c r="AK616" s="4"/>
      <c r="AL616" s="4"/>
      <c r="AM616" s="4"/>
      <c r="AN616" s="4"/>
      <c r="AO616" s="4"/>
      <c r="AP616" s="4"/>
      <c r="AQ616" s="4"/>
      <c r="AR616" s="4"/>
      <c r="AS616" s="4"/>
      <c r="AT616" s="4"/>
      <c r="AU616" s="4"/>
      <c r="AV616" s="4"/>
      <c r="AW616" s="4"/>
      <c r="AX616" s="4"/>
      <c r="AY616" s="4"/>
      <c r="AZ616" s="4"/>
      <c r="BA616" s="4"/>
      <c r="BB616" s="4"/>
      <c r="BC616" s="4"/>
      <c r="BD616" s="4"/>
      <c r="BE616" s="4"/>
      <c r="BF616" s="4"/>
      <c r="BG616" s="4"/>
      <c r="BH616" s="4"/>
      <c r="BI616" s="4"/>
      <c r="BJ616" s="4"/>
      <c r="BK616" s="4"/>
      <c r="BL616" s="4"/>
      <c r="BM616" s="4"/>
      <c r="BN616" s="4"/>
      <c r="BO616" s="4"/>
      <c r="BP616" s="4"/>
      <c r="BQ616" s="4"/>
      <c r="BR616" s="4"/>
      <c r="BS616" s="4"/>
      <c r="BT616" s="4"/>
      <c r="BU616" s="4"/>
      <c r="BV616" s="4"/>
      <c r="BW616" s="4"/>
      <c r="BX616" s="4"/>
      <c r="BY616" s="4"/>
      <c r="BZ616" s="4"/>
      <c r="CA616" s="4"/>
      <c r="CB616" s="4"/>
    </row>
    <row r="617" spans="1:80" x14ac:dyDescent="0.2">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c r="AF617" s="4"/>
      <c r="AG617" s="4"/>
      <c r="AH617" s="4"/>
      <c r="AI617" s="4"/>
      <c r="AJ617" s="4"/>
      <c r="AK617" s="4"/>
      <c r="AL617" s="4"/>
      <c r="AM617" s="4"/>
      <c r="AN617" s="4"/>
      <c r="AO617" s="4"/>
      <c r="AP617" s="4"/>
      <c r="AQ617" s="4"/>
      <c r="AR617" s="4"/>
      <c r="AS617" s="4"/>
      <c r="AT617" s="4"/>
      <c r="AU617" s="4"/>
      <c r="AV617" s="4"/>
      <c r="AW617" s="4"/>
      <c r="AX617" s="4"/>
      <c r="AY617" s="4"/>
      <c r="AZ617" s="4"/>
      <c r="BA617" s="4"/>
      <c r="BB617" s="4"/>
      <c r="BC617" s="4"/>
      <c r="BD617" s="4"/>
      <c r="BE617" s="4"/>
      <c r="BF617" s="4"/>
      <c r="BG617" s="4"/>
      <c r="BH617" s="4"/>
      <c r="BI617" s="4"/>
      <c r="BJ617" s="4"/>
      <c r="BK617" s="4"/>
      <c r="BL617" s="4"/>
      <c r="BM617" s="4"/>
      <c r="BN617" s="4"/>
      <c r="BO617" s="4"/>
      <c r="BP617" s="4"/>
      <c r="BQ617" s="4"/>
      <c r="BR617" s="4"/>
      <c r="BS617" s="4"/>
      <c r="BT617" s="4"/>
      <c r="BU617" s="4"/>
      <c r="BV617" s="4"/>
      <c r="BW617" s="4"/>
      <c r="BX617" s="4"/>
      <c r="BY617" s="4"/>
      <c r="BZ617" s="4"/>
      <c r="CA617" s="4"/>
      <c r="CB617" s="4"/>
    </row>
    <row r="618" spans="1:80" x14ac:dyDescent="0.2">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c r="AF618" s="4"/>
      <c r="AG618" s="4"/>
      <c r="AH618" s="4"/>
      <c r="AI618" s="4"/>
      <c r="AJ618" s="4"/>
      <c r="AK618" s="4"/>
      <c r="AL618" s="4"/>
      <c r="AM618" s="4"/>
      <c r="AN618" s="4"/>
      <c r="AO618" s="4"/>
      <c r="AP618" s="4"/>
      <c r="AQ618" s="4"/>
      <c r="AR618" s="4"/>
      <c r="AS618" s="4"/>
      <c r="AT618" s="4"/>
      <c r="AU618" s="4"/>
      <c r="AV618" s="4"/>
      <c r="AW618" s="4"/>
      <c r="AX618" s="4"/>
      <c r="AY618" s="4"/>
      <c r="AZ618" s="4"/>
      <c r="BA618" s="4"/>
      <c r="BB618" s="4"/>
      <c r="BC618" s="4"/>
      <c r="BD618" s="4"/>
      <c r="BE618" s="4"/>
      <c r="BF618" s="4"/>
      <c r="BG618" s="4"/>
      <c r="BH618" s="4"/>
      <c r="BI618" s="4"/>
      <c r="BJ618" s="4"/>
      <c r="BK618" s="4"/>
      <c r="BL618" s="4"/>
      <c r="BM618" s="4"/>
      <c r="BN618" s="4"/>
      <c r="BO618" s="4"/>
      <c r="BP618" s="4"/>
      <c r="BQ618" s="4"/>
      <c r="BR618" s="4"/>
      <c r="BS618" s="4"/>
      <c r="BT618" s="4"/>
      <c r="BU618" s="4"/>
      <c r="BV618" s="4"/>
      <c r="BW618" s="4"/>
      <c r="BX618" s="4"/>
      <c r="BY618" s="4"/>
      <c r="BZ618" s="4"/>
      <c r="CA618" s="4"/>
      <c r="CB618" s="4"/>
    </row>
    <row r="619" spans="1:80" x14ac:dyDescent="0.2">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c r="AF619" s="4"/>
      <c r="AG619" s="4"/>
      <c r="AH619" s="4"/>
      <c r="AI619" s="4"/>
      <c r="AJ619" s="4"/>
      <c r="AK619" s="4"/>
      <c r="AL619" s="4"/>
      <c r="AM619" s="4"/>
      <c r="AN619" s="4"/>
      <c r="AO619" s="4"/>
      <c r="AP619" s="4"/>
      <c r="AQ619" s="4"/>
      <c r="AR619" s="4"/>
      <c r="AS619" s="4"/>
      <c r="AT619" s="4"/>
      <c r="AU619" s="4"/>
      <c r="AV619" s="4"/>
      <c r="AW619" s="4"/>
      <c r="AX619" s="4"/>
      <c r="AY619" s="4"/>
      <c r="AZ619" s="4"/>
      <c r="BA619" s="4"/>
      <c r="BB619" s="4"/>
      <c r="BC619" s="4"/>
      <c r="BD619" s="4"/>
      <c r="BE619" s="4"/>
      <c r="BF619" s="4"/>
      <c r="BG619" s="4"/>
      <c r="BH619" s="4"/>
      <c r="BI619" s="4"/>
      <c r="BJ619" s="4"/>
      <c r="BK619" s="4"/>
      <c r="BL619" s="4"/>
      <c r="BM619" s="4"/>
      <c r="BN619" s="4"/>
      <c r="BO619" s="4"/>
      <c r="BP619" s="4"/>
      <c r="BQ619" s="4"/>
      <c r="BR619" s="4"/>
      <c r="BS619" s="4"/>
      <c r="BT619" s="4"/>
      <c r="BU619" s="4"/>
      <c r="BV619" s="4"/>
      <c r="BW619" s="4"/>
      <c r="BX619" s="4"/>
      <c r="BY619" s="4"/>
      <c r="BZ619" s="4"/>
      <c r="CA619" s="4"/>
      <c r="CB619" s="4"/>
    </row>
    <row r="620" spans="1:80" x14ac:dyDescent="0.2">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c r="AF620" s="4"/>
      <c r="AG620" s="4"/>
      <c r="AH620" s="4"/>
      <c r="AI620" s="4"/>
      <c r="AJ620" s="4"/>
      <c r="AK620" s="4"/>
      <c r="AL620" s="4"/>
      <c r="AM620" s="4"/>
      <c r="AN620" s="4"/>
      <c r="AO620" s="4"/>
      <c r="AP620" s="4"/>
      <c r="AQ620" s="4"/>
      <c r="AR620" s="4"/>
      <c r="AS620" s="4"/>
      <c r="AT620" s="4"/>
      <c r="AU620" s="4"/>
      <c r="AV620" s="4"/>
      <c r="AW620" s="4"/>
      <c r="AX620" s="4"/>
      <c r="AY620" s="4"/>
      <c r="AZ620" s="4"/>
      <c r="BA620" s="4"/>
      <c r="BB620" s="4"/>
      <c r="BC620" s="4"/>
      <c r="BD620" s="4"/>
      <c r="BE620" s="4"/>
      <c r="BF620" s="4"/>
      <c r="BG620" s="4"/>
      <c r="BH620" s="4"/>
      <c r="BI620" s="4"/>
      <c r="BJ620" s="4"/>
      <c r="BK620" s="4"/>
      <c r="BL620" s="4"/>
      <c r="BM620" s="4"/>
      <c r="BN620" s="4"/>
      <c r="BO620" s="4"/>
      <c r="BP620" s="4"/>
      <c r="BQ620" s="4"/>
      <c r="BR620" s="4"/>
      <c r="BS620" s="4"/>
      <c r="BT620" s="4"/>
      <c r="BU620" s="4"/>
      <c r="BV620" s="4"/>
      <c r="BW620" s="4"/>
      <c r="BX620" s="4"/>
      <c r="BY620" s="4"/>
      <c r="BZ620" s="4"/>
      <c r="CA620" s="4"/>
      <c r="CB620" s="4"/>
    </row>
    <row r="621" spans="1:80" x14ac:dyDescent="0.2">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c r="AF621" s="4"/>
      <c r="AG621" s="4"/>
      <c r="AH621" s="4"/>
      <c r="AI621" s="4"/>
      <c r="AJ621" s="4"/>
      <c r="AK621" s="4"/>
      <c r="AL621" s="4"/>
      <c r="AM621" s="4"/>
      <c r="AN621" s="4"/>
      <c r="AO621" s="4"/>
      <c r="AP621" s="4"/>
      <c r="AQ621" s="4"/>
      <c r="AR621" s="4"/>
      <c r="AS621" s="4"/>
      <c r="AT621" s="4"/>
      <c r="AU621" s="4"/>
      <c r="AV621" s="4"/>
      <c r="AW621" s="4"/>
      <c r="AX621" s="4"/>
      <c r="AY621" s="4"/>
      <c r="AZ621" s="4"/>
      <c r="BA621" s="4"/>
      <c r="BB621" s="4"/>
      <c r="BC621" s="4"/>
      <c r="BD621" s="4"/>
      <c r="BE621" s="4"/>
      <c r="BF621" s="4"/>
      <c r="BG621" s="4"/>
      <c r="BH621" s="4"/>
      <c r="BI621" s="4"/>
      <c r="BJ621" s="4"/>
      <c r="BK621" s="4"/>
      <c r="BL621" s="4"/>
      <c r="BM621" s="4"/>
      <c r="BN621" s="4"/>
      <c r="BO621" s="4"/>
      <c r="BP621" s="4"/>
      <c r="BQ621" s="4"/>
      <c r="BR621" s="4"/>
      <c r="BS621" s="4"/>
      <c r="BT621" s="4"/>
      <c r="BU621" s="4"/>
      <c r="BV621" s="4"/>
      <c r="BW621" s="4"/>
      <c r="BX621" s="4"/>
      <c r="BY621" s="4"/>
      <c r="BZ621" s="4"/>
      <c r="CA621" s="4"/>
      <c r="CB621" s="4"/>
    </row>
    <row r="622" spans="1:80" x14ac:dyDescent="0.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c r="AF622" s="4"/>
      <c r="AG622" s="4"/>
      <c r="AH622" s="4"/>
      <c r="AI622" s="4"/>
      <c r="AJ622" s="4"/>
      <c r="AK622" s="4"/>
      <c r="AL622" s="4"/>
      <c r="AM622" s="4"/>
      <c r="AN622" s="4"/>
      <c r="AO622" s="4"/>
      <c r="AP622" s="4"/>
      <c r="AQ622" s="4"/>
      <c r="AR622" s="4"/>
      <c r="AS622" s="4"/>
      <c r="AT622" s="4"/>
      <c r="AU622" s="4"/>
      <c r="AV622" s="4"/>
      <c r="AW622" s="4"/>
      <c r="AX622" s="4"/>
      <c r="AY622" s="4"/>
      <c r="AZ622" s="4"/>
      <c r="BA622" s="4"/>
      <c r="BB622" s="4"/>
      <c r="BC622" s="4"/>
      <c r="BD622" s="4"/>
      <c r="BE622" s="4"/>
      <c r="BF622" s="4"/>
      <c r="BG622" s="4"/>
      <c r="BH622" s="4"/>
      <c r="BI622" s="4"/>
      <c r="BJ622" s="4"/>
      <c r="BK622" s="4"/>
      <c r="BL622" s="4"/>
      <c r="BM622" s="4"/>
      <c r="BN622" s="4"/>
      <c r="BO622" s="4"/>
      <c r="BP622" s="4"/>
      <c r="BQ622" s="4"/>
      <c r="BR622" s="4"/>
      <c r="BS622" s="4"/>
      <c r="BT622" s="4"/>
      <c r="BU622" s="4"/>
      <c r="BV622" s="4"/>
      <c r="BW622" s="4"/>
      <c r="BX622" s="4"/>
      <c r="BY622" s="4"/>
      <c r="BZ622" s="4"/>
      <c r="CA622" s="4"/>
      <c r="CB622" s="4"/>
    </row>
    <row r="623" spans="1:80" x14ac:dyDescent="0.2">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c r="AF623" s="4"/>
      <c r="AG623" s="4"/>
      <c r="AH623" s="4"/>
      <c r="AI623" s="4"/>
      <c r="AJ623" s="4"/>
      <c r="AK623" s="4"/>
      <c r="AL623" s="4"/>
      <c r="AM623" s="4"/>
      <c r="AN623" s="4"/>
      <c r="AO623" s="4"/>
      <c r="AP623" s="4"/>
      <c r="AQ623" s="4"/>
      <c r="AR623" s="4"/>
      <c r="AS623" s="4"/>
      <c r="AT623" s="4"/>
      <c r="AU623" s="4"/>
      <c r="AV623" s="4"/>
      <c r="AW623" s="4"/>
      <c r="AX623" s="4"/>
      <c r="AY623" s="4"/>
      <c r="AZ623" s="4"/>
      <c r="BA623" s="4"/>
      <c r="BB623" s="4"/>
      <c r="BC623" s="4"/>
      <c r="BD623" s="4"/>
      <c r="BE623" s="4"/>
      <c r="BF623" s="4"/>
      <c r="BG623" s="4"/>
      <c r="BH623" s="4"/>
      <c r="BI623" s="4"/>
      <c r="BJ623" s="4"/>
      <c r="BK623" s="4"/>
      <c r="BL623" s="4"/>
      <c r="BM623" s="4"/>
      <c r="BN623" s="4"/>
      <c r="BO623" s="4"/>
      <c r="BP623" s="4"/>
      <c r="BQ623" s="4"/>
      <c r="BR623" s="4"/>
      <c r="BS623" s="4"/>
      <c r="BT623" s="4"/>
      <c r="BU623" s="4"/>
      <c r="BV623" s="4"/>
      <c r="BW623" s="4"/>
      <c r="BX623" s="4"/>
      <c r="BY623" s="4"/>
      <c r="BZ623" s="4"/>
      <c r="CA623" s="4"/>
      <c r="CB623" s="4"/>
    </row>
    <row r="624" spans="1:80" x14ac:dyDescent="0.2">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c r="AF624" s="4"/>
      <c r="AG624" s="4"/>
      <c r="AH624" s="4"/>
      <c r="AI624" s="4"/>
      <c r="AJ624" s="4"/>
      <c r="AK624" s="4"/>
      <c r="AL624" s="4"/>
      <c r="AM624" s="4"/>
      <c r="AN624" s="4"/>
      <c r="AO624" s="4"/>
      <c r="AP624" s="4"/>
      <c r="AQ624" s="4"/>
      <c r="AR624" s="4"/>
      <c r="AS624" s="4"/>
      <c r="AT624" s="4"/>
      <c r="AU624" s="4"/>
      <c r="AV624" s="4"/>
      <c r="AW624" s="4"/>
      <c r="AX624" s="4"/>
      <c r="AY624" s="4"/>
      <c r="AZ624" s="4"/>
      <c r="BA624" s="4"/>
      <c r="BB624" s="4"/>
      <c r="BC624" s="4"/>
      <c r="BD624" s="4"/>
      <c r="BE624" s="4"/>
      <c r="BF624" s="4"/>
      <c r="BG624" s="4"/>
      <c r="BH624" s="4"/>
      <c r="BI624" s="4"/>
      <c r="BJ624" s="4"/>
      <c r="BK624" s="4"/>
      <c r="BL624" s="4"/>
      <c r="BM624" s="4"/>
      <c r="BN624" s="4"/>
      <c r="BO624" s="4"/>
      <c r="BP624" s="4"/>
      <c r="BQ624" s="4"/>
      <c r="BR624" s="4"/>
      <c r="BS624" s="4"/>
      <c r="BT624" s="4"/>
      <c r="BU624" s="4"/>
      <c r="BV624" s="4"/>
      <c r="BW624" s="4"/>
      <c r="BX624" s="4"/>
      <c r="BY624" s="4"/>
      <c r="BZ624" s="4"/>
      <c r="CA624" s="4"/>
      <c r="CB624" s="4"/>
    </row>
    <row r="625" spans="1:80" x14ac:dyDescent="0.2">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c r="AF625" s="4"/>
      <c r="AG625" s="4"/>
      <c r="AH625" s="4"/>
      <c r="AI625" s="4"/>
      <c r="AJ625" s="4"/>
      <c r="AK625" s="4"/>
      <c r="AL625" s="4"/>
      <c r="AM625" s="4"/>
      <c r="AN625" s="4"/>
      <c r="AO625" s="4"/>
      <c r="AP625" s="4"/>
      <c r="AQ625" s="4"/>
      <c r="AR625" s="4"/>
      <c r="AS625" s="4"/>
      <c r="AT625" s="4"/>
      <c r="AU625" s="4"/>
      <c r="AV625" s="4"/>
      <c r="AW625" s="4"/>
      <c r="AX625" s="4"/>
      <c r="AY625" s="4"/>
      <c r="AZ625" s="4"/>
      <c r="BA625" s="4"/>
      <c r="BB625" s="4"/>
      <c r="BC625" s="4"/>
      <c r="BD625" s="4"/>
      <c r="BE625" s="4"/>
      <c r="BF625" s="4"/>
      <c r="BG625" s="4"/>
      <c r="BH625" s="4"/>
      <c r="BI625" s="4"/>
      <c r="BJ625" s="4"/>
      <c r="BK625" s="4"/>
      <c r="BL625" s="4"/>
      <c r="BM625" s="4"/>
      <c r="BN625" s="4"/>
      <c r="BO625" s="4"/>
      <c r="BP625" s="4"/>
      <c r="BQ625" s="4"/>
      <c r="BR625" s="4"/>
      <c r="BS625" s="4"/>
      <c r="BT625" s="4"/>
      <c r="BU625" s="4"/>
      <c r="BV625" s="4"/>
      <c r="BW625" s="4"/>
      <c r="BX625" s="4"/>
      <c r="BY625" s="4"/>
      <c r="BZ625" s="4"/>
      <c r="CA625" s="4"/>
      <c r="CB625" s="4"/>
    </row>
    <row r="626" spans="1:80" x14ac:dyDescent="0.2">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c r="AF626" s="4"/>
      <c r="AG626" s="4"/>
      <c r="AH626" s="4"/>
      <c r="AI626" s="4"/>
      <c r="AJ626" s="4"/>
      <c r="AK626" s="4"/>
      <c r="AL626" s="4"/>
      <c r="AM626" s="4"/>
      <c r="AN626" s="4"/>
      <c r="AO626" s="4"/>
      <c r="AP626" s="4"/>
      <c r="AQ626" s="4"/>
      <c r="AR626" s="4"/>
      <c r="AS626" s="4"/>
      <c r="AT626" s="4"/>
      <c r="AU626" s="4"/>
      <c r="AV626" s="4"/>
      <c r="AW626" s="4"/>
      <c r="AX626" s="4"/>
      <c r="AY626" s="4"/>
      <c r="AZ626" s="4"/>
      <c r="BA626" s="4"/>
      <c r="BB626" s="4"/>
      <c r="BC626" s="4"/>
      <c r="BD626" s="4"/>
      <c r="BE626" s="4"/>
      <c r="BF626" s="4"/>
      <c r="BG626" s="4"/>
      <c r="BH626" s="4"/>
      <c r="BI626" s="4"/>
      <c r="BJ626" s="4"/>
      <c r="BK626" s="4"/>
      <c r="BL626" s="4"/>
      <c r="BM626" s="4"/>
      <c r="BN626" s="4"/>
      <c r="BO626" s="4"/>
      <c r="BP626" s="4"/>
      <c r="BQ626" s="4"/>
      <c r="BR626" s="4"/>
      <c r="BS626" s="4"/>
      <c r="BT626" s="4"/>
      <c r="BU626" s="4"/>
      <c r="BV626" s="4"/>
      <c r="BW626" s="4"/>
      <c r="BX626" s="4"/>
      <c r="BY626" s="4"/>
      <c r="BZ626" s="4"/>
      <c r="CA626" s="4"/>
      <c r="CB626" s="4"/>
    </row>
    <row r="627" spans="1:80" x14ac:dyDescent="0.2">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c r="AF627" s="4"/>
      <c r="AG627" s="4"/>
      <c r="AH627" s="4"/>
      <c r="AI627" s="4"/>
      <c r="AJ627" s="4"/>
      <c r="AK627" s="4"/>
      <c r="AL627" s="4"/>
      <c r="AM627" s="4"/>
      <c r="AN627" s="4"/>
      <c r="AO627" s="4"/>
      <c r="AP627" s="4"/>
      <c r="AQ627" s="4"/>
      <c r="AR627" s="4"/>
      <c r="AS627" s="4"/>
      <c r="AT627" s="4"/>
      <c r="AU627" s="4"/>
      <c r="AV627" s="4"/>
      <c r="AW627" s="4"/>
      <c r="AX627" s="4"/>
      <c r="AY627" s="4"/>
      <c r="AZ627" s="4"/>
      <c r="BA627" s="4"/>
      <c r="BB627" s="4"/>
      <c r="BC627" s="4"/>
      <c r="BD627" s="4"/>
      <c r="BE627" s="4"/>
      <c r="BF627" s="4"/>
      <c r="BG627" s="4"/>
      <c r="BH627" s="4"/>
      <c r="BI627" s="4"/>
      <c r="BJ627" s="4"/>
      <c r="BK627" s="4"/>
      <c r="BL627" s="4"/>
      <c r="BM627" s="4"/>
      <c r="BN627" s="4"/>
      <c r="BO627" s="4"/>
      <c r="BP627" s="4"/>
      <c r="BQ627" s="4"/>
      <c r="BR627" s="4"/>
      <c r="BS627" s="4"/>
      <c r="BT627" s="4"/>
      <c r="BU627" s="4"/>
      <c r="BV627" s="4"/>
      <c r="BW627" s="4"/>
      <c r="BX627" s="4"/>
      <c r="BY627" s="4"/>
      <c r="BZ627" s="4"/>
      <c r="CA627" s="4"/>
      <c r="CB627" s="4"/>
    </row>
    <row r="628" spans="1:80" x14ac:dyDescent="0.2">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c r="AF628" s="4"/>
      <c r="AG628" s="4"/>
      <c r="AH628" s="4"/>
      <c r="AI628" s="4"/>
      <c r="AJ628" s="4"/>
      <c r="AK628" s="4"/>
      <c r="AL628" s="4"/>
      <c r="AM628" s="4"/>
      <c r="AN628" s="4"/>
      <c r="AO628" s="4"/>
      <c r="AP628" s="4"/>
      <c r="AQ628" s="4"/>
      <c r="AR628" s="4"/>
      <c r="AS628" s="4"/>
      <c r="AT628" s="4"/>
      <c r="AU628" s="4"/>
      <c r="AV628" s="4"/>
      <c r="AW628" s="4"/>
      <c r="AX628" s="4"/>
      <c r="AY628" s="4"/>
      <c r="AZ628" s="4"/>
      <c r="BA628" s="4"/>
      <c r="BB628" s="4"/>
      <c r="BC628" s="4"/>
      <c r="BD628" s="4"/>
      <c r="BE628" s="4"/>
      <c r="BF628" s="4"/>
      <c r="BG628" s="4"/>
      <c r="BH628" s="4"/>
      <c r="BI628" s="4"/>
      <c r="BJ628" s="4"/>
      <c r="BK628" s="4"/>
      <c r="BL628" s="4"/>
      <c r="BM628" s="4"/>
      <c r="BN628" s="4"/>
      <c r="BO628" s="4"/>
      <c r="BP628" s="4"/>
      <c r="BQ628" s="4"/>
      <c r="BR628" s="4"/>
      <c r="BS628" s="4"/>
      <c r="BT628" s="4"/>
      <c r="BU628" s="4"/>
      <c r="BV628" s="4"/>
      <c r="BW628" s="4"/>
      <c r="BX628" s="4"/>
      <c r="BY628" s="4"/>
      <c r="BZ628" s="4"/>
      <c r="CA628" s="4"/>
      <c r="CB628" s="4"/>
    </row>
    <row r="629" spans="1:80" x14ac:dyDescent="0.2">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c r="AF629" s="4"/>
      <c r="AG629" s="4"/>
      <c r="AH629" s="4"/>
      <c r="AI629" s="4"/>
      <c r="AJ629" s="4"/>
      <c r="AK629" s="4"/>
      <c r="AL629" s="4"/>
      <c r="AM629" s="4"/>
      <c r="AN629" s="4"/>
      <c r="AO629" s="4"/>
      <c r="AP629" s="4"/>
      <c r="AQ629" s="4"/>
      <c r="AR629" s="4"/>
      <c r="AS629" s="4"/>
      <c r="AT629" s="4"/>
      <c r="AU629" s="4"/>
      <c r="AV629" s="4"/>
      <c r="AW629" s="4"/>
      <c r="AX629" s="4"/>
      <c r="AY629" s="4"/>
      <c r="AZ629" s="4"/>
      <c r="BA629" s="4"/>
      <c r="BB629" s="4"/>
      <c r="BC629" s="4"/>
      <c r="BD629" s="4"/>
      <c r="BE629" s="4"/>
      <c r="BF629" s="4"/>
      <c r="BG629" s="4"/>
      <c r="BH629" s="4"/>
      <c r="BI629" s="4"/>
      <c r="BJ629" s="4"/>
      <c r="BK629" s="4"/>
      <c r="BL629" s="4"/>
      <c r="BM629" s="4"/>
      <c r="BN629" s="4"/>
      <c r="BO629" s="4"/>
      <c r="BP629" s="4"/>
      <c r="BQ629" s="4"/>
      <c r="BR629" s="4"/>
      <c r="BS629" s="4"/>
      <c r="BT629" s="4"/>
      <c r="BU629" s="4"/>
      <c r="BV629" s="4"/>
      <c r="BW629" s="4"/>
      <c r="BX629" s="4"/>
      <c r="BY629" s="4"/>
      <c r="BZ629" s="4"/>
      <c r="CA629" s="4"/>
      <c r="CB629" s="4"/>
    </row>
    <row r="630" spans="1:80" x14ac:dyDescent="0.2">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c r="AF630" s="4"/>
      <c r="AG630" s="4"/>
      <c r="AH630" s="4"/>
      <c r="AI630" s="4"/>
      <c r="AJ630" s="4"/>
      <c r="AK630" s="4"/>
      <c r="AL630" s="4"/>
      <c r="AM630" s="4"/>
      <c r="AN630" s="4"/>
      <c r="AO630" s="4"/>
      <c r="AP630" s="4"/>
      <c r="AQ630" s="4"/>
      <c r="AR630" s="4"/>
      <c r="AS630" s="4"/>
      <c r="AT630" s="4"/>
      <c r="AU630" s="4"/>
      <c r="AV630" s="4"/>
      <c r="AW630" s="4"/>
      <c r="AX630" s="4"/>
      <c r="AY630" s="4"/>
      <c r="AZ630" s="4"/>
      <c r="BA630" s="4"/>
      <c r="BB630" s="4"/>
      <c r="BC630" s="4"/>
      <c r="BD630" s="4"/>
      <c r="BE630" s="4"/>
      <c r="BF630" s="4"/>
      <c r="BG630" s="4"/>
      <c r="BH630" s="4"/>
      <c r="BI630" s="4"/>
      <c r="BJ630" s="4"/>
      <c r="BK630" s="4"/>
      <c r="BL630" s="4"/>
      <c r="BM630" s="4"/>
      <c r="BN630" s="4"/>
      <c r="BO630" s="4"/>
      <c r="BP630" s="4"/>
      <c r="BQ630" s="4"/>
      <c r="BR630" s="4"/>
      <c r="BS630" s="4"/>
      <c r="BT630" s="4"/>
      <c r="BU630" s="4"/>
      <c r="BV630" s="4"/>
      <c r="BW630" s="4"/>
      <c r="BX630" s="4"/>
      <c r="BY630" s="4"/>
      <c r="BZ630" s="4"/>
      <c r="CA630" s="4"/>
      <c r="CB630" s="4"/>
    </row>
    <row r="631" spans="1:80" x14ac:dyDescent="0.2">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c r="AF631" s="4"/>
      <c r="AG631" s="4"/>
      <c r="AH631" s="4"/>
      <c r="AI631" s="4"/>
      <c r="AJ631" s="4"/>
      <c r="AK631" s="4"/>
      <c r="AL631" s="4"/>
      <c r="AM631" s="4"/>
      <c r="AN631" s="4"/>
      <c r="AO631" s="4"/>
      <c r="AP631" s="4"/>
      <c r="AQ631" s="4"/>
      <c r="AR631" s="4"/>
      <c r="AS631" s="4"/>
      <c r="AT631" s="4"/>
      <c r="AU631" s="4"/>
      <c r="AV631" s="4"/>
      <c r="AW631" s="4"/>
      <c r="AX631" s="4"/>
      <c r="AY631" s="4"/>
      <c r="AZ631" s="4"/>
      <c r="BA631" s="4"/>
      <c r="BB631" s="4"/>
      <c r="BC631" s="4"/>
      <c r="BD631" s="4"/>
      <c r="BE631" s="4"/>
      <c r="BF631" s="4"/>
      <c r="BG631" s="4"/>
      <c r="BH631" s="4"/>
      <c r="BI631" s="4"/>
      <c r="BJ631" s="4"/>
      <c r="BK631" s="4"/>
      <c r="BL631" s="4"/>
      <c r="BM631" s="4"/>
      <c r="BN631" s="4"/>
      <c r="BO631" s="4"/>
      <c r="BP631" s="4"/>
      <c r="BQ631" s="4"/>
      <c r="BR631" s="4"/>
      <c r="BS631" s="4"/>
      <c r="BT631" s="4"/>
      <c r="BU631" s="4"/>
      <c r="BV631" s="4"/>
      <c r="BW631" s="4"/>
      <c r="BX631" s="4"/>
      <c r="BY631" s="4"/>
      <c r="BZ631" s="4"/>
      <c r="CA631" s="4"/>
      <c r="CB631" s="4"/>
    </row>
    <row r="632" spans="1:80" x14ac:dyDescent="0.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c r="AF632" s="4"/>
      <c r="AG632" s="4"/>
      <c r="AH632" s="4"/>
      <c r="AI632" s="4"/>
      <c r="AJ632" s="4"/>
      <c r="AK632" s="4"/>
      <c r="AL632" s="4"/>
      <c r="AM632" s="4"/>
      <c r="AN632" s="4"/>
      <c r="AO632" s="4"/>
      <c r="AP632" s="4"/>
      <c r="AQ632" s="4"/>
      <c r="AR632" s="4"/>
      <c r="AS632" s="4"/>
      <c r="AT632" s="4"/>
      <c r="AU632" s="4"/>
      <c r="AV632" s="4"/>
      <c r="AW632" s="4"/>
      <c r="AX632" s="4"/>
      <c r="AY632" s="4"/>
      <c r="AZ632" s="4"/>
      <c r="BA632" s="4"/>
      <c r="BB632" s="4"/>
      <c r="BC632" s="4"/>
      <c r="BD632" s="4"/>
      <c r="BE632" s="4"/>
      <c r="BF632" s="4"/>
      <c r="BG632" s="4"/>
      <c r="BH632" s="4"/>
      <c r="BI632" s="4"/>
      <c r="BJ632" s="4"/>
      <c r="BK632" s="4"/>
      <c r="BL632" s="4"/>
      <c r="BM632" s="4"/>
      <c r="BN632" s="4"/>
      <c r="BO632" s="4"/>
      <c r="BP632" s="4"/>
      <c r="BQ632" s="4"/>
      <c r="BR632" s="4"/>
      <c r="BS632" s="4"/>
      <c r="BT632" s="4"/>
      <c r="BU632" s="4"/>
      <c r="BV632" s="4"/>
      <c r="BW632" s="4"/>
      <c r="BX632" s="4"/>
      <c r="BY632" s="4"/>
      <c r="BZ632" s="4"/>
      <c r="CA632" s="4"/>
      <c r="CB632" s="4"/>
    </row>
    <row r="633" spans="1:80" x14ac:dyDescent="0.2">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c r="AF633" s="4"/>
      <c r="AG633" s="4"/>
      <c r="AH633" s="4"/>
      <c r="AI633" s="4"/>
      <c r="AJ633" s="4"/>
      <c r="AK633" s="4"/>
      <c r="AL633" s="4"/>
      <c r="AM633" s="4"/>
      <c r="AN633" s="4"/>
      <c r="AO633" s="4"/>
      <c r="AP633" s="4"/>
      <c r="AQ633" s="4"/>
      <c r="AR633" s="4"/>
      <c r="AS633" s="4"/>
      <c r="AT633" s="4"/>
      <c r="AU633" s="4"/>
      <c r="AV633" s="4"/>
      <c r="AW633" s="4"/>
      <c r="AX633" s="4"/>
      <c r="AY633" s="4"/>
      <c r="AZ633" s="4"/>
      <c r="BA633" s="4"/>
      <c r="BB633" s="4"/>
      <c r="BC633" s="4"/>
      <c r="BD633" s="4"/>
      <c r="BE633" s="4"/>
      <c r="BF633" s="4"/>
      <c r="BG633" s="4"/>
      <c r="BH633" s="4"/>
      <c r="BI633" s="4"/>
      <c r="BJ633" s="4"/>
      <c r="BK633" s="4"/>
      <c r="BL633" s="4"/>
      <c r="BM633" s="4"/>
      <c r="BN633" s="4"/>
      <c r="BO633" s="4"/>
      <c r="BP633" s="4"/>
      <c r="BQ633" s="4"/>
      <c r="BR633" s="4"/>
      <c r="BS633" s="4"/>
      <c r="BT633" s="4"/>
      <c r="BU633" s="4"/>
      <c r="BV633" s="4"/>
      <c r="BW633" s="4"/>
      <c r="BX633" s="4"/>
      <c r="BY633" s="4"/>
      <c r="BZ633" s="4"/>
      <c r="CA633" s="4"/>
      <c r="CB633" s="4"/>
    </row>
    <row r="634" spans="1:80" x14ac:dyDescent="0.2">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c r="AF634" s="4"/>
      <c r="AG634" s="4"/>
      <c r="AH634" s="4"/>
      <c r="AI634" s="4"/>
      <c r="AJ634" s="4"/>
      <c r="AK634" s="4"/>
      <c r="AL634" s="4"/>
      <c r="AM634" s="4"/>
      <c r="AN634" s="4"/>
      <c r="AO634" s="4"/>
      <c r="AP634" s="4"/>
      <c r="AQ634" s="4"/>
      <c r="AR634" s="4"/>
      <c r="AS634" s="4"/>
      <c r="AT634" s="4"/>
      <c r="AU634" s="4"/>
      <c r="AV634" s="4"/>
      <c r="AW634" s="4"/>
      <c r="AX634" s="4"/>
      <c r="AY634" s="4"/>
      <c r="AZ634" s="4"/>
      <c r="BA634" s="4"/>
      <c r="BB634" s="4"/>
      <c r="BC634" s="4"/>
      <c r="BD634" s="4"/>
      <c r="BE634" s="4"/>
      <c r="BF634" s="4"/>
      <c r="BG634" s="4"/>
      <c r="BH634" s="4"/>
      <c r="BI634" s="4"/>
      <c r="BJ634" s="4"/>
      <c r="BK634" s="4"/>
      <c r="BL634" s="4"/>
      <c r="BM634" s="4"/>
      <c r="BN634" s="4"/>
      <c r="BO634" s="4"/>
      <c r="BP634" s="4"/>
      <c r="BQ634" s="4"/>
      <c r="BR634" s="4"/>
      <c r="BS634" s="4"/>
      <c r="BT634" s="4"/>
      <c r="BU634" s="4"/>
      <c r="BV634" s="4"/>
      <c r="BW634" s="4"/>
      <c r="BX634" s="4"/>
      <c r="BY634" s="4"/>
      <c r="BZ634" s="4"/>
      <c r="CA634" s="4"/>
      <c r="CB634" s="4"/>
    </row>
    <row r="635" spans="1:80" x14ac:dyDescent="0.2">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c r="AF635" s="4"/>
      <c r="AG635" s="4"/>
      <c r="AH635" s="4"/>
      <c r="AI635" s="4"/>
      <c r="AJ635" s="4"/>
      <c r="AK635" s="4"/>
      <c r="AL635" s="4"/>
      <c r="AM635" s="4"/>
      <c r="AN635" s="4"/>
      <c r="AO635" s="4"/>
      <c r="AP635" s="4"/>
      <c r="AQ635" s="4"/>
      <c r="AR635" s="4"/>
      <c r="AS635" s="4"/>
      <c r="AT635" s="4"/>
      <c r="AU635" s="4"/>
      <c r="AV635" s="4"/>
      <c r="AW635" s="4"/>
      <c r="AX635" s="4"/>
      <c r="AY635" s="4"/>
      <c r="AZ635" s="4"/>
      <c r="BA635" s="4"/>
      <c r="BB635" s="4"/>
      <c r="BC635" s="4"/>
      <c r="BD635" s="4"/>
      <c r="BE635" s="4"/>
      <c r="BF635" s="4"/>
      <c r="BG635" s="4"/>
      <c r="BH635" s="4"/>
      <c r="BI635" s="4"/>
      <c r="BJ635" s="4"/>
      <c r="BK635" s="4"/>
      <c r="BL635" s="4"/>
      <c r="BM635" s="4"/>
      <c r="BN635" s="4"/>
      <c r="BO635" s="4"/>
      <c r="BP635" s="4"/>
      <c r="BQ635" s="4"/>
      <c r="BR635" s="4"/>
      <c r="BS635" s="4"/>
      <c r="BT635" s="4"/>
      <c r="BU635" s="4"/>
      <c r="BV635" s="4"/>
      <c r="BW635" s="4"/>
      <c r="BX635" s="4"/>
      <c r="BY635" s="4"/>
      <c r="BZ635" s="4"/>
      <c r="CA635" s="4"/>
      <c r="CB635" s="4"/>
    </row>
    <row r="636" spans="1:80" x14ac:dyDescent="0.2">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c r="AF636" s="4"/>
      <c r="AG636" s="4"/>
      <c r="AH636" s="4"/>
      <c r="AI636" s="4"/>
      <c r="AJ636" s="4"/>
      <c r="AK636" s="4"/>
      <c r="AL636" s="4"/>
      <c r="AM636" s="4"/>
      <c r="AN636" s="4"/>
      <c r="AO636" s="4"/>
      <c r="AP636" s="4"/>
      <c r="AQ636" s="4"/>
      <c r="AR636" s="4"/>
      <c r="AS636" s="4"/>
      <c r="AT636" s="4"/>
      <c r="AU636" s="4"/>
      <c r="AV636" s="4"/>
      <c r="AW636" s="4"/>
      <c r="AX636" s="4"/>
      <c r="AY636" s="4"/>
      <c r="AZ636" s="4"/>
      <c r="BA636" s="4"/>
      <c r="BB636" s="4"/>
      <c r="BC636" s="4"/>
      <c r="BD636" s="4"/>
      <c r="BE636" s="4"/>
      <c r="BF636" s="4"/>
      <c r="BG636" s="4"/>
      <c r="BH636" s="4"/>
      <c r="BI636" s="4"/>
      <c r="BJ636" s="4"/>
      <c r="BK636" s="4"/>
      <c r="BL636" s="4"/>
      <c r="BM636" s="4"/>
      <c r="BN636" s="4"/>
      <c r="BO636" s="4"/>
      <c r="BP636" s="4"/>
      <c r="BQ636" s="4"/>
      <c r="BR636" s="4"/>
      <c r="BS636" s="4"/>
      <c r="BT636" s="4"/>
      <c r="BU636" s="4"/>
      <c r="BV636" s="4"/>
      <c r="BW636" s="4"/>
      <c r="BX636" s="4"/>
      <c r="BY636" s="4"/>
      <c r="BZ636" s="4"/>
      <c r="CA636" s="4"/>
      <c r="CB636" s="4"/>
    </row>
    <row r="637" spans="1:80" x14ac:dyDescent="0.2">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c r="AF637" s="4"/>
      <c r="AG637" s="4"/>
      <c r="AH637" s="4"/>
      <c r="AI637" s="4"/>
      <c r="AJ637" s="4"/>
      <c r="AK637" s="4"/>
      <c r="AL637" s="4"/>
      <c r="AM637" s="4"/>
      <c r="AN637" s="4"/>
      <c r="AO637" s="4"/>
      <c r="AP637" s="4"/>
      <c r="AQ637" s="4"/>
      <c r="AR637" s="4"/>
      <c r="AS637" s="4"/>
      <c r="AT637" s="4"/>
      <c r="AU637" s="4"/>
      <c r="AV637" s="4"/>
      <c r="AW637" s="4"/>
      <c r="AX637" s="4"/>
      <c r="AY637" s="4"/>
      <c r="AZ637" s="4"/>
      <c r="BA637" s="4"/>
      <c r="BB637" s="4"/>
      <c r="BC637" s="4"/>
      <c r="BD637" s="4"/>
      <c r="BE637" s="4"/>
      <c r="BF637" s="4"/>
      <c r="BG637" s="4"/>
      <c r="BH637" s="4"/>
      <c r="BI637" s="4"/>
      <c r="BJ637" s="4"/>
      <c r="BK637" s="4"/>
      <c r="BL637" s="4"/>
      <c r="BM637" s="4"/>
      <c r="BN637" s="4"/>
      <c r="BO637" s="4"/>
      <c r="BP637" s="4"/>
      <c r="BQ637" s="4"/>
      <c r="BR637" s="4"/>
      <c r="BS637" s="4"/>
      <c r="BT637" s="4"/>
      <c r="BU637" s="4"/>
      <c r="BV637" s="4"/>
      <c r="BW637" s="4"/>
      <c r="BX637" s="4"/>
      <c r="BY637" s="4"/>
      <c r="BZ637" s="4"/>
      <c r="CA637" s="4"/>
      <c r="CB637" s="4"/>
    </row>
    <row r="638" spans="1:80" x14ac:dyDescent="0.2">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c r="AF638" s="4"/>
      <c r="AG638" s="4"/>
      <c r="AH638" s="4"/>
      <c r="AI638" s="4"/>
      <c r="AJ638" s="4"/>
      <c r="AK638" s="4"/>
      <c r="AL638" s="4"/>
      <c r="AM638" s="4"/>
      <c r="AN638" s="4"/>
      <c r="AO638" s="4"/>
      <c r="AP638" s="4"/>
      <c r="AQ638" s="4"/>
      <c r="AR638" s="4"/>
      <c r="AS638" s="4"/>
      <c r="AT638" s="4"/>
      <c r="AU638" s="4"/>
      <c r="AV638" s="4"/>
      <c r="AW638" s="4"/>
      <c r="AX638" s="4"/>
      <c r="AY638" s="4"/>
      <c r="AZ638" s="4"/>
      <c r="BA638" s="4"/>
      <c r="BB638" s="4"/>
      <c r="BC638" s="4"/>
      <c r="BD638" s="4"/>
      <c r="BE638" s="4"/>
      <c r="BF638" s="4"/>
      <c r="BG638" s="4"/>
      <c r="BH638" s="4"/>
      <c r="BI638" s="4"/>
      <c r="BJ638" s="4"/>
      <c r="BK638" s="4"/>
      <c r="BL638" s="4"/>
      <c r="BM638" s="4"/>
      <c r="BN638" s="4"/>
      <c r="BO638" s="4"/>
      <c r="BP638" s="4"/>
      <c r="BQ638" s="4"/>
      <c r="BR638" s="4"/>
      <c r="BS638" s="4"/>
      <c r="BT638" s="4"/>
      <c r="BU638" s="4"/>
      <c r="BV638" s="4"/>
      <c r="BW638" s="4"/>
      <c r="BX638" s="4"/>
      <c r="BY638" s="4"/>
      <c r="BZ638" s="4"/>
      <c r="CA638" s="4"/>
      <c r="CB638" s="4"/>
    </row>
    <row r="639" spans="1:80" x14ac:dyDescent="0.2">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c r="AF639" s="4"/>
      <c r="AG639" s="4"/>
      <c r="AH639" s="4"/>
      <c r="AI639" s="4"/>
      <c r="AJ639" s="4"/>
      <c r="AK639" s="4"/>
      <c r="AL639" s="4"/>
      <c r="AM639" s="4"/>
      <c r="AN639" s="4"/>
      <c r="AO639" s="4"/>
      <c r="AP639" s="4"/>
      <c r="AQ639" s="4"/>
      <c r="AR639" s="4"/>
      <c r="AS639" s="4"/>
      <c r="AT639" s="4"/>
      <c r="AU639" s="4"/>
      <c r="AV639" s="4"/>
      <c r="AW639" s="4"/>
      <c r="AX639" s="4"/>
      <c r="AY639" s="4"/>
      <c r="AZ639" s="4"/>
      <c r="BA639" s="4"/>
      <c r="BB639" s="4"/>
      <c r="BC639" s="4"/>
      <c r="BD639" s="4"/>
      <c r="BE639" s="4"/>
      <c r="BF639" s="4"/>
      <c r="BG639" s="4"/>
      <c r="BH639" s="4"/>
      <c r="BI639" s="4"/>
      <c r="BJ639" s="4"/>
      <c r="BK639" s="4"/>
      <c r="BL639" s="4"/>
      <c r="BM639" s="4"/>
      <c r="BN639" s="4"/>
      <c r="BO639" s="4"/>
      <c r="BP639" s="4"/>
      <c r="BQ639" s="4"/>
      <c r="BR639" s="4"/>
      <c r="BS639" s="4"/>
      <c r="BT639" s="4"/>
      <c r="BU639" s="4"/>
      <c r="BV639" s="4"/>
      <c r="BW639" s="4"/>
      <c r="BX639" s="4"/>
      <c r="BY639" s="4"/>
      <c r="BZ639" s="4"/>
      <c r="CA639" s="4"/>
      <c r="CB639" s="4"/>
    </row>
    <row r="640" spans="1:80" x14ac:dyDescent="0.2">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c r="AF640" s="4"/>
      <c r="AG640" s="4"/>
      <c r="AH640" s="4"/>
      <c r="AI640" s="4"/>
      <c r="AJ640" s="4"/>
      <c r="AK640" s="4"/>
      <c r="AL640" s="4"/>
      <c r="AM640" s="4"/>
      <c r="AN640" s="4"/>
      <c r="AO640" s="4"/>
      <c r="AP640" s="4"/>
      <c r="AQ640" s="4"/>
      <c r="AR640" s="4"/>
      <c r="AS640" s="4"/>
      <c r="AT640" s="4"/>
      <c r="AU640" s="4"/>
      <c r="AV640" s="4"/>
      <c r="AW640" s="4"/>
      <c r="AX640" s="4"/>
      <c r="AY640" s="4"/>
      <c r="AZ640" s="4"/>
      <c r="BA640" s="4"/>
      <c r="BB640" s="4"/>
      <c r="BC640" s="4"/>
      <c r="BD640" s="4"/>
      <c r="BE640" s="4"/>
      <c r="BF640" s="4"/>
      <c r="BG640" s="4"/>
      <c r="BH640" s="4"/>
      <c r="BI640" s="4"/>
      <c r="BJ640" s="4"/>
      <c r="BK640" s="4"/>
      <c r="BL640" s="4"/>
      <c r="BM640" s="4"/>
      <c r="BN640" s="4"/>
      <c r="BO640" s="4"/>
      <c r="BP640" s="4"/>
      <c r="BQ640" s="4"/>
      <c r="BR640" s="4"/>
      <c r="BS640" s="4"/>
      <c r="BT640" s="4"/>
      <c r="BU640" s="4"/>
      <c r="BV640" s="4"/>
      <c r="BW640" s="4"/>
      <c r="BX640" s="4"/>
      <c r="BY640" s="4"/>
      <c r="BZ640" s="4"/>
      <c r="CA640" s="4"/>
      <c r="CB640" s="4"/>
    </row>
    <row r="641" spans="1:80" x14ac:dyDescent="0.2">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c r="AF641" s="4"/>
      <c r="AG641" s="4"/>
      <c r="AH641" s="4"/>
      <c r="AI641" s="4"/>
      <c r="AJ641" s="4"/>
      <c r="AK641" s="4"/>
      <c r="AL641" s="4"/>
      <c r="AM641" s="4"/>
      <c r="AN641" s="4"/>
      <c r="AO641" s="4"/>
      <c r="AP641" s="4"/>
      <c r="AQ641" s="4"/>
      <c r="AR641" s="4"/>
      <c r="AS641" s="4"/>
      <c r="AT641" s="4"/>
      <c r="AU641" s="4"/>
      <c r="AV641" s="4"/>
      <c r="AW641" s="4"/>
      <c r="AX641" s="4"/>
      <c r="AY641" s="4"/>
      <c r="AZ641" s="4"/>
      <c r="BA641" s="4"/>
      <c r="BB641" s="4"/>
      <c r="BC641" s="4"/>
      <c r="BD641" s="4"/>
      <c r="BE641" s="4"/>
      <c r="BF641" s="4"/>
      <c r="BG641" s="4"/>
      <c r="BH641" s="4"/>
      <c r="BI641" s="4"/>
      <c r="BJ641" s="4"/>
      <c r="BK641" s="4"/>
      <c r="BL641" s="4"/>
      <c r="BM641" s="4"/>
      <c r="BN641" s="4"/>
      <c r="BO641" s="4"/>
      <c r="BP641" s="4"/>
      <c r="BQ641" s="4"/>
      <c r="BR641" s="4"/>
      <c r="BS641" s="4"/>
      <c r="BT641" s="4"/>
      <c r="BU641" s="4"/>
      <c r="BV641" s="4"/>
      <c r="BW641" s="4"/>
      <c r="BX641" s="4"/>
      <c r="BY641" s="4"/>
      <c r="BZ641" s="4"/>
      <c r="CA641" s="4"/>
      <c r="CB641" s="4"/>
    </row>
    <row r="642" spans="1:80" x14ac:dyDescent="0.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c r="AF642" s="4"/>
      <c r="AG642" s="4"/>
      <c r="AH642" s="4"/>
      <c r="AI642" s="4"/>
      <c r="AJ642" s="4"/>
      <c r="AK642" s="4"/>
      <c r="AL642" s="4"/>
      <c r="AM642" s="4"/>
      <c r="AN642" s="4"/>
      <c r="AO642" s="4"/>
      <c r="AP642" s="4"/>
      <c r="AQ642" s="4"/>
      <c r="AR642" s="4"/>
      <c r="AS642" s="4"/>
      <c r="AT642" s="4"/>
      <c r="AU642" s="4"/>
      <c r="AV642" s="4"/>
      <c r="AW642" s="4"/>
      <c r="AX642" s="4"/>
      <c r="AY642" s="4"/>
      <c r="AZ642" s="4"/>
      <c r="BA642" s="4"/>
      <c r="BB642" s="4"/>
      <c r="BC642" s="4"/>
      <c r="BD642" s="4"/>
      <c r="BE642" s="4"/>
      <c r="BF642" s="4"/>
      <c r="BG642" s="4"/>
      <c r="BH642" s="4"/>
      <c r="BI642" s="4"/>
      <c r="BJ642" s="4"/>
      <c r="BK642" s="4"/>
      <c r="BL642" s="4"/>
      <c r="BM642" s="4"/>
      <c r="BN642" s="4"/>
      <c r="BO642" s="4"/>
      <c r="BP642" s="4"/>
      <c r="BQ642" s="4"/>
      <c r="BR642" s="4"/>
      <c r="BS642" s="4"/>
      <c r="BT642" s="4"/>
      <c r="BU642" s="4"/>
      <c r="BV642" s="4"/>
      <c r="BW642" s="4"/>
      <c r="BX642" s="4"/>
      <c r="BY642" s="4"/>
      <c r="BZ642" s="4"/>
      <c r="CA642" s="4"/>
      <c r="CB642" s="4"/>
    </row>
    <row r="643" spans="1:80" x14ac:dyDescent="0.2">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c r="AF643" s="4"/>
      <c r="AG643" s="4"/>
      <c r="AH643" s="4"/>
      <c r="AI643" s="4"/>
      <c r="AJ643" s="4"/>
      <c r="AK643" s="4"/>
      <c r="AL643" s="4"/>
      <c r="AM643" s="4"/>
      <c r="AN643" s="4"/>
      <c r="AO643" s="4"/>
      <c r="AP643" s="4"/>
      <c r="AQ643" s="4"/>
      <c r="AR643" s="4"/>
      <c r="AS643" s="4"/>
      <c r="AT643" s="4"/>
      <c r="AU643" s="4"/>
      <c r="AV643" s="4"/>
      <c r="AW643" s="4"/>
      <c r="AX643" s="4"/>
      <c r="AY643" s="4"/>
      <c r="AZ643" s="4"/>
      <c r="BA643" s="4"/>
      <c r="BB643" s="4"/>
      <c r="BC643" s="4"/>
      <c r="BD643" s="4"/>
      <c r="BE643" s="4"/>
      <c r="BF643" s="4"/>
      <c r="BG643" s="4"/>
      <c r="BH643" s="4"/>
      <c r="BI643" s="4"/>
      <c r="BJ643" s="4"/>
      <c r="BK643" s="4"/>
      <c r="BL643" s="4"/>
      <c r="BM643" s="4"/>
      <c r="BN643" s="4"/>
      <c r="BO643" s="4"/>
      <c r="BP643" s="4"/>
      <c r="BQ643" s="4"/>
      <c r="BR643" s="4"/>
      <c r="BS643" s="4"/>
      <c r="BT643" s="4"/>
      <c r="BU643" s="4"/>
      <c r="BV643" s="4"/>
      <c r="BW643" s="4"/>
      <c r="BX643" s="4"/>
      <c r="BY643" s="4"/>
      <c r="BZ643" s="4"/>
      <c r="CA643" s="4"/>
      <c r="CB643" s="4"/>
    </row>
    <row r="644" spans="1:80" x14ac:dyDescent="0.2">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c r="AF644" s="4"/>
      <c r="AG644" s="4"/>
      <c r="AH644" s="4"/>
      <c r="AI644" s="4"/>
      <c r="AJ644" s="4"/>
      <c r="AK644" s="4"/>
      <c r="AL644" s="4"/>
      <c r="AM644" s="4"/>
      <c r="AN644" s="4"/>
      <c r="AO644" s="4"/>
      <c r="AP644" s="4"/>
      <c r="AQ644" s="4"/>
      <c r="AR644" s="4"/>
      <c r="AS644" s="4"/>
      <c r="AT644" s="4"/>
      <c r="AU644" s="4"/>
      <c r="AV644" s="4"/>
      <c r="AW644" s="4"/>
      <c r="AX644" s="4"/>
      <c r="AY644" s="4"/>
      <c r="AZ644" s="4"/>
      <c r="BA644" s="4"/>
      <c r="BB644" s="4"/>
      <c r="BC644" s="4"/>
      <c r="BD644" s="4"/>
      <c r="BE644" s="4"/>
      <c r="BF644" s="4"/>
      <c r="BG644" s="4"/>
      <c r="BH644" s="4"/>
      <c r="BI644" s="4"/>
      <c r="BJ644" s="4"/>
      <c r="BK644" s="4"/>
      <c r="BL644" s="4"/>
      <c r="BM644" s="4"/>
      <c r="BN644" s="4"/>
      <c r="BO644" s="4"/>
      <c r="BP644" s="4"/>
      <c r="BQ644" s="4"/>
      <c r="BR644" s="4"/>
      <c r="BS644" s="4"/>
      <c r="BT644" s="4"/>
      <c r="BU644" s="4"/>
      <c r="BV644" s="4"/>
      <c r="BW644" s="4"/>
      <c r="BX644" s="4"/>
      <c r="BY644" s="4"/>
      <c r="BZ644" s="4"/>
      <c r="CA644" s="4"/>
      <c r="CB644" s="4"/>
    </row>
    <row r="645" spans="1:80" x14ac:dyDescent="0.2">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c r="AF645" s="4"/>
      <c r="AG645" s="4"/>
      <c r="AH645" s="4"/>
      <c r="AI645" s="4"/>
      <c r="AJ645" s="4"/>
      <c r="AK645" s="4"/>
      <c r="AL645" s="4"/>
      <c r="AM645" s="4"/>
      <c r="AN645" s="4"/>
      <c r="AO645" s="4"/>
      <c r="AP645" s="4"/>
      <c r="AQ645" s="4"/>
      <c r="AR645" s="4"/>
      <c r="AS645" s="4"/>
      <c r="AT645" s="4"/>
      <c r="AU645" s="4"/>
      <c r="AV645" s="4"/>
      <c r="AW645" s="4"/>
      <c r="AX645" s="4"/>
      <c r="AY645" s="4"/>
      <c r="AZ645" s="4"/>
      <c r="BA645" s="4"/>
      <c r="BB645" s="4"/>
      <c r="BC645" s="4"/>
      <c r="BD645" s="4"/>
      <c r="BE645" s="4"/>
      <c r="BF645" s="4"/>
      <c r="BG645" s="4"/>
      <c r="BH645" s="4"/>
      <c r="BI645" s="4"/>
      <c r="BJ645" s="4"/>
      <c r="BK645" s="4"/>
      <c r="BL645" s="4"/>
      <c r="BM645" s="4"/>
      <c r="BN645" s="4"/>
      <c r="BO645" s="4"/>
      <c r="BP645" s="4"/>
      <c r="BQ645" s="4"/>
      <c r="BR645" s="4"/>
      <c r="BS645" s="4"/>
      <c r="BT645" s="4"/>
      <c r="BU645" s="4"/>
      <c r="BV645" s="4"/>
      <c r="BW645" s="4"/>
      <c r="BX645" s="4"/>
      <c r="BY645" s="4"/>
      <c r="BZ645" s="4"/>
      <c r="CA645" s="4"/>
      <c r="CB645" s="4"/>
    </row>
    <row r="646" spans="1:80" x14ac:dyDescent="0.2">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c r="AF646" s="4"/>
      <c r="AG646" s="4"/>
      <c r="AH646" s="4"/>
      <c r="AI646" s="4"/>
      <c r="AJ646" s="4"/>
      <c r="AK646" s="4"/>
      <c r="AL646" s="4"/>
      <c r="AM646" s="4"/>
      <c r="AN646" s="4"/>
      <c r="AO646" s="4"/>
      <c r="AP646" s="4"/>
      <c r="AQ646" s="4"/>
      <c r="AR646" s="4"/>
      <c r="AS646" s="4"/>
      <c r="AT646" s="4"/>
      <c r="AU646" s="4"/>
      <c r="AV646" s="4"/>
      <c r="AW646" s="4"/>
      <c r="AX646" s="4"/>
      <c r="AY646" s="4"/>
      <c r="AZ646" s="4"/>
      <c r="BA646" s="4"/>
      <c r="BB646" s="4"/>
      <c r="BC646" s="4"/>
      <c r="BD646" s="4"/>
      <c r="BE646" s="4"/>
      <c r="BF646" s="4"/>
      <c r="BG646" s="4"/>
      <c r="BH646" s="4"/>
      <c r="BI646" s="4"/>
      <c r="BJ646" s="4"/>
      <c r="BK646" s="4"/>
      <c r="BL646" s="4"/>
      <c r="BM646" s="4"/>
      <c r="BN646" s="4"/>
      <c r="BO646" s="4"/>
      <c r="BP646" s="4"/>
      <c r="BQ646" s="4"/>
      <c r="BR646" s="4"/>
      <c r="BS646" s="4"/>
      <c r="BT646" s="4"/>
      <c r="BU646" s="4"/>
      <c r="BV646" s="4"/>
      <c r="BW646" s="4"/>
      <c r="BX646" s="4"/>
      <c r="BY646" s="4"/>
      <c r="BZ646" s="4"/>
      <c r="CA646" s="4"/>
      <c r="CB646" s="4"/>
    </row>
    <row r="647" spans="1:80" x14ac:dyDescent="0.2">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c r="AF647" s="4"/>
      <c r="AG647" s="4"/>
      <c r="AH647" s="4"/>
      <c r="AI647" s="4"/>
      <c r="AJ647" s="4"/>
      <c r="AK647" s="4"/>
      <c r="AL647" s="4"/>
      <c r="AM647" s="4"/>
      <c r="AN647" s="4"/>
      <c r="AO647" s="4"/>
      <c r="AP647" s="4"/>
      <c r="AQ647" s="4"/>
      <c r="AR647" s="4"/>
      <c r="AS647" s="4"/>
      <c r="AT647" s="4"/>
      <c r="AU647" s="4"/>
      <c r="AV647" s="4"/>
      <c r="AW647" s="4"/>
      <c r="AX647" s="4"/>
      <c r="AY647" s="4"/>
      <c r="AZ647" s="4"/>
      <c r="BA647" s="4"/>
      <c r="BB647" s="4"/>
      <c r="BC647" s="4"/>
      <c r="BD647" s="4"/>
      <c r="BE647" s="4"/>
      <c r="BF647" s="4"/>
      <c r="BG647" s="4"/>
      <c r="BH647" s="4"/>
      <c r="BI647" s="4"/>
      <c r="BJ647" s="4"/>
      <c r="BK647" s="4"/>
      <c r="BL647" s="4"/>
      <c r="BM647" s="4"/>
      <c r="BN647" s="4"/>
      <c r="BO647" s="4"/>
      <c r="BP647" s="4"/>
      <c r="BQ647" s="4"/>
      <c r="BR647" s="4"/>
      <c r="BS647" s="4"/>
      <c r="BT647" s="4"/>
      <c r="BU647" s="4"/>
      <c r="BV647" s="4"/>
      <c r="BW647" s="4"/>
      <c r="BX647" s="4"/>
      <c r="BY647" s="4"/>
      <c r="BZ647" s="4"/>
      <c r="CA647" s="4"/>
      <c r="CB647" s="4"/>
    </row>
    <row r="648" spans="1:80" x14ac:dyDescent="0.2">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c r="AF648" s="4"/>
      <c r="AG648" s="4"/>
      <c r="AH648" s="4"/>
      <c r="AI648" s="4"/>
      <c r="AJ648" s="4"/>
      <c r="AK648" s="4"/>
      <c r="AL648" s="4"/>
      <c r="AM648" s="4"/>
      <c r="AN648" s="4"/>
      <c r="AO648" s="4"/>
      <c r="AP648" s="4"/>
      <c r="AQ648" s="4"/>
      <c r="AR648" s="4"/>
      <c r="AS648" s="4"/>
      <c r="AT648" s="4"/>
      <c r="AU648" s="4"/>
      <c r="AV648" s="4"/>
      <c r="AW648" s="4"/>
      <c r="AX648" s="4"/>
      <c r="AY648" s="4"/>
      <c r="AZ648" s="4"/>
      <c r="BA648" s="4"/>
      <c r="BB648" s="4"/>
      <c r="BC648" s="4"/>
      <c r="BD648" s="4"/>
      <c r="BE648" s="4"/>
      <c r="BF648" s="4"/>
      <c r="BG648" s="4"/>
      <c r="BH648" s="4"/>
      <c r="BI648" s="4"/>
      <c r="BJ648" s="4"/>
      <c r="BK648" s="4"/>
      <c r="BL648" s="4"/>
      <c r="BM648" s="4"/>
      <c r="BN648" s="4"/>
      <c r="BO648" s="4"/>
      <c r="BP648" s="4"/>
      <c r="BQ648" s="4"/>
      <c r="BR648" s="4"/>
      <c r="BS648" s="4"/>
      <c r="BT648" s="4"/>
      <c r="BU648" s="4"/>
      <c r="BV648" s="4"/>
      <c r="BW648" s="4"/>
      <c r="BX648" s="4"/>
      <c r="BY648" s="4"/>
      <c r="BZ648" s="4"/>
      <c r="CA648" s="4"/>
      <c r="CB648" s="4"/>
    </row>
    <row r="649" spans="1:80" x14ac:dyDescent="0.2">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c r="AF649" s="4"/>
      <c r="AG649" s="4"/>
      <c r="AH649" s="4"/>
      <c r="AI649" s="4"/>
      <c r="AJ649" s="4"/>
      <c r="AK649" s="4"/>
      <c r="AL649" s="4"/>
      <c r="AM649" s="4"/>
      <c r="AN649" s="4"/>
      <c r="AO649" s="4"/>
      <c r="AP649" s="4"/>
      <c r="AQ649" s="4"/>
      <c r="AR649" s="4"/>
      <c r="AS649" s="4"/>
      <c r="AT649" s="4"/>
      <c r="AU649" s="4"/>
      <c r="AV649" s="4"/>
      <c r="AW649" s="4"/>
      <c r="AX649" s="4"/>
      <c r="AY649" s="4"/>
      <c r="AZ649" s="4"/>
      <c r="BA649" s="4"/>
      <c r="BB649" s="4"/>
      <c r="BC649" s="4"/>
      <c r="BD649" s="4"/>
      <c r="BE649" s="4"/>
      <c r="BF649" s="4"/>
      <c r="BG649" s="4"/>
      <c r="BH649" s="4"/>
      <c r="BI649" s="4"/>
      <c r="BJ649" s="4"/>
      <c r="BK649" s="4"/>
      <c r="BL649" s="4"/>
      <c r="BM649" s="4"/>
      <c r="BN649" s="4"/>
      <c r="BO649" s="4"/>
      <c r="BP649" s="4"/>
      <c r="BQ649" s="4"/>
      <c r="BR649" s="4"/>
      <c r="BS649" s="4"/>
      <c r="BT649" s="4"/>
      <c r="BU649" s="4"/>
      <c r="BV649" s="4"/>
      <c r="BW649" s="4"/>
      <c r="BX649" s="4"/>
      <c r="BY649" s="4"/>
      <c r="BZ649" s="4"/>
      <c r="CA649" s="4"/>
      <c r="CB649" s="4"/>
    </row>
    <row r="650" spans="1:80" x14ac:dyDescent="0.2">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c r="AF650" s="4"/>
      <c r="AG650" s="4"/>
      <c r="AH650" s="4"/>
      <c r="AI650" s="4"/>
      <c r="AJ650" s="4"/>
      <c r="AK650" s="4"/>
      <c r="AL650" s="4"/>
      <c r="AM650" s="4"/>
      <c r="AN650" s="4"/>
      <c r="AO650" s="4"/>
      <c r="AP650" s="4"/>
      <c r="AQ650" s="4"/>
      <c r="AR650" s="4"/>
      <c r="AS650" s="4"/>
      <c r="AT650" s="4"/>
      <c r="AU650" s="4"/>
      <c r="AV650" s="4"/>
      <c r="AW650" s="4"/>
      <c r="AX650" s="4"/>
      <c r="AY650" s="4"/>
      <c r="AZ650" s="4"/>
      <c r="BA650" s="4"/>
      <c r="BB650" s="4"/>
      <c r="BC650" s="4"/>
      <c r="BD650" s="4"/>
      <c r="BE650" s="4"/>
      <c r="BF650" s="4"/>
      <c r="BG650" s="4"/>
      <c r="BH650" s="4"/>
      <c r="BI650" s="4"/>
      <c r="BJ650" s="4"/>
      <c r="BK650" s="4"/>
      <c r="BL650" s="4"/>
      <c r="BM650" s="4"/>
      <c r="BN650" s="4"/>
      <c r="BO650" s="4"/>
      <c r="BP650" s="4"/>
      <c r="BQ650" s="4"/>
      <c r="BR650" s="4"/>
      <c r="BS650" s="4"/>
      <c r="BT650" s="4"/>
      <c r="BU650" s="4"/>
      <c r="BV650" s="4"/>
      <c r="BW650" s="4"/>
      <c r="BX650" s="4"/>
      <c r="BY650" s="4"/>
      <c r="BZ650" s="4"/>
      <c r="CA650" s="4"/>
      <c r="CB650" s="4"/>
    </row>
    <row r="651" spans="1:80" x14ac:dyDescent="0.2">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c r="AF651" s="4"/>
      <c r="AG651" s="4"/>
      <c r="AH651" s="4"/>
      <c r="AI651" s="4"/>
      <c r="AJ651" s="4"/>
      <c r="AK651" s="4"/>
      <c r="AL651" s="4"/>
      <c r="AM651" s="4"/>
      <c r="AN651" s="4"/>
      <c r="AO651" s="4"/>
      <c r="AP651" s="4"/>
      <c r="AQ651" s="4"/>
      <c r="AR651" s="4"/>
      <c r="AS651" s="4"/>
      <c r="AT651" s="4"/>
      <c r="AU651" s="4"/>
      <c r="AV651" s="4"/>
      <c r="AW651" s="4"/>
      <c r="AX651" s="4"/>
      <c r="AY651" s="4"/>
      <c r="AZ651" s="4"/>
      <c r="BA651" s="4"/>
      <c r="BB651" s="4"/>
      <c r="BC651" s="4"/>
      <c r="BD651" s="4"/>
      <c r="BE651" s="4"/>
      <c r="BF651" s="4"/>
      <c r="BG651" s="4"/>
      <c r="BH651" s="4"/>
      <c r="BI651" s="4"/>
      <c r="BJ651" s="4"/>
      <c r="BK651" s="4"/>
      <c r="BL651" s="4"/>
      <c r="BM651" s="4"/>
      <c r="BN651" s="4"/>
      <c r="BO651" s="4"/>
      <c r="BP651" s="4"/>
      <c r="BQ651" s="4"/>
      <c r="BR651" s="4"/>
      <c r="BS651" s="4"/>
      <c r="BT651" s="4"/>
      <c r="BU651" s="4"/>
      <c r="BV651" s="4"/>
      <c r="BW651" s="4"/>
      <c r="BX651" s="4"/>
      <c r="BY651" s="4"/>
      <c r="BZ651" s="4"/>
      <c r="CA651" s="4"/>
      <c r="CB651" s="4"/>
    </row>
    <row r="652" spans="1:80" x14ac:dyDescent="0.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c r="AF652" s="4"/>
      <c r="AG652" s="4"/>
      <c r="AH652" s="4"/>
      <c r="AI652" s="4"/>
      <c r="AJ652" s="4"/>
      <c r="AK652" s="4"/>
      <c r="AL652" s="4"/>
      <c r="AM652" s="4"/>
      <c r="AN652" s="4"/>
      <c r="AO652" s="4"/>
      <c r="AP652" s="4"/>
      <c r="AQ652" s="4"/>
      <c r="AR652" s="4"/>
      <c r="AS652" s="4"/>
      <c r="AT652" s="4"/>
      <c r="AU652" s="4"/>
      <c r="AV652" s="4"/>
      <c r="AW652" s="4"/>
      <c r="AX652" s="4"/>
      <c r="AY652" s="4"/>
      <c r="AZ652" s="4"/>
      <c r="BA652" s="4"/>
      <c r="BB652" s="4"/>
      <c r="BC652" s="4"/>
      <c r="BD652" s="4"/>
      <c r="BE652" s="4"/>
      <c r="BF652" s="4"/>
      <c r="BG652" s="4"/>
      <c r="BH652" s="4"/>
      <c r="BI652" s="4"/>
      <c r="BJ652" s="4"/>
      <c r="BK652" s="4"/>
      <c r="BL652" s="4"/>
      <c r="BM652" s="4"/>
      <c r="BN652" s="4"/>
      <c r="BO652" s="4"/>
      <c r="BP652" s="4"/>
      <c r="BQ652" s="4"/>
      <c r="BR652" s="4"/>
      <c r="BS652" s="4"/>
      <c r="BT652" s="4"/>
      <c r="BU652" s="4"/>
      <c r="BV652" s="4"/>
      <c r="BW652" s="4"/>
      <c r="BX652" s="4"/>
      <c r="BY652" s="4"/>
      <c r="BZ652" s="4"/>
      <c r="CA652" s="4"/>
      <c r="CB652" s="4"/>
    </row>
    <row r="653" spans="1:80" x14ac:dyDescent="0.2">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c r="AF653" s="4"/>
      <c r="AG653" s="4"/>
      <c r="AH653" s="4"/>
      <c r="AI653" s="4"/>
      <c r="AJ653" s="4"/>
      <c r="AK653" s="4"/>
      <c r="AL653" s="4"/>
      <c r="AM653" s="4"/>
      <c r="AN653" s="4"/>
      <c r="AO653" s="4"/>
      <c r="AP653" s="4"/>
      <c r="AQ653" s="4"/>
      <c r="AR653" s="4"/>
      <c r="AS653" s="4"/>
      <c r="AT653" s="4"/>
      <c r="AU653" s="4"/>
      <c r="AV653" s="4"/>
      <c r="AW653" s="4"/>
      <c r="AX653" s="4"/>
      <c r="AY653" s="4"/>
      <c r="AZ653" s="4"/>
      <c r="BA653" s="4"/>
      <c r="BB653" s="4"/>
      <c r="BC653" s="4"/>
      <c r="BD653" s="4"/>
      <c r="BE653" s="4"/>
      <c r="BF653" s="4"/>
      <c r="BG653" s="4"/>
      <c r="BH653" s="4"/>
      <c r="BI653" s="4"/>
      <c r="BJ653" s="4"/>
      <c r="BK653" s="4"/>
      <c r="BL653" s="4"/>
      <c r="BM653" s="4"/>
      <c r="BN653" s="4"/>
      <c r="BO653" s="4"/>
      <c r="BP653" s="4"/>
      <c r="BQ653" s="4"/>
      <c r="BR653" s="4"/>
      <c r="BS653" s="4"/>
      <c r="BT653" s="4"/>
      <c r="BU653" s="4"/>
      <c r="BV653" s="4"/>
      <c r="BW653" s="4"/>
      <c r="BX653" s="4"/>
      <c r="BY653" s="4"/>
      <c r="BZ653" s="4"/>
      <c r="CA653" s="4"/>
      <c r="CB653" s="4"/>
    </row>
    <row r="654" spans="1:80" x14ac:dyDescent="0.2">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c r="AF654" s="4"/>
      <c r="AG654" s="4"/>
      <c r="AH654" s="4"/>
      <c r="AI654" s="4"/>
      <c r="AJ654" s="4"/>
      <c r="AK654" s="4"/>
      <c r="AL654" s="4"/>
      <c r="AM654" s="4"/>
      <c r="AN654" s="4"/>
      <c r="AO654" s="4"/>
      <c r="AP654" s="4"/>
      <c r="AQ654" s="4"/>
      <c r="AR654" s="4"/>
      <c r="AS654" s="4"/>
      <c r="AT654" s="4"/>
      <c r="AU654" s="4"/>
      <c r="AV654" s="4"/>
      <c r="AW654" s="4"/>
      <c r="AX654" s="4"/>
      <c r="AY654" s="4"/>
      <c r="AZ654" s="4"/>
      <c r="BA654" s="4"/>
      <c r="BB654" s="4"/>
      <c r="BC654" s="4"/>
      <c r="BD654" s="4"/>
      <c r="BE654" s="4"/>
      <c r="BF654" s="4"/>
      <c r="BG654" s="4"/>
      <c r="BH654" s="4"/>
      <c r="BI654" s="4"/>
      <c r="BJ654" s="4"/>
      <c r="BK654" s="4"/>
      <c r="BL654" s="4"/>
      <c r="BM654" s="4"/>
      <c r="BN654" s="4"/>
      <c r="BO654" s="4"/>
      <c r="BP654" s="4"/>
      <c r="BQ654" s="4"/>
      <c r="BR654" s="4"/>
      <c r="BS654" s="4"/>
      <c r="BT654" s="4"/>
      <c r="BU654" s="4"/>
      <c r="BV654" s="4"/>
      <c r="BW654" s="4"/>
      <c r="BX654" s="4"/>
      <c r="BY654" s="4"/>
      <c r="BZ654" s="4"/>
      <c r="CA654" s="4"/>
      <c r="CB654" s="4"/>
    </row>
    <row r="655" spans="1:80" x14ac:dyDescent="0.2">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c r="AF655" s="4"/>
      <c r="AG655" s="4"/>
      <c r="AH655" s="4"/>
      <c r="AI655" s="4"/>
      <c r="AJ655" s="4"/>
      <c r="AK655" s="4"/>
      <c r="AL655" s="4"/>
      <c r="AM655" s="4"/>
      <c r="AN655" s="4"/>
      <c r="AO655" s="4"/>
      <c r="AP655" s="4"/>
      <c r="AQ655" s="4"/>
      <c r="AR655" s="4"/>
      <c r="AS655" s="4"/>
      <c r="AT655" s="4"/>
      <c r="AU655" s="4"/>
      <c r="AV655" s="4"/>
      <c r="AW655" s="4"/>
      <c r="AX655" s="4"/>
      <c r="AY655" s="4"/>
      <c r="AZ655" s="4"/>
      <c r="BA655" s="4"/>
      <c r="BB655" s="4"/>
      <c r="BC655" s="4"/>
      <c r="BD655" s="4"/>
      <c r="BE655" s="4"/>
      <c r="BF655" s="4"/>
      <c r="BG655" s="4"/>
      <c r="BH655" s="4"/>
      <c r="BI655" s="4"/>
      <c r="BJ655" s="4"/>
      <c r="BK655" s="4"/>
      <c r="BL655" s="4"/>
      <c r="BM655" s="4"/>
      <c r="BN655" s="4"/>
      <c r="BO655" s="4"/>
      <c r="BP655" s="4"/>
      <c r="BQ655" s="4"/>
      <c r="BR655" s="4"/>
      <c r="BS655" s="4"/>
      <c r="BT655" s="4"/>
      <c r="BU655" s="4"/>
      <c r="BV655" s="4"/>
      <c r="BW655" s="4"/>
      <c r="BX655" s="4"/>
      <c r="BY655" s="4"/>
      <c r="BZ655" s="4"/>
      <c r="CA655" s="4"/>
      <c r="CB655" s="4"/>
    </row>
    <row r="656" spans="1:80" x14ac:dyDescent="0.2">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c r="AF656" s="4"/>
      <c r="AG656" s="4"/>
      <c r="AH656" s="4"/>
      <c r="AI656" s="4"/>
      <c r="AJ656" s="4"/>
      <c r="AK656" s="4"/>
      <c r="AL656" s="4"/>
      <c r="AM656" s="4"/>
      <c r="AN656" s="4"/>
      <c r="AO656" s="4"/>
      <c r="AP656" s="4"/>
      <c r="AQ656" s="4"/>
      <c r="AR656" s="4"/>
      <c r="AS656" s="4"/>
      <c r="AT656" s="4"/>
      <c r="AU656" s="4"/>
      <c r="AV656" s="4"/>
      <c r="AW656" s="4"/>
      <c r="AX656" s="4"/>
      <c r="AY656" s="4"/>
      <c r="AZ656" s="4"/>
      <c r="BA656" s="4"/>
      <c r="BB656" s="4"/>
      <c r="BC656" s="4"/>
      <c r="BD656" s="4"/>
      <c r="BE656" s="4"/>
      <c r="BF656" s="4"/>
      <c r="BG656" s="4"/>
      <c r="BH656" s="4"/>
      <c r="BI656" s="4"/>
      <c r="BJ656" s="4"/>
      <c r="BK656" s="4"/>
      <c r="BL656" s="4"/>
      <c r="BM656" s="4"/>
      <c r="BN656" s="4"/>
      <c r="BO656" s="4"/>
      <c r="BP656" s="4"/>
      <c r="BQ656" s="4"/>
      <c r="BR656" s="4"/>
      <c r="BS656" s="4"/>
      <c r="BT656" s="4"/>
      <c r="BU656" s="4"/>
      <c r="BV656" s="4"/>
      <c r="BW656" s="4"/>
      <c r="BX656" s="4"/>
      <c r="BY656" s="4"/>
      <c r="BZ656" s="4"/>
      <c r="CA656" s="4"/>
      <c r="CB656" s="4"/>
    </row>
    <row r="657" spans="1:80" x14ac:dyDescent="0.2">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c r="AF657" s="4"/>
      <c r="AG657" s="4"/>
      <c r="AH657" s="4"/>
      <c r="AI657" s="4"/>
      <c r="AJ657" s="4"/>
      <c r="AK657" s="4"/>
      <c r="AL657" s="4"/>
      <c r="AM657" s="4"/>
      <c r="AN657" s="4"/>
      <c r="AO657" s="4"/>
      <c r="AP657" s="4"/>
      <c r="AQ657" s="4"/>
      <c r="AR657" s="4"/>
      <c r="AS657" s="4"/>
      <c r="AT657" s="4"/>
      <c r="AU657" s="4"/>
      <c r="AV657" s="4"/>
      <c r="AW657" s="4"/>
      <c r="AX657" s="4"/>
      <c r="AY657" s="4"/>
      <c r="AZ657" s="4"/>
      <c r="BA657" s="4"/>
      <c r="BB657" s="4"/>
      <c r="BC657" s="4"/>
      <c r="BD657" s="4"/>
      <c r="BE657" s="4"/>
      <c r="BF657" s="4"/>
      <c r="BG657" s="4"/>
      <c r="BH657" s="4"/>
      <c r="BI657" s="4"/>
      <c r="BJ657" s="4"/>
      <c r="BK657" s="4"/>
      <c r="BL657" s="4"/>
      <c r="BM657" s="4"/>
      <c r="BN657" s="4"/>
      <c r="BO657" s="4"/>
      <c r="BP657" s="4"/>
      <c r="BQ657" s="4"/>
      <c r="BR657" s="4"/>
      <c r="BS657" s="4"/>
      <c r="BT657" s="4"/>
      <c r="BU657" s="4"/>
      <c r="BV657" s="4"/>
      <c r="BW657" s="4"/>
      <c r="BX657" s="4"/>
      <c r="BY657" s="4"/>
      <c r="BZ657" s="4"/>
      <c r="CA657" s="4"/>
      <c r="CB657" s="4"/>
    </row>
    <row r="658" spans="1:80" x14ac:dyDescent="0.2">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c r="AF658" s="4"/>
      <c r="AG658" s="4"/>
      <c r="AH658" s="4"/>
      <c r="AI658" s="4"/>
      <c r="AJ658" s="4"/>
      <c r="AK658" s="4"/>
      <c r="AL658" s="4"/>
      <c r="AM658" s="4"/>
      <c r="AN658" s="4"/>
      <c r="AO658" s="4"/>
      <c r="AP658" s="4"/>
      <c r="AQ658" s="4"/>
      <c r="AR658" s="4"/>
      <c r="AS658" s="4"/>
      <c r="AT658" s="4"/>
      <c r="AU658" s="4"/>
      <c r="AV658" s="4"/>
      <c r="AW658" s="4"/>
      <c r="AX658" s="4"/>
      <c r="AY658" s="4"/>
      <c r="AZ658" s="4"/>
      <c r="BA658" s="4"/>
      <c r="BB658" s="4"/>
      <c r="BC658" s="4"/>
      <c r="BD658" s="4"/>
      <c r="BE658" s="4"/>
      <c r="BF658" s="4"/>
      <c r="BG658" s="4"/>
      <c r="BH658" s="4"/>
      <c r="BI658" s="4"/>
      <c r="BJ658" s="4"/>
      <c r="BK658" s="4"/>
      <c r="BL658" s="4"/>
      <c r="BM658" s="4"/>
      <c r="BN658" s="4"/>
      <c r="BO658" s="4"/>
      <c r="BP658" s="4"/>
      <c r="BQ658" s="4"/>
      <c r="BR658" s="4"/>
      <c r="BS658" s="4"/>
      <c r="BT658" s="4"/>
      <c r="BU658" s="4"/>
      <c r="BV658" s="4"/>
      <c r="BW658" s="4"/>
      <c r="BX658" s="4"/>
      <c r="BY658" s="4"/>
      <c r="BZ658" s="4"/>
      <c r="CA658" s="4"/>
      <c r="CB658" s="4"/>
    </row>
    <row r="659" spans="1:80" x14ac:dyDescent="0.2">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c r="AF659" s="4"/>
      <c r="AG659" s="4"/>
      <c r="AH659" s="4"/>
      <c r="AI659" s="4"/>
      <c r="AJ659" s="4"/>
      <c r="AK659" s="4"/>
      <c r="AL659" s="4"/>
      <c r="AM659" s="4"/>
      <c r="AN659" s="4"/>
      <c r="AO659" s="4"/>
      <c r="AP659" s="4"/>
      <c r="AQ659" s="4"/>
      <c r="AR659" s="4"/>
      <c r="AS659" s="4"/>
      <c r="AT659" s="4"/>
      <c r="AU659" s="4"/>
      <c r="AV659" s="4"/>
      <c r="AW659" s="4"/>
      <c r="AX659" s="4"/>
      <c r="AY659" s="4"/>
      <c r="AZ659" s="4"/>
      <c r="BA659" s="4"/>
      <c r="BB659" s="4"/>
      <c r="BC659" s="4"/>
      <c r="BD659" s="4"/>
      <c r="BE659" s="4"/>
      <c r="BF659" s="4"/>
      <c r="BG659" s="4"/>
      <c r="BH659" s="4"/>
      <c r="BI659" s="4"/>
      <c r="BJ659" s="4"/>
      <c r="BK659" s="4"/>
      <c r="BL659" s="4"/>
      <c r="BM659" s="4"/>
      <c r="BN659" s="4"/>
      <c r="BO659" s="4"/>
      <c r="BP659" s="4"/>
      <c r="BQ659" s="4"/>
      <c r="BR659" s="4"/>
      <c r="BS659" s="4"/>
      <c r="BT659" s="4"/>
      <c r="BU659" s="4"/>
      <c r="BV659" s="4"/>
      <c r="BW659" s="4"/>
      <c r="BX659" s="4"/>
      <c r="BY659" s="4"/>
      <c r="BZ659" s="4"/>
      <c r="CA659" s="4"/>
      <c r="CB659" s="4"/>
    </row>
    <row r="660" spans="1:80" x14ac:dyDescent="0.2">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c r="AF660" s="4"/>
      <c r="AG660" s="4"/>
      <c r="AH660" s="4"/>
      <c r="AI660" s="4"/>
      <c r="AJ660" s="4"/>
      <c r="AK660" s="4"/>
      <c r="AL660" s="4"/>
      <c r="AM660" s="4"/>
      <c r="AN660" s="4"/>
      <c r="AO660" s="4"/>
      <c r="AP660" s="4"/>
      <c r="AQ660" s="4"/>
      <c r="AR660" s="4"/>
      <c r="AS660" s="4"/>
      <c r="AT660" s="4"/>
      <c r="AU660" s="4"/>
      <c r="AV660" s="4"/>
      <c r="AW660" s="4"/>
      <c r="AX660" s="4"/>
      <c r="AY660" s="4"/>
      <c r="AZ660" s="4"/>
      <c r="BA660" s="4"/>
      <c r="BB660" s="4"/>
      <c r="BC660" s="4"/>
      <c r="BD660" s="4"/>
      <c r="BE660" s="4"/>
      <c r="BF660" s="4"/>
      <c r="BG660" s="4"/>
      <c r="BH660" s="4"/>
      <c r="BI660" s="4"/>
      <c r="BJ660" s="4"/>
      <c r="BK660" s="4"/>
      <c r="BL660" s="4"/>
      <c r="BM660" s="4"/>
      <c r="BN660" s="4"/>
      <c r="BO660" s="4"/>
      <c r="BP660" s="4"/>
      <c r="BQ660" s="4"/>
      <c r="BR660" s="4"/>
      <c r="BS660" s="4"/>
      <c r="BT660" s="4"/>
      <c r="BU660" s="4"/>
      <c r="BV660" s="4"/>
      <c r="BW660" s="4"/>
      <c r="BX660" s="4"/>
      <c r="BY660" s="4"/>
      <c r="BZ660" s="4"/>
      <c r="CA660" s="4"/>
      <c r="CB660" s="4"/>
    </row>
    <row r="661" spans="1:80" x14ac:dyDescent="0.2">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c r="AF661" s="4"/>
      <c r="AG661" s="4"/>
      <c r="AH661" s="4"/>
      <c r="AI661" s="4"/>
      <c r="AJ661" s="4"/>
      <c r="AK661" s="4"/>
      <c r="AL661" s="4"/>
      <c r="AM661" s="4"/>
      <c r="AN661" s="4"/>
      <c r="AO661" s="4"/>
      <c r="AP661" s="4"/>
      <c r="AQ661" s="4"/>
      <c r="AR661" s="4"/>
      <c r="AS661" s="4"/>
      <c r="AT661" s="4"/>
      <c r="AU661" s="4"/>
      <c r="AV661" s="4"/>
      <c r="AW661" s="4"/>
      <c r="AX661" s="4"/>
      <c r="AY661" s="4"/>
      <c r="AZ661" s="4"/>
      <c r="BA661" s="4"/>
      <c r="BB661" s="4"/>
      <c r="BC661" s="4"/>
      <c r="BD661" s="4"/>
      <c r="BE661" s="4"/>
      <c r="BF661" s="4"/>
      <c r="BG661" s="4"/>
      <c r="BH661" s="4"/>
      <c r="BI661" s="4"/>
      <c r="BJ661" s="4"/>
      <c r="BK661" s="4"/>
      <c r="BL661" s="4"/>
      <c r="BM661" s="4"/>
      <c r="BN661" s="4"/>
      <c r="BO661" s="4"/>
      <c r="BP661" s="4"/>
      <c r="BQ661" s="4"/>
      <c r="BR661" s="4"/>
      <c r="BS661" s="4"/>
      <c r="BT661" s="4"/>
      <c r="BU661" s="4"/>
      <c r="BV661" s="4"/>
      <c r="BW661" s="4"/>
      <c r="BX661" s="4"/>
      <c r="BY661" s="4"/>
      <c r="BZ661" s="4"/>
      <c r="CA661" s="4"/>
      <c r="CB661" s="4"/>
    </row>
    <row r="662" spans="1:80" x14ac:dyDescent="0.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c r="AF662" s="4"/>
      <c r="AG662" s="4"/>
      <c r="AH662" s="4"/>
      <c r="AI662" s="4"/>
      <c r="AJ662" s="4"/>
      <c r="AK662" s="4"/>
      <c r="AL662" s="4"/>
      <c r="AM662" s="4"/>
      <c r="AN662" s="4"/>
      <c r="AO662" s="4"/>
      <c r="AP662" s="4"/>
      <c r="AQ662" s="4"/>
      <c r="AR662" s="4"/>
      <c r="AS662" s="4"/>
      <c r="AT662" s="4"/>
      <c r="AU662" s="4"/>
      <c r="AV662" s="4"/>
      <c r="AW662" s="4"/>
      <c r="AX662" s="4"/>
      <c r="AY662" s="4"/>
      <c r="AZ662" s="4"/>
      <c r="BA662" s="4"/>
      <c r="BB662" s="4"/>
      <c r="BC662" s="4"/>
      <c r="BD662" s="4"/>
      <c r="BE662" s="4"/>
      <c r="BF662" s="4"/>
      <c r="BG662" s="4"/>
      <c r="BH662" s="4"/>
      <c r="BI662" s="4"/>
      <c r="BJ662" s="4"/>
      <c r="BK662" s="4"/>
      <c r="BL662" s="4"/>
      <c r="BM662" s="4"/>
      <c r="BN662" s="4"/>
      <c r="BO662" s="4"/>
      <c r="BP662" s="4"/>
      <c r="BQ662" s="4"/>
      <c r="BR662" s="4"/>
      <c r="BS662" s="4"/>
      <c r="BT662" s="4"/>
      <c r="BU662" s="4"/>
      <c r="BV662" s="4"/>
      <c r="BW662" s="4"/>
      <c r="BX662" s="4"/>
      <c r="BY662" s="4"/>
      <c r="BZ662" s="4"/>
      <c r="CA662" s="4"/>
      <c r="CB662" s="4"/>
    </row>
    <row r="663" spans="1:80" x14ac:dyDescent="0.2">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c r="AF663" s="4"/>
      <c r="AG663" s="4"/>
      <c r="AH663" s="4"/>
      <c r="AI663" s="4"/>
      <c r="AJ663" s="4"/>
      <c r="AK663" s="4"/>
      <c r="AL663" s="4"/>
      <c r="AM663" s="4"/>
      <c r="AN663" s="4"/>
      <c r="AO663" s="4"/>
      <c r="AP663" s="4"/>
      <c r="AQ663" s="4"/>
      <c r="AR663" s="4"/>
      <c r="AS663" s="4"/>
      <c r="AT663" s="4"/>
      <c r="AU663" s="4"/>
      <c r="AV663" s="4"/>
      <c r="AW663" s="4"/>
      <c r="AX663" s="4"/>
      <c r="AY663" s="4"/>
      <c r="AZ663" s="4"/>
      <c r="BA663" s="4"/>
      <c r="BB663" s="4"/>
      <c r="BC663" s="4"/>
      <c r="BD663" s="4"/>
      <c r="BE663" s="4"/>
      <c r="BF663" s="4"/>
      <c r="BG663" s="4"/>
      <c r="BH663" s="4"/>
      <c r="BI663" s="4"/>
      <c r="BJ663" s="4"/>
      <c r="BK663" s="4"/>
      <c r="BL663" s="4"/>
      <c r="BM663" s="4"/>
      <c r="BN663" s="4"/>
      <c r="BO663" s="4"/>
      <c r="BP663" s="4"/>
      <c r="BQ663" s="4"/>
      <c r="BR663" s="4"/>
      <c r="BS663" s="4"/>
      <c r="BT663" s="4"/>
      <c r="BU663" s="4"/>
      <c r="BV663" s="4"/>
      <c r="BW663" s="4"/>
      <c r="BX663" s="4"/>
      <c r="BY663" s="4"/>
      <c r="BZ663" s="4"/>
      <c r="CA663" s="4"/>
      <c r="CB663" s="4"/>
    </row>
    <row r="664" spans="1:80" x14ac:dyDescent="0.2">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c r="AF664" s="4"/>
      <c r="AG664" s="4"/>
      <c r="AH664" s="4"/>
      <c r="AI664" s="4"/>
      <c r="AJ664" s="4"/>
      <c r="AK664" s="4"/>
      <c r="AL664" s="4"/>
      <c r="AM664" s="4"/>
      <c r="AN664" s="4"/>
      <c r="AO664" s="4"/>
      <c r="AP664" s="4"/>
      <c r="AQ664" s="4"/>
      <c r="AR664" s="4"/>
      <c r="AS664" s="4"/>
      <c r="AT664" s="4"/>
      <c r="AU664" s="4"/>
      <c r="AV664" s="4"/>
      <c r="AW664" s="4"/>
      <c r="AX664" s="4"/>
      <c r="AY664" s="4"/>
      <c r="AZ664" s="4"/>
      <c r="BA664" s="4"/>
      <c r="BB664" s="4"/>
      <c r="BC664" s="4"/>
      <c r="BD664" s="4"/>
      <c r="BE664" s="4"/>
      <c r="BF664" s="4"/>
      <c r="BG664" s="4"/>
      <c r="BH664" s="4"/>
      <c r="BI664" s="4"/>
      <c r="BJ664" s="4"/>
      <c r="BK664" s="4"/>
      <c r="BL664" s="4"/>
      <c r="BM664" s="4"/>
      <c r="BN664" s="4"/>
      <c r="BO664" s="4"/>
      <c r="BP664" s="4"/>
      <c r="BQ664" s="4"/>
      <c r="BR664" s="4"/>
      <c r="BS664" s="4"/>
      <c r="BT664" s="4"/>
      <c r="BU664" s="4"/>
      <c r="BV664" s="4"/>
      <c r="BW664" s="4"/>
      <c r="BX664" s="4"/>
      <c r="BY664" s="4"/>
      <c r="BZ664" s="4"/>
      <c r="CA664" s="4"/>
      <c r="CB664" s="4"/>
    </row>
    <row r="665" spans="1:80" x14ac:dyDescent="0.2">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c r="AF665" s="4"/>
      <c r="AG665" s="4"/>
      <c r="AH665" s="4"/>
      <c r="AI665" s="4"/>
      <c r="AJ665" s="4"/>
      <c r="AK665" s="4"/>
      <c r="AL665" s="4"/>
      <c r="AM665" s="4"/>
      <c r="AN665" s="4"/>
      <c r="AO665" s="4"/>
      <c r="AP665" s="4"/>
      <c r="AQ665" s="4"/>
      <c r="AR665" s="4"/>
      <c r="AS665" s="4"/>
      <c r="AT665" s="4"/>
      <c r="AU665" s="4"/>
      <c r="AV665" s="4"/>
      <c r="AW665" s="4"/>
      <c r="AX665" s="4"/>
      <c r="AY665" s="4"/>
      <c r="AZ665" s="4"/>
      <c r="BA665" s="4"/>
      <c r="BB665" s="4"/>
      <c r="BC665" s="4"/>
      <c r="BD665" s="4"/>
      <c r="BE665" s="4"/>
      <c r="BF665" s="4"/>
      <c r="BG665" s="4"/>
      <c r="BH665" s="4"/>
      <c r="BI665" s="4"/>
      <c r="BJ665" s="4"/>
      <c r="BK665" s="4"/>
      <c r="BL665" s="4"/>
      <c r="BM665" s="4"/>
      <c r="BN665" s="4"/>
      <c r="BO665" s="4"/>
      <c r="BP665" s="4"/>
      <c r="BQ665" s="4"/>
      <c r="BR665" s="4"/>
      <c r="BS665" s="4"/>
      <c r="BT665" s="4"/>
      <c r="BU665" s="4"/>
      <c r="BV665" s="4"/>
      <c r="BW665" s="4"/>
      <c r="BX665" s="4"/>
      <c r="BY665" s="4"/>
      <c r="BZ665" s="4"/>
      <c r="CA665" s="4"/>
      <c r="CB665" s="4"/>
    </row>
    <row r="666" spans="1:80" x14ac:dyDescent="0.2">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c r="AF666" s="4"/>
      <c r="AG666" s="4"/>
      <c r="AH666" s="4"/>
      <c r="AI666" s="4"/>
      <c r="AJ666" s="4"/>
      <c r="AK666" s="4"/>
      <c r="AL666" s="4"/>
      <c r="AM666" s="4"/>
      <c r="AN666" s="4"/>
      <c r="AO666" s="4"/>
      <c r="AP666" s="4"/>
      <c r="AQ666" s="4"/>
      <c r="AR666" s="4"/>
      <c r="AS666" s="4"/>
      <c r="AT666" s="4"/>
      <c r="AU666" s="4"/>
      <c r="AV666" s="4"/>
      <c r="AW666" s="4"/>
      <c r="AX666" s="4"/>
      <c r="AY666" s="4"/>
      <c r="AZ666" s="4"/>
      <c r="BA666" s="4"/>
      <c r="BB666" s="4"/>
      <c r="BC666" s="4"/>
      <c r="BD666" s="4"/>
      <c r="BE666" s="4"/>
      <c r="BF666" s="4"/>
      <c r="BG666" s="4"/>
      <c r="BH666" s="4"/>
      <c r="BI666" s="4"/>
      <c r="BJ666" s="4"/>
      <c r="BK666" s="4"/>
      <c r="BL666" s="4"/>
      <c r="BM666" s="4"/>
      <c r="BN666" s="4"/>
      <c r="BO666" s="4"/>
      <c r="BP666" s="4"/>
      <c r="BQ666" s="4"/>
      <c r="BR666" s="4"/>
      <c r="BS666" s="4"/>
      <c r="BT666" s="4"/>
      <c r="BU666" s="4"/>
      <c r="BV666" s="4"/>
      <c r="BW666" s="4"/>
      <c r="BX666" s="4"/>
      <c r="BY666" s="4"/>
      <c r="BZ666" s="4"/>
      <c r="CA666" s="4"/>
      <c r="CB666" s="4"/>
    </row>
    <row r="667" spans="1:80" x14ac:dyDescent="0.2">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c r="AF667" s="4"/>
      <c r="AG667" s="4"/>
      <c r="AH667" s="4"/>
      <c r="AI667" s="4"/>
      <c r="AJ667" s="4"/>
      <c r="AK667" s="4"/>
      <c r="AL667" s="4"/>
      <c r="AM667" s="4"/>
      <c r="AN667" s="4"/>
      <c r="AO667" s="4"/>
      <c r="AP667" s="4"/>
      <c r="AQ667" s="4"/>
      <c r="AR667" s="4"/>
      <c r="AS667" s="4"/>
      <c r="AT667" s="4"/>
      <c r="AU667" s="4"/>
      <c r="AV667" s="4"/>
      <c r="AW667" s="4"/>
      <c r="AX667" s="4"/>
      <c r="AY667" s="4"/>
      <c r="AZ667" s="4"/>
      <c r="BA667" s="4"/>
      <c r="BB667" s="4"/>
      <c r="BC667" s="4"/>
      <c r="BD667" s="4"/>
      <c r="BE667" s="4"/>
      <c r="BF667" s="4"/>
      <c r="BG667" s="4"/>
      <c r="BH667" s="4"/>
      <c r="BI667" s="4"/>
      <c r="BJ667" s="4"/>
      <c r="BK667" s="4"/>
      <c r="BL667" s="4"/>
      <c r="BM667" s="4"/>
      <c r="BN667" s="4"/>
      <c r="BO667" s="4"/>
      <c r="BP667" s="4"/>
      <c r="BQ667" s="4"/>
      <c r="BR667" s="4"/>
      <c r="BS667" s="4"/>
      <c r="BT667" s="4"/>
      <c r="BU667" s="4"/>
      <c r="BV667" s="4"/>
      <c r="BW667" s="4"/>
      <c r="BX667" s="4"/>
      <c r="BY667" s="4"/>
      <c r="BZ667" s="4"/>
      <c r="CA667" s="4"/>
      <c r="CB667" s="4"/>
    </row>
    <row r="668" spans="1:80" x14ac:dyDescent="0.2">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c r="AF668" s="4"/>
      <c r="AG668" s="4"/>
      <c r="AH668" s="4"/>
      <c r="AI668" s="4"/>
      <c r="AJ668" s="4"/>
      <c r="AK668" s="4"/>
      <c r="AL668" s="4"/>
      <c r="AM668" s="4"/>
      <c r="AN668" s="4"/>
      <c r="AO668" s="4"/>
      <c r="AP668" s="4"/>
      <c r="AQ668" s="4"/>
      <c r="AR668" s="4"/>
      <c r="AS668" s="4"/>
      <c r="AT668" s="4"/>
      <c r="AU668" s="4"/>
      <c r="AV668" s="4"/>
      <c r="AW668" s="4"/>
      <c r="AX668" s="4"/>
      <c r="AY668" s="4"/>
      <c r="AZ668" s="4"/>
      <c r="BA668" s="4"/>
      <c r="BB668" s="4"/>
      <c r="BC668" s="4"/>
      <c r="BD668" s="4"/>
      <c r="BE668" s="4"/>
      <c r="BF668" s="4"/>
      <c r="BG668" s="4"/>
      <c r="BH668" s="4"/>
      <c r="BI668" s="4"/>
      <c r="BJ668" s="4"/>
      <c r="BK668" s="4"/>
      <c r="BL668" s="4"/>
      <c r="BM668" s="4"/>
      <c r="BN668" s="4"/>
      <c r="BO668" s="4"/>
      <c r="BP668" s="4"/>
      <c r="BQ668" s="4"/>
      <c r="BR668" s="4"/>
      <c r="BS668" s="4"/>
      <c r="BT668" s="4"/>
      <c r="BU668" s="4"/>
      <c r="BV668" s="4"/>
      <c r="BW668" s="4"/>
      <c r="BX668" s="4"/>
      <c r="BY668" s="4"/>
      <c r="BZ668" s="4"/>
      <c r="CA668" s="4"/>
      <c r="CB668" s="4"/>
    </row>
    <row r="669" spans="1:80" x14ac:dyDescent="0.2">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c r="AF669" s="4"/>
      <c r="AG669" s="4"/>
      <c r="AH669" s="4"/>
      <c r="AI669" s="4"/>
      <c r="AJ669" s="4"/>
      <c r="AK669" s="4"/>
      <c r="AL669" s="4"/>
      <c r="AM669" s="4"/>
      <c r="AN669" s="4"/>
      <c r="AO669" s="4"/>
      <c r="AP669" s="4"/>
      <c r="AQ669" s="4"/>
      <c r="AR669" s="4"/>
      <c r="AS669" s="4"/>
      <c r="AT669" s="4"/>
      <c r="AU669" s="4"/>
      <c r="AV669" s="4"/>
      <c r="AW669" s="4"/>
      <c r="AX669" s="4"/>
      <c r="AY669" s="4"/>
      <c r="AZ669" s="4"/>
      <c r="BA669" s="4"/>
      <c r="BB669" s="4"/>
      <c r="BC669" s="4"/>
      <c r="BD669" s="4"/>
      <c r="BE669" s="4"/>
      <c r="BF669" s="4"/>
      <c r="BG669" s="4"/>
      <c r="BH669" s="4"/>
      <c r="BI669" s="4"/>
      <c r="BJ669" s="4"/>
      <c r="BK669" s="4"/>
      <c r="BL669" s="4"/>
      <c r="BM669" s="4"/>
      <c r="BN669" s="4"/>
      <c r="BO669" s="4"/>
      <c r="BP669" s="4"/>
      <c r="BQ669" s="4"/>
      <c r="BR669" s="4"/>
      <c r="BS669" s="4"/>
      <c r="BT669" s="4"/>
      <c r="BU669" s="4"/>
      <c r="BV669" s="4"/>
      <c r="BW669" s="4"/>
      <c r="BX669" s="4"/>
      <c r="BY669" s="4"/>
      <c r="BZ669" s="4"/>
      <c r="CA669" s="4"/>
      <c r="CB669" s="4"/>
    </row>
    <row r="670" spans="1:80" x14ac:dyDescent="0.2">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c r="AF670" s="4"/>
      <c r="AG670" s="4"/>
      <c r="AH670" s="4"/>
      <c r="AI670" s="4"/>
      <c r="AJ670" s="4"/>
      <c r="AK670" s="4"/>
      <c r="AL670" s="4"/>
      <c r="AM670" s="4"/>
      <c r="AN670" s="4"/>
      <c r="AO670" s="4"/>
      <c r="AP670" s="4"/>
      <c r="AQ670" s="4"/>
      <c r="AR670" s="4"/>
      <c r="AS670" s="4"/>
      <c r="AT670" s="4"/>
      <c r="AU670" s="4"/>
      <c r="AV670" s="4"/>
      <c r="AW670" s="4"/>
      <c r="AX670" s="4"/>
      <c r="AY670" s="4"/>
      <c r="AZ670" s="4"/>
      <c r="BA670" s="4"/>
      <c r="BB670" s="4"/>
      <c r="BC670" s="4"/>
      <c r="BD670" s="4"/>
      <c r="BE670" s="4"/>
      <c r="BF670" s="4"/>
      <c r="BG670" s="4"/>
      <c r="BH670" s="4"/>
      <c r="BI670" s="4"/>
      <c r="BJ670" s="4"/>
      <c r="BK670" s="4"/>
      <c r="BL670" s="4"/>
      <c r="BM670" s="4"/>
      <c r="BN670" s="4"/>
      <c r="BO670" s="4"/>
      <c r="BP670" s="4"/>
      <c r="BQ670" s="4"/>
      <c r="BR670" s="4"/>
      <c r="BS670" s="4"/>
      <c r="BT670" s="4"/>
      <c r="BU670" s="4"/>
      <c r="BV670" s="4"/>
      <c r="BW670" s="4"/>
      <c r="BX670" s="4"/>
      <c r="BY670" s="4"/>
      <c r="BZ670" s="4"/>
      <c r="CA670" s="4"/>
      <c r="CB670" s="4"/>
    </row>
    <row r="671" spans="1:80" x14ac:dyDescent="0.2">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c r="AF671" s="4"/>
      <c r="AG671" s="4"/>
      <c r="AH671" s="4"/>
      <c r="AI671" s="4"/>
      <c r="AJ671" s="4"/>
      <c r="AK671" s="4"/>
      <c r="AL671" s="4"/>
      <c r="AM671" s="4"/>
      <c r="AN671" s="4"/>
      <c r="AO671" s="4"/>
      <c r="AP671" s="4"/>
      <c r="AQ671" s="4"/>
      <c r="AR671" s="4"/>
      <c r="AS671" s="4"/>
      <c r="AT671" s="4"/>
      <c r="AU671" s="4"/>
      <c r="AV671" s="4"/>
      <c r="AW671" s="4"/>
      <c r="AX671" s="4"/>
      <c r="AY671" s="4"/>
      <c r="AZ671" s="4"/>
      <c r="BA671" s="4"/>
      <c r="BB671" s="4"/>
      <c r="BC671" s="4"/>
      <c r="BD671" s="4"/>
      <c r="BE671" s="4"/>
      <c r="BF671" s="4"/>
      <c r="BG671" s="4"/>
      <c r="BH671" s="4"/>
      <c r="BI671" s="4"/>
      <c r="BJ671" s="4"/>
      <c r="BK671" s="4"/>
      <c r="BL671" s="4"/>
      <c r="BM671" s="4"/>
      <c r="BN671" s="4"/>
      <c r="BO671" s="4"/>
      <c r="BP671" s="4"/>
      <c r="BQ671" s="4"/>
      <c r="BR671" s="4"/>
      <c r="BS671" s="4"/>
      <c r="BT671" s="4"/>
      <c r="BU671" s="4"/>
      <c r="BV671" s="4"/>
      <c r="BW671" s="4"/>
      <c r="BX671" s="4"/>
      <c r="BY671" s="4"/>
      <c r="BZ671" s="4"/>
      <c r="CA671" s="4"/>
      <c r="CB671" s="4"/>
    </row>
    <row r="672" spans="1:80" x14ac:dyDescent="0.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c r="AF672" s="4"/>
      <c r="AG672" s="4"/>
      <c r="AH672" s="4"/>
      <c r="AI672" s="4"/>
      <c r="AJ672" s="4"/>
      <c r="AK672" s="4"/>
      <c r="AL672" s="4"/>
      <c r="AM672" s="4"/>
      <c r="AN672" s="4"/>
      <c r="AO672" s="4"/>
      <c r="AP672" s="4"/>
      <c r="AQ672" s="4"/>
      <c r="AR672" s="4"/>
      <c r="AS672" s="4"/>
      <c r="AT672" s="4"/>
      <c r="AU672" s="4"/>
      <c r="AV672" s="4"/>
      <c r="AW672" s="4"/>
      <c r="AX672" s="4"/>
      <c r="AY672" s="4"/>
      <c r="AZ672" s="4"/>
      <c r="BA672" s="4"/>
      <c r="BB672" s="4"/>
      <c r="BC672" s="4"/>
      <c r="BD672" s="4"/>
      <c r="BE672" s="4"/>
      <c r="BF672" s="4"/>
      <c r="BG672" s="4"/>
      <c r="BH672" s="4"/>
      <c r="BI672" s="4"/>
      <c r="BJ672" s="4"/>
      <c r="BK672" s="4"/>
      <c r="BL672" s="4"/>
      <c r="BM672" s="4"/>
      <c r="BN672" s="4"/>
      <c r="BO672" s="4"/>
      <c r="BP672" s="4"/>
      <c r="BQ672" s="4"/>
      <c r="BR672" s="4"/>
      <c r="BS672" s="4"/>
      <c r="BT672" s="4"/>
      <c r="BU672" s="4"/>
      <c r="BV672" s="4"/>
      <c r="BW672" s="4"/>
      <c r="BX672" s="4"/>
      <c r="BY672" s="4"/>
      <c r="BZ672" s="4"/>
      <c r="CA672" s="4"/>
      <c r="CB672" s="4"/>
    </row>
    <row r="673" spans="1:80" x14ac:dyDescent="0.2">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c r="AF673" s="4"/>
      <c r="AG673" s="4"/>
      <c r="AH673" s="4"/>
      <c r="AI673" s="4"/>
      <c r="AJ673" s="4"/>
      <c r="AK673" s="4"/>
      <c r="AL673" s="4"/>
      <c r="AM673" s="4"/>
      <c r="AN673" s="4"/>
      <c r="AO673" s="4"/>
      <c r="AP673" s="4"/>
      <c r="AQ673" s="4"/>
      <c r="AR673" s="4"/>
      <c r="AS673" s="4"/>
      <c r="AT673" s="4"/>
      <c r="AU673" s="4"/>
      <c r="AV673" s="4"/>
      <c r="AW673" s="4"/>
      <c r="AX673" s="4"/>
      <c r="AY673" s="4"/>
      <c r="AZ673" s="4"/>
      <c r="BA673" s="4"/>
      <c r="BB673" s="4"/>
      <c r="BC673" s="4"/>
      <c r="BD673" s="4"/>
      <c r="BE673" s="4"/>
      <c r="BF673" s="4"/>
      <c r="BG673" s="4"/>
      <c r="BH673" s="4"/>
      <c r="BI673" s="4"/>
      <c r="BJ673" s="4"/>
      <c r="BK673" s="4"/>
      <c r="BL673" s="4"/>
      <c r="BM673" s="4"/>
      <c r="BN673" s="4"/>
      <c r="BO673" s="4"/>
      <c r="BP673" s="4"/>
      <c r="BQ673" s="4"/>
      <c r="BR673" s="4"/>
      <c r="BS673" s="4"/>
      <c r="BT673" s="4"/>
      <c r="BU673" s="4"/>
      <c r="BV673" s="4"/>
      <c r="BW673" s="4"/>
      <c r="BX673" s="4"/>
      <c r="BY673" s="4"/>
      <c r="BZ673" s="4"/>
      <c r="CA673" s="4"/>
      <c r="CB673" s="4"/>
    </row>
    <row r="674" spans="1:80" x14ac:dyDescent="0.2">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c r="AF674" s="4"/>
      <c r="AG674" s="4"/>
      <c r="AH674" s="4"/>
      <c r="AI674" s="4"/>
      <c r="AJ674" s="4"/>
      <c r="AK674" s="4"/>
      <c r="AL674" s="4"/>
      <c r="AM674" s="4"/>
      <c r="AN674" s="4"/>
      <c r="AO674" s="4"/>
      <c r="AP674" s="4"/>
      <c r="AQ674" s="4"/>
      <c r="AR674" s="4"/>
      <c r="AS674" s="4"/>
      <c r="AT674" s="4"/>
      <c r="AU674" s="4"/>
      <c r="AV674" s="4"/>
      <c r="AW674" s="4"/>
      <c r="AX674" s="4"/>
      <c r="AY674" s="4"/>
      <c r="AZ674" s="4"/>
      <c r="BA674" s="4"/>
      <c r="BB674" s="4"/>
      <c r="BC674" s="4"/>
      <c r="BD674" s="4"/>
      <c r="BE674" s="4"/>
      <c r="BF674" s="4"/>
      <c r="BG674" s="4"/>
      <c r="BH674" s="4"/>
      <c r="BI674" s="4"/>
      <c r="BJ674" s="4"/>
      <c r="BK674" s="4"/>
      <c r="BL674" s="4"/>
      <c r="BM674" s="4"/>
      <c r="BN674" s="4"/>
      <c r="BO674" s="4"/>
      <c r="BP674" s="4"/>
      <c r="BQ674" s="4"/>
      <c r="BR674" s="4"/>
      <c r="BS674" s="4"/>
      <c r="BT674" s="4"/>
      <c r="BU674" s="4"/>
      <c r="BV674" s="4"/>
      <c r="BW674" s="4"/>
      <c r="BX674" s="4"/>
      <c r="BY674" s="4"/>
      <c r="BZ674" s="4"/>
      <c r="CA674" s="4"/>
      <c r="CB674" s="4"/>
    </row>
    <row r="675" spans="1:80" x14ac:dyDescent="0.2">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c r="AF675" s="4"/>
      <c r="AG675" s="4"/>
      <c r="AH675" s="4"/>
      <c r="AI675" s="4"/>
      <c r="AJ675" s="4"/>
      <c r="AK675" s="4"/>
      <c r="AL675" s="4"/>
      <c r="AM675" s="4"/>
      <c r="AN675" s="4"/>
      <c r="AO675" s="4"/>
      <c r="AP675" s="4"/>
      <c r="AQ675" s="4"/>
      <c r="AR675" s="4"/>
      <c r="AS675" s="4"/>
      <c r="AT675" s="4"/>
      <c r="AU675" s="4"/>
      <c r="AV675" s="4"/>
      <c r="AW675" s="4"/>
      <c r="AX675" s="4"/>
      <c r="AY675" s="4"/>
      <c r="AZ675" s="4"/>
      <c r="BA675" s="4"/>
      <c r="BB675" s="4"/>
      <c r="BC675" s="4"/>
      <c r="BD675" s="4"/>
      <c r="BE675" s="4"/>
      <c r="BF675" s="4"/>
      <c r="BG675" s="4"/>
      <c r="BH675" s="4"/>
      <c r="BI675" s="4"/>
      <c r="BJ675" s="4"/>
      <c r="BK675" s="4"/>
      <c r="BL675" s="4"/>
      <c r="BM675" s="4"/>
      <c r="BN675" s="4"/>
      <c r="BO675" s="4"/>
      <c r="BP675" s="4"/>
      <c r="BQ675" s="4"/>
      <c r="BR675" s="4"/>
      <c r="BS675" s="4"/>
      <c r="BT675" s="4"/>
      <c r="BU675" s="4"/>
      <c r="BV675" s="4"/>
      <c r="BW675" s="4"/>
      <c r="BX675" s="4"/>
      <c r="BY675" s="4"/>
      <c r="BZ675" s="4"/>
      <c r="CA675" s="4"/>
      <c r="CB675" s="4"/>
    </row>
    <row r="676" spans="1:80" x14ac:dyDescent="0.2">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c r="AF676" s="4"/>
      <c r="AG676" s="4"/>
      <c r="AH676" s="4"/>
      <c r="AI676" s="4"/>
      <c r="AJ676" s="4"/>
      <c r="AK676" s="4"/>
      <c r="AL676" s="4"/>
      <c r="AM676" s="4"/>
      <c r="AN676" s="4"/>
      <c r="AO676" s="4"/>
      <c r="AP676" s="4"/>
      <c r="AQ676" s="4"/>
      <c r="AR676" s="4"/>
      <c r="AS676" s="4"/>
      <c r="AT676" s="4"/>
      <c r="AU676" s="4"/>
      <c r="AV676" s="4"/>
      <c r="AW676" s="4"/>
      <c r="AX676" s="4"/>
      <c r="AY676" s="4"/>
      <c r="AZ676" s="4"/>
      <c r="BA676" s="4"/>
      <c r="BB676" s="4"/>
      <c r="BC676" s="4"/>
      <c r="BD676" s="4"/>
      <c r="BE676" s="4"/>
      <c r="BF676" s="4"/>
      <c r="BG676" s="4"/>
      <c r="BH676" s="4"/>
      <c r="BI676" s="4"/>
      <c r="BJ676" s="4"/>
      <c r="BK676" s="4"/>
      <c r="BL676" s="4"/>
      <c r="BM676" s="4"/>
      <c r="BN676" s="4"/>
      <c r="BO676" s="4"/>
      <c r="BP676" s="4"/>
      <c r="BQ676" s="4"/>
      <c r="BR676" s="4"/>
      <c r="BS676" s="4"/>
      <c r="BT676" s="4"/>
      <c r="BU676" s="4"/>
      <c r="BV676" s="4"/>
      <c r="BW676" s="4"/>
      <c r="BX676" s="4"/>
      <c r="BY676" s="4"/>
      <c r="BZ676" s="4"/>
      <c r="CA676" s="4"/>
      <c r="CB676" s="4"/>
    </row>
    <row r="677" spans="1:80" x14ac:dyDescent="0.2">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c r="AF677" s="4"/>
      <c r="AG677" s="4"/>
      <c r="AH677" s="4"/>
      <c r="AI677" s="4"/>
      <c r="AJ677" s="4"/>
      <c r="AK677" s="4"/>
      <c r="AL677" s="4"/>
      <c r="AM677" s="4"/>
      <c r="AN677" s="4"/>
      <c r="AO677" s="4"/>
      <c r="AP677" s="4"/>
      <c r="AQ677" s="4"/>
      <c r="AR677" s="4"/>
      <c r="AS677" s="4"/>
      <c r="AT677" s="4"/>
      <c r="AU677" s="4"/>
      <c r="AV677" s="4"/>
      <c r="AW677" s="4"/>
      <c r="AX677" s="4"/>
      <c r="AY677" s="4"/>
      <c r="AZ677" s="4"/>
      <c r="BA677" s="4"/>
      <c r="BB677" s="4"/>
      <c r="BC677" s="4"/>
      <c r="BD677" s="4"/>
      <c r="BE677" s="4"/>
      <c r="BF677" s="4"/>
      <c r="BG677" s="4"/>
      <c r="BH677" s="4"/>
      <c r="BI677" s="4"/>
      <c r="BJ677" s="4"/>
      <c r="BK677" s="4"/>
      <c r="BL677" s="4"/>
      <c r="BM677" s="4"/>
      <c r="BN677" s="4"/>
      <c r="BO677" s="4"/>
      <c r="BP677" s="4"/>
      <c r="BQ677" s="4"/>
      <c r="BR677" s="4"/>
      <c r="BS677" s="4"/>
      <c r="BT677" s="4"/>
      <c r="BU677" s="4"/>
      <c r="BV677" s="4"/>
      <c r="BW677" s="4"/>
      <c r="BX677" s="4"/>
      <c r="BY677" s="4"/>
      <c r="BZ677" s="4"/>
      <c r="CA677" s="4"/>
      <c r="CB677" s="4"/>
    </row>
    <row r="678" spans="1:80" x14ac:dyDescent="0.2">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c r="AF678" s="4"/>
      <c r="AG678" s="4"/>
      <c r="AH678" s="4"/>
      <c r="AI678" s="4"/>
      <c r="AJ678" s="4"/>
      <c r="AK678" s="4"/>
      <c r="AL678" s="4"/>
      <c r="AM678" s="4"/>
      <c r="AN678" s="4"/>
      <c r="AO678" s="4"/>
      <c r="AP678" s="4"/>
      <c r="AQ678" s="4"/>
      <c r="AR678" s="4"/>
      <c r="AS678" s="4"/>
      <c r="AT678" s="4"/>
      <c r="AU678" s="4"/>
      <c r="AV678" s="4"/>
      <c r="AW678" s="4"/>
      <c r="AX678" s="4"/>
      <c r="AY678" s="4"/>
      <c r="AZ678" s="4"/>
      <c r="BA678" s="4"/>
      <c r="BB678" s="4"/>
      <c r="BC678" s="4"/>
      <c r="BD678" s="4"/>
      <c r="BE678" s="4"/>
      <c r="BF678" s="4"/>
      <c r="BG678" s="4"/>
      <c r="BH678" s="4"/>
      <c r="BI678" s="4"/>
      <c r="BJ678" s="4"/>
      <c r="BK678" s="4"/>
      <c r="BL678" s="4"/>
      <c r="BM678" s="4"/>
      <c r="BN678" s="4"/>
      <c r="BO678" s="4"/>
      <c r="BP678" s="4"/>
      <c r="BQ678" s="4"/>
      <c r="BR678" s="4"/>
      <c r="BS678" s="4"/>
      <c r="BT678" s="4"/>
      <c r="BU678" s="4"/>
      <c r="BV678" s="4"/>
      <c r="BW678" s="4"/>
      <c r="BX678" s="4"/>
      <c r="BY678" s="4"/>
      <c r="BZ678" s="4"/>
      <c r="CA678" s="4"/>
      <c r="CB678" s="4"/>
    </row>
    <row r="679" spans="1:80" x14ac:dyDescent="0.2">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c r="AF679" s="4"/>
      <c r="AG679" s="4"/>
      <c r="AH679" s="4"/>
      <c r="AI679" s="4"/>
      <c r="AJ679" s="4"/>
      <c r="AK679" s="4"/>
      <c r="AL679" s="4"/>
      <c r="AM679" s="4"/>
      <c r="AN679" s="4"/>
      <c r="AO679" s="4"/>
      <c r="AP679" s="4"/>
      <c r="AQ679" s="4"/>
      <c r="AR679" s="4"/>
      <c r="AS679" s="4"/>
      <c r="AT679" s="4"/>
      <c r="AU679" s="4"/>
      <c r="AV679" s="4"/>
      <c r="AW679" s="4"/>
      <c r="AX679" s="4"/>
      <c r="AY679" s="4"/>
      <c r="AZ679" s="4"/>
      <c r="BA679" s="4"/>
      <c r="BB679" s="4"/>
      <c r="BC679" s="4"/>
      <c r="BD679" s="4"/>
      <c r="BE679" s="4"/>
      <c r="BF679" s="4"/>
      <c r="BG679" s="4"/>
      <c r="BH679" s="4"/>
      <c r="BI679" s="4"/>
      <c r="BJ679" s="4"/>
      <c r="BK679" s="4"/>
      <c r="BL679" s="4"/>
      <c r="BM679" s="4"/>
      <c r="BN679" s="4"/>
      <c r="BO679" s="4"/>
      <c r="BP679" s="4"/>
      <c r="BQ679" s="4"/>
      <c r="BR679" s="4"/>
      <c r="BS679" s="4"/>
      <c r="BT679" s="4"/>
      <c r="BU679" s="4"/>
      <c r="BV679" s="4"/>
      <c r="BW679" s="4"/>
      <c r="BX679" s="4"/>
      <c r="BY679" s="4"/>
      <c r="BZ679" s="4"/>
      <c r="CA679" s="4"/>
      <c r="CB679" s="4"/>
    </row>
    <row r="680" spans="1:80" x14ac:dyDescent="0.2">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c r="AF680" s="4"/>
      <c r="AG680" s="4"/>
      <c r="AH680" s="4"/>
      <c r="AI680" s="4"/>
      <c r="AJ680" s="4"/>
      <c r="AK680" s="4"/>
      <c r="AL680" s="4"/>
      <c r="AM680" s="4"/>
      <c r="AN680" s="4"/>
      <c r="AO680" s="4"/>
      <c r="AP680" s="4"/>
      <c r="AQ680" s="4"/>
      <c r="AR680" s="4"/>
      <c r="AS680" s="4"/>
      <c r="AT680" s="4"/>
      <c r="AU680" s="4"/>
      <c r="AV680" s="4"/>
      <c r="AW680" s="4"/>
      <c r="AX680" s="4"/>
      <c r="AY680" s="4"/>
      <c r="AZ680" s="4"/>
      <c r="BA680" s="4"/>
      <c r="BB680" s="4"/>
      <c r="BC680" s="4"/>
      <c r="BD680" s="4"/>
      <c r="BE680" s="4"/>
      <c r="BF680" s="4"/>
      <c r="BG680" s="4"/>
      <c r="BH680" s="4"/>
      <c r="BI680" s="4"/>
      <c r="BJ680" s="4"/>
      <c r="BK680" s="4"/>
      <c r="BL680" s="4"/>
      <c r="BM680" s="4"/>
      <c r="BN680" s="4"/>
      <c r="BO680" s="4"/>
      <c r="BP680" s="4"/>
      <c r="BQ680" s="4"/>
      <c r="BR680" s="4"/>
      <c r="BS680" s="4"/>
      <c r="BT680" s="4"/>
      <c r="BU680" s="4"/>
      <c r="BV680" s="4"/>
      <c r="BW680" s="4"/>
      <c r="BX680" s="4"/>
      <c r="BY680" s="4"/>
      <c r="BZ680" s="4"/>
      <c r="CA680" s="4"/>
      <c r="CB680" s="4"/>
    </row>
    <row r="681" spans="1:80" x14ac:dyDescent="0.2">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c r="AF681" s="4"/>
      <c r="AG681" s="4"/>
      <c r="AH681" s="4"/>
      <c r="AI681" s="4"/>
      <c r="AJ681" s="4"/>
      <c r="AK681" s="4"/>
      <c r="AL681" s="4"/>
      <c r="AM681" s="4"/>
      <c r="AN681" s="4"/>
      <c r="AO681" s="4"/>
      <c r="AP681" s="4"/>
      <c r="AQ681" s="4"/>
      <c r="AR681" s="4"/>
      <c r="AS681" s="4"/>
      <c r="AT681" s="4"/>
      <c r="AU681" s="4"/>
      <c r="AV681" s="4"/>
      <c r="AW681" s="4"/>
      <c r="AX681" s="4"/>
      <c r="AY681" s="4"/>
      <c r="AZ681" s="4"/>
      <c r="BA681" s="4"/>
      <c r="BB681" s="4"/>
      <c r="BC681" s="4"/>
      <c r="BD681" s="4"/>
      <c r="BE681" s="4"/>
      <c r="BF681" s="4"/>
      <c r="BG681" s="4"/>
      <c r="BH681" s="4"/>
      <c r="BI681" s="4"/>
      <c r="BJ681" s="4"/>
      <c r="BK681" s="4"/>
      <c r="BL681" s="4"/>
      <c r="BM681" s="4"/>
      <c r="BN681" s="4"/>
      <c r="BO681" s="4"/>
      <c r="BP681" s="4"/>
      <c r="BQ681" s="4"/>
      <c r="BR681" s="4"/>
      <c r="BS681" s="4"/>
      <c r="BT681" s="4"/>
      <c r="BU681" s="4"/>
      <c r="BV681" s="4"/>
      <c r="BW681" s="4"/>
      <c r="BX681" s="4"/>
      <c r="BY681" s="4"/>
      <c r="BZ681" s="4"/>
      <c r="CA681" s="4"/>
      <c r="CB681" s="4"/>
    </row>
    <row r="682" spans="1:80" x14ac:dyDescent="0.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c r="AF682" s="4"/>
      <c r="AG682" s="4"/>
      <c r="AH682" s="4"/>
      <c r="AI682" s="4"/>
      <c r="AJ682" s="4"/>
      <c r="AK682" s="4"/>
      <c r="AL682" s="4"/>
      <c r="AM682" s="4"/>
      <c r="AN682" s="4"/>
      <c r="AO682" s="4"/>
      <c r="AP682" s="4"/>
      <c r="AQ682" s="4"/>
      <c r="AR682" s="4"/>
      <c r="AS682" s="4"/>
      <c r="AT682" s="4"/>
      <c r="AU682" s="4"/>
      <c r="AV682" s="4"/>
      <c r="AW682" s="4"/>
      <c r="AX682" s="4"/>
      <c r="AY682" s="4"/>
      <c r="AZ682" s="4"/>
      <c r="BA682" s="4"/>
      <c r="BB682" s="4"/>
      <c r="BC682" s="4"/>
      <c r="BD682" s="4"/>
      <c r="BE682" s="4"/>
      <c r="BF682" s="4"/>
      <c r="BG682" s="4"/>
      <c r="BH682" s="4"/>
      <c r="BI682" s="4"/>
      <c r="BJ682" s="4"/>
      <c r="BK682" s="4"/>
      <c r="BL682" s="4"/>
      <c r="BM682" s="4"/>
      <c r="BN682" s="4"/>
      <c r="BO682" s="4"/>
      <c r="BP682" s="4"/>
      <c r="BQ682" s="4"/>
      <c r="BR682" s="4"/>
      <c r="BS682" s="4"/>
      <c r="BT682" s="4"/>
      <c r="BU682" s="4"/>
      <c r="BV682" s="4"/>
      <c r="BW682" s="4"/>
      <c r="BX682" s="4"/>
      <c r="BY682" s="4"/>
      <c r="BZ682" s="4"/>
      <c r="CA682" s="4"/>
      <c r="CB682" s="4"/>
    </row>
    <row r="683" spans="1:80" x14ac:dyDescent="0.2">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c r="AF683" s="4"/>
      <c r="AG683" s="4"/>
      <c r="AH683" s="4"/>
      <c r="AI683" s="4"/>
      <c r="AJ683" s="4"/>
      <c r="AK683" s="4"/>
      <c r="AL683" s="4"/>
      <c r="AM683" s="4"/>
      <c r="AN683" s="4"/>
      <c r="AO683" s="4"/>
      <c r="AP683" s="4"/>
      <c r="AQ683" s="4"/>
      <c r="AR683" s="4"/>
      <c r="AS683" s="4"/>
      <c r="AT683" s="4"/>
      <c r="AU683" s="4"/>
      <c r="AV683" s="4"/>
      <c r="AW683" s="4"/>
      <c r="AX683" s="4"/>
      <c r="AY683" s="4"/>
      <c r="AZ683" s="4"/>
      <c r="BA683" s="4"/>
      <c r="BB683" s="4"/>
      <c r="BC683" s="4"/>
      <c r="BD683" s="4"/>
      <c r="BE683" s="4"/>
      <c r="BF683" s="4"/>
      <c r="BG683" s="4"/>
      <c r="BH683" s="4"/>
      <c r="BI683" s="4"/>
      <c r="BJ683" s="4"/>
      <c r="BK683" s="4"/>
      <c r="BL683" s="4"/>
      <c r="BM683" s="4"/>
      <c r="BN683" s="4"/>
      <c r="BO683" s="4"/>
      <c r="BP683" s="4"/>
      <c r="BQ683" s="4"/>
      <c r="BR683" s="4"/>
      <c r="BS683" s="4"/>
      <c r="BT683" s="4"/>
      <c r="BU683" s="4"/>
      <c r="BV683" s="4"/>
      <c r="BW683" s="4"/>
      <c r="BX683" s="4"/>
      <c r="BY683" s="4"/>
      <c r="BZ683" s="4"/>
      <c r="CA683" s="4"/>
      <c r="CB683" s="4"/>
    </row>
    <row r="684" spans="1:80" x14ac:dyDescent="0.2">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c r="AF684" s="4"/>
      <c r="AG684" s="4"/>
      <c r="AH684" s="4"/>
      <c r="AI684" s="4"/>
      <c r="AJ684" s="4"/>
      <c r="AK684" s="4"/>
      <c r="AL684" s="4"/>
      <c r="AM684" s="4"/>
      <c r="AN684" s="4"/>
      <c r="AO684" s="4"/>
      <c r="AP684" s="4"/>
      <c r="AQ684" s="4"/>
      <c r="AR684" s="4"/>
      <c r="AS684" s="4"/>
      <c r="AT684" s="4"/>
      <c r="AU684" s="4"/>
      <c r="AV684" s="4"/>
      <c r="AW684" s="4"/>
      <c r="AX684" s="4"/>
      <c r="AY684" s="4"/>
      <c r="AZ684" s="4"/>
      <c r="BA684" s="4"/>
      <c r="BB684" s="4"/>
      <c r="BC684" s="4"/>
      <c r="BD684" s="4"/>
      <c r="BE684" s="4"/>
      <c r="BF684" s="4"/>
      <c r="BG684" s="4"/>
      <c r="BH684" s="4"/>
      <c r="BI684" s="4"/>
      <c r="BJ684" s="4"/>
      <c r="BK684" s="4"/>
      <c r="BL684" s="4"/>
      <c r="BM684" s="4"/>
      <c r="BN684" s="4"/>
      <c r="BO684" s="4"/>
      <c r="BP684" s="4"/>
      <c r="BQ684" s="4"/>
      <c r="BR684" s="4"/>
      <c r="BS684" s="4"/>
      <c r="BT684" s="4"/>
      <c r="BU684" s="4"/>
      <c r="BV684" s="4"/>
      <c r="BW684" s="4"/>
      <c r="BX684" s="4"/>
      <c r="BY684" s="4"/>
      <c r="BZ684" s="4"/>
      <c r="CA684" s="4"/>
      <c r="CB684" s="4"/>
    </row>
    <row r="685" spans="1:80" x14ac:dyDescent="0.2">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c r="AF685" s="4"/>
      <c r="AG685" s="4"/>
      <c r="AH685" s="4"/>
      <c r="AI685" s="4"/>
      <c r="AJ685" s="4"/>
      <c r="AK685" s="4"/>
      <c r="AL685" s="4"/>
      <c r="AM685" s="4"/>
      <c r="AN685" s="4"/>
      <c r="AO685" s="4"/>
      <c r="AP685" s="4"/>
      <c r="AQ685" s="4"/>
      <c r="AR685" s="4"/>
      <c r="AS685" s="4"/>
      <c r="AT685" s="4"/>
      <c r="AU685" s="4"/>
      <c r="AV685" s="4"/>
      <c r="AW685" s="4"/>
      <c r="AX685" s="4"/>
      <c r="AY685" s="4"/>
      <c r="AZ685" s="4"/>
      <c r="BA685" s="4"/>
      <c r="BB685" s="4"/>
      <c r="BC685" s="4"/>
      <c r="BD685" s="4"/>
      <c r="BE685" s="4"/>
      <c r="BF685" s="4"/>
      <c r="BG685" s="4"/>
      <c r="BH685" s="4"/>
      <c r="BI685" s="4"/>
      <c r="BJ685" s="4"/>
      <c r="BK685" s="4"/>
      <c r="BL685" s="4"/>
      <c r="BM685" s="4"/>
      <c r="BN685" s="4"/>
      <c r="BO685" s="4"/>
      <c r="BP685" s="4"/>
      <c r="BQ685" s="4"/>
      <c r="BR685" s="4"/>
      <c r="BS685" s="4"/>
      <c r="BT685" s="4"/>
      <c r="BU685" s="4"/>
      <c r="BV685" s="4"/>
      <c r="BW685" s="4"/>
      <c r="BX685" s="4"/>
      <c r="BY685" s="4"/>
      <c r="BZ685" s="4"/>
      <c r="CA685" s="4"/>
      <c r="CB685" s="4"/>
    </row>
    <row r="686" spans="1:80" x14ac:dyDescent="0.2">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c r="AF686" s="4"/>
      <c r="AG686" s="4"/>
      <c r="AH686" s="4"/>
      <c r="AI686" s="4"/>
      <c r="AJ686" s="4"/>
      <c r="AK686" s="4"/>
      <c r="AL686" s="4"/>
      <c r="AM686" s="4"/>
      <c r="AN686" s="4"/>
      <c r="AO686" s="4"/>
      <c r="AP686" s="4"/>
      <c r="AQ686" s="4"/>
      <c r="AR686" s="4"/>
      <c r="AS686" s="4"/>
      <c r="AT686" s="4"/>
      <c r="AU686" s="4"/>
      <c r="AV686" s="4"/>
      <c r="AW686" s="4"/>
      <c r="AX686" s="4"/>
      <c r="AY686" s="4"/>
      <c r="AZ686" s="4"/>
      <c r="BA686" s="4"/>
      <c r="BB686" s="4"/>
      <c r="BC686" s="4"/>
      <c r="BD686" s="4"/>
      <c r="BE686" s="4"/>
      <c r="BF686" s="4"/>
      <c r="BG686" s="4"/>
      <c r="BH686" s="4"/>
      <c r="BI686" s="4"/>
      <c r="BJ686" s="4"/>
      <c r="BK686" s="4"/>
      <c r="BL686" s="4"/>
      <c r="BM686" s="4"/>
      <c r="BN686" s="4"/>
      <c r="BO686" s="4"/>
      <c r="BP686" s="4"/>
      <c r="BQ686" s="4"/>
      <c r="BR686" s="4"/>
      <c r="BS686" s="4"/>
      <c r="BT686" s="4"/>
      <c r="BU686" s="4"/>
      <c r="BV686" s="4"/>
      <c r="BW686" s="4"/>
      <c r="BX686" s="4"/>
      <c r="BY686" s="4"/>
      <c r="BZ686" s="4"/>
      <c r="CA686" s="4"/>
      <c r="CB686" s="4"/>
    </row>
    <row r="687" spans="1:80" x14ac:dyDescent="0.2">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c r="AF687" s="4"/>
      <c r="AG687" s="4"/>
      <c r="AH687" s="4"/>
      <c r="AI687" s="4"/>
      <c r="AJ687" s="4"/>
      <c r="AK687" s="4"/>
      <c r="AL687" s="4"/>
      <c r="AM687" s="4"/>
      <c r="AN687" s="4"/>
      <c r="AO687" s="4"/>
      <c r="AP687" s="4"/>
      <c r="AQ687" s="4"/>
      <c r="AR687" s="4"/>
      <c r="AS687" s="4"/>
      <c r="AT687" s="4"/>
      <c r="AU687" s="4"/>
      <c r="AV687" s="4"/>
      <c r="AW687" s="4"/>
      <c r="AX687" s="4"/>
      <c r="AY687" s="4"/>
      <c r="AZ687" s="4"/>
      <c r="BA687" s="4"/>
      <c r="BB687" s="4"/>
      <c r="BC687" s="4"/>
      <c r="BD687" s="4"/>
      <c r="BE687" s="4"/>
      <c r="BF687" s="4"/>
      <c r="BG687" s="4"/>
      <c r="BH687" s="4"/>
      <c r="BI687" s="4"/>
      <c r="BJ687" s="4"/>
      <c r="BK687" s="4"/>
      <c r="BL687" s="4"/>
      <c r="BM687" s="4"/>
      <c r="BN687" s="4"/>
      <c r="BO687" s="4"/>
      <c r="BP687" s="4"/>
      <c r="BQ687" s="4"/>
      <c r="BR687" s="4"/>
      <c r="BS687" s="4"/>
      <c r="BT687" s="4"/>
      <c r="BU687" s="4"/>
      <c r="BV687" s="4"/>
      <c r="BW687" s="4"/>
      <c r="BX687" s="4"/>
      <c r="BY687" s="4"/>
      <c r="BZ687" s="4"/>
      <c r="CA687" s="4"/>
      <c r="CB687" s="4"/>
    </row>
    <row r="688" spans="1:80" x14ac:dyDescent="0.2">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c r="AF688" s="4"/>
      <c r="AG688" s="4"/>
      <c r="AH688" s="4"/>
      <c r="AI688" s="4"/>
      <c r="AJ688" s="4"/>
      <c r="AK688" s="4"/>
      <c r="AL688" s="4"/>
      <c r="AM688" s="4"/>
      <c r="AN688" s="4"/>
      <c r="AO688" s="4"/>
      <c r="AP688" s="4"/>
      <c r="AQ688" s="4"/>
      <c r="AR688" s="4"/>
      <c r="AS688" s="4"/>
      <c r="AT688" s="4"/>
      <c r="AU688" s="4"/>
      <c r="AV688" s="4"/>
      <c r="AW688" s="4"/>
      <c r="AX688" s="4"/>
      <c r="AY688" s="4"/>
      <c r="AZ688" s="4"/>
      <c r="BA688" s="4"/>
      <c r="BB688" s="4"/>
      <c r="BC688" s="4"/>
      <c r="BD688" s="4"/>
      <c r="BE688" s="4"/>
      <c r="BF688" s="4"/>
      <c r="BG688" s="4"/>
      <c r="BH688" s="4"/>
      <c r="BI688" s="4"/>
      <c r="BJ688" s="4"/>
      <c r="BK688" s="4"/>
      <c r="BL688" s="4"/>
      <c r="BM688" s="4"/>
      <c r="BN688" s="4"/>
      <c r="BO688" s="4"/>
      <c r="BP688" s="4"/>
      <c r="BQ688" s="4"/>
      <c r="BR688" s="4"/>
      <c r="BS688" s="4"/>
      <c r="BT688" s="4"/>
      <c r="BU688" s="4"/>
      <c r="BV688" s="4"/>
      <c r="BW688" s="4"/>
      <c r="BX688" s="4"/>
      <c r="BY688" s="4"/>
      <c r="BZ688" s="4"/>
      <c r="CA688" s="4"/>
      <c r="CB688" s="4"/>
    </row>
    <row r="689" spans="1:80" x14ac:dyDescent="0.2">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c r="AF689" s="4"/>
      <c r="AG689" s="4"/>
      <c r="AH689" s="4"/>
      <c r="AI689" s="4"/>
      <c r="AJ689" s="4"/>
      <c r="AK689" s="4"/>
      <c r="AL689" s="4"/>
      <c r="AM689" s="4"/>
      <c r="AN689" s="4"/>
      <c r="AO689" s="4"/>
      <c r="AP689" s="4"/>
      <c r="AQ689" s="4"/>
      <c r="AR689" s="4"/>
      <c r="AS689" s="4"/>
      <c r="AT689" s="4"/>
      <c r="AU689" s="4"/>
      <c r="AV689" s="4"/>
      <c r="AW689" s="4"/>
      <c r="AX689" s="4"/>
      <c r="AY689" s="4"/>
      <c r="AZ689" s="4"/>
      <c r="BA689" s="4"/>
      <c r="BB689" s="4"/>
      <c r="BC689" s="4"/>
      <c r="BD689" s="4"/>
      <c r="BE689" s="4"/>
      <c r="BF689" s="4"/>
      <c r="BG689" s="4"/>
      <c r="BH689" s="4"/>
      <c r="BI689" s="4"/>
      <c r="BJ689" s="4"/>
      <c r="BK689" s="4"/>
      <c r="BL689" s="4"/>
      <c r="BM689" s="4"/>
      <c r="BN689" s="4"/>
      <c r="BO689" s="4"/>
      <c r="BP689" s="4"/>
      <c r="BQ689" s="4"/>
      <c r="BR689" s="4"/>
      <c r="BS689" s="4"/>
      <c r="BT689" s="4"/>
      <c r="BU689" s="4"/>
      <c r="BV689" s="4"/>
      <c r="BW689" s="4"/>
      <c r="BX689" s="4"/>
      <c r="BY689" s="4"/>
      <c r="BZ689" s="4"/>
      <c r="CA689" s="4"/>
      <c r="CB689" s="4"/>
    </row>
    <row r="690" spans="1:80" x14ac:dyDescent="0.2">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c r="AF690" s="4"/>
      <c r="AG690" s="4"/>
      <c r="AH690" s="4"/>
      <c r="AI690" s="4"/>
      <c r="AJ690" s="4"/>
      <c r="AK690" s="4"/>
      <c r="AL690" s="4"/>
      <c r="AM690" s="4"/>
      <c r="AN690" s="4"/>
      <c r="AO690" s="4"/>
      <c r="AP690" s="4"/>
      <c r="AQ690" s="4"/>
      <c r="AR690" s="4"/>
      <c r="AS690" s="4"/>
      <c r="AT690" s="4"/>
      <c r="AU690" s="4"/>
      <c r="AV690" s="4"/>
      <c r="AW690" s="4"/>
      <c r="AX690" s="4"/>
      <c r="AY690" s="4"/>
      <c r="AZ690" s="4"/>
      <c r="BA690" s="4"/>
      <c r="BB690" s="4"/>
      <c r="BC690" s="4"/>
      <c r="BD690" s="4"/>
      <c r="BE690" s="4"/>
      <c r="BF690" s="4"/>
      <c r="BG690" s="4"/>
      <c r="BH690" s="4"/>
      <c r="BI690" s="4"/>
      <c r="BJ690" s="4"/>
      <c r="BK690" s="4"/>
      <c r="BL690" s="4"/>
      <c r="BM690" s="4"/>
      <c r="BN690" s="4"/>
      <c r="BO690" s="4"/>
      <c r="BP690" s="4"/>
      <c r="BQ690" s="4"/>
      <c r="BR690" s="4"/>
      <c r="BS690" s="4"/>
      <c r="BT690" s="4"/>
      <c r="BU690" s="4"/>
      <c r="BV690" s="4"/>
      <c r="BW690" s="4"/>
      <c r="BX690" s="4"/>
      <c r="BY690" s="4"/>
      <c r="BZ690" s="4"/>
      <c r="CA690" s="4"/>
      <c r="CB690" s="4"/>
    </row>
    <row r="691" spans="1:80" x14ac:dyDescent="0.2">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c r="AF691" s="4"/>
      <c r="AG691" s="4"/>
      <c r="AH691" s="4"/>
      <c r="AI691" s="4"/>
      <c r="AJ691" s="4"/>
      <c r="AK691" s="4"/>
      <c r="AL691" s="4"/>
      <c r="AM691" s="4"/>
      <c r="AN691" s="4"/>
      <c r="AO691" s="4"/>
      <c r="AP691" s="4"/>
      <c r="AQ691" s="4"/>
      <c r="AR691" s="4"/>
      <c r="AS691" s="4"/>
      <c r="AT691" s="4"/>
      <c r="AU691" s="4"/>
      <c r="AV691" s="4"/>
      <c r="AW691" s="4"/>
      <c r="AX691" s="4"/>
      <c r="AY691" s="4"/>
      <c r="AZ691" s="4"/>
      <c r="BA691" s="4"/>
      <c r="BB691" s="4"/>
      <c r="BC691" s="4"/>
      <c r="BD691" s="4"/>
      <c r="BE691" s="4"/>
      <c r="BF691" s="4"/>
      <c r="BG691" s="4"/>
      <c r="BH691" s="4"/>
      <c r="BI691" s="4"/>
      <c r="BJ691" s="4"/>
      <c r="BK691" s="4"/>
      <c r="BL691" s="4"/>
      <c r="BM691" s="4"/>
      <c r="BN691" s="4"/>
      <c r="BO691" s="4"/>
      <c r="BP691" s="4"/>
      <c r="BQ691" s="4"/>
      <c r="BR691" s="4"/>
      <c r="BS691" s="4"/>
      <c r="BT691" s="4"/>
      <c r="BU691" s="4"/>
      <c r="BV691" s="4"/>
      <c r="BW691" s="4"/>
      <c r="BX691" s="4"/>
      <c r="BY691" s="4"/>
      <c r="BZ691" s="4"/>
      <c r="CA691" s="4"/>
      <c r="CB691" s="4"/>
    </row>
    <row r="692" spans="1:80" x14ac:dyDescent="0.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c r="AF692" s="4"/>
      <c r="AG692" s="4"/>
      <c r="AH692" s="4"/>
      <c r="AI692" s="4"/>
      <c r="AJ692" s="4"/>
      <c r="AK692" s="4"/>
      <c r="AL692" s="4"/>
      <c r="AM692" s="4"/>
      <c r="AN692" s="4"/>
      <c r="AO692" s="4"/>
      <c r="AP692" s="4"/>
      <c r="AQ692" s="4"/>
      <c r="AR692" s="4"/>
      <c r="AS692" s="4"/>
      <c r="AT692" s="4"/>
      <c r="AU692" s="4"/>
      <c r="AV692" s="4"/>
      <c r="AW692" s="4"/>
      <c r="AX692" s="4"/>
      <c r="AY692" s="4"/>
      <c r="AZ692" s="4"/>
      <c r="BA692" s="4"/>
      <c r="BB692" s="4"/>
      <c r="BC692" s="4"/>
      <c r="BD692" s="4"/>
      <c r="BE692" s="4"/>
      <c r="BF692" s="4"/>
      <c r="BG692" s="4"/>
      <c r="BH692" s="4"/>
      <c r="BI692" s="4"/>
      <c r="BJ692" s="4"/>
      <c r="BK692" s="4"/>
      <c r="BL692" s="4"/>
      <c r="BM692" s="4"/>
      <c r="BN692" s="4"/>
      <c r="BO692" s="4"/>
      <c r="BP692" s="4"/>
      <c r="BQ692" s="4"/>
      <c r="BR692" s="4"/>
      <c r="BS692" s="4"/>
      <c r="BT692" s="4"/>
      <c r="BU692" s="4"/>
      <c r="BV692" s="4"/>
      <c r="BW692" s="4"/>
      <c r="BX692" s="4"/>
      <c r="BY692" s="4"/>
      <c r="BZ692" s="4"/>
      <c r="CA692" s="4"/>
      <c r="CB692" s="4"/>
    </row>
    <row r="693" spans="1:80" x14ac:dyDescent="0.2">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c r="AF693" s="4"/>
      <c r="AG693" s="4"/>
      <c r="AH693" s="4"/>
      <c r="AI693" s="4"/>
      <c r="AJ693" s="4"/>
      <c r="AK693" s="4"/>
      <c r="AL693" s="4"/>
      <c r="AM693" s="4"/>
      <c r="AN693" s="4"/>
      <c r="AO693" s="4"/>
      <c r="AP693" s="4"/>
      <c r="AQ693" s="4"/>
      <c r="AR693" s="4"/>
      <c r="AS693" s="4"/>
      <c r="AT693" s="4"/>
      <c r="AU693" s="4"/>
      <c r="AV693" s="4"/>
      <c r="AW693" s="4"/>
      <c r="AX693" s="4"/>
      <c r="AY693" s="4"/>
      <c r="AZ693" s="4"/>
      <c r="BA693" s="4"/>
      <c r="BB693" s="4"/>
      <c r="BC693" s="4"/>
      <c r="BD693" s="4"/>
      <c r="BE693" s="4"/>
      <c r="BF693" s="4"/>
      <c r="BG693" s="4"/>
      <c r="BH693" s="4"/>
      <c r="BI693" s="4"/>
      <c r="BJ693" s="4"/>
      <c r="BK693" s="4"/>
      <c r="BL693" s="4"/>
      <c r="BM693" s="4"/>
      <c r="BN693" s="4"/>
      <c r="BO693" s="4"/>
      <c r="BP693" s="4"/>
      <c r="BQ693" s="4"/>
      <c r="BR693" s="4"/>
      <c r="BS693" s="4"/>
      <c r="BT693" s="4"/>
      <c r="BU693" s="4"/>
      <c r="BV693" s="4"/>
      <c r="BW693" s="4"/>
      <c r="BX693" s="4"/>
      <c r="BY693" s="4"/>
      <c r="BZ693" s="4"/>
      <c r="CA693" s="4"/>
      <c r="CB693" s="4"/>
    </row>
    <row r="694" spans="1:80" x14ac:dyDescent="0.2">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c r="AF694" s="4"/>
      <c r="AG694" s="4"/>
      <c r="AH694" s="4"/>
      <c r="AI694" s="4"/>
      <c r="AJ694" s="4"/>
      <c r="AK694" s="4"/>
      <c r="AL694" s="4"/>
      <c r="AM694" s="4"/>
      <c r="AN694" s="4"/>
      <c r="AO694" s="4"/>
      <c r="AP694" s="4"/>
      <c r="AQ694" s="4"/>
      <c r="AR694" s="4"/>
      <c r="AS694" s="4"/>
      <c r="AT694" s="4"/>
      <c r="AU694" s="4"/>
      <c r="AV694" s="4"/>
      <c r="AW694" s="4"/>
      <c r="AX694" s="4"/>
      <c r="AY694" s="4"/>
      <c r="AZ694" s="4"/>
      <c r="BA694" s="4"/>
      <c r="BB694" s="4"/>
      <c r="BC694" s="4"/>
      <c r="BD694" s="4"/>
      <c r="BE694" s="4"/>
      <c r="BF694" s="4"/>
      <c r="BG694" s="4"/>
      <c r="BH694" s="4"/>
      <c r="BI694" s="4"/>
      <c r="BJ694" s="4"/>
      <c r="BK694" s="4"/>
      <c r="BL694" s="4"/>
      <c r="BM694" s="4"/>
      <c r="BN694" s="4"/>
      <c r="BO694" s="4"/>
      <c r="BP694" s="4"/>
      <c r="BQ694" s="4"/>
      <c r="BR694" s="4"/>
      <c r="BS694" s="4"/>
      <c r="BT694" s="4"/>
      <c r="BU694" s="4"/>
      <c r="BV694" s="4"/>
      <c r="BW694" s="4"/>
      <c r="BX694" s="4"/>
      <c r="BY694" s="4"/>
      <c r="BZ694" s="4"/>
      <c r="CA694" s="4"/>
      <c r="CB694" s="4"/>
    </row>
    <row r="695" spans="1:80" x14ac:dyDescent="0.2">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c r="AF695" s="4"/>
      <c r="AG695" s="4"/>
      <c r="AH695" s="4"/>
      <c r="AI695" s="4"/>
      <c r="AJ695" s="4"/>
      <c r="AK695" s="4"/>
      <c r="AL695" s="4"/>
      <c r="AM695" s="4"/>
      <c r="AN695" s="4"/>
      <c r="AO695" s="4"/>
      <c r="AP695" s="4"/>
      <c r="AQ695" s="4"/>
      <c r="AR695" s="4"/>
      <c r="AS695" s="4"/>
      <c r="AT695" s="4"/>
      <c r="AU695" s="4"/>
      <c r="AV695" s="4"/>
      <c r="AW695" s="4"/>
      <c r="AX695" s="4"/>
      <c r="AY695" s="4"/>
      <c r="AZ695" s="4"/>
      <c r="BA695" s="4"/>
      <c r="BB695" s="4"/>
      <c r="BC695" s="4"/>
      <c r="BD695" s="4"/>
      <c r="BE695" s="4"/>
      <c r="BF695" s="4"/>
      <c r="BG695" s="4"/>
      <c r="BH695" s="4"/>
      <c r="BI695" s="4"/>
      <c r="BJ695" s="4"/>
      <c r="BK695" s="4"/>
      <c r="BL695" s="4"/>
      <c r="BM695" s="4"/>
      <c r="BN695" s="4"/>
      <c r="BO695" s="4"/>
      <c r="BP695" s="4"/>
      <c r="BQ695" s="4"/>
      <c r="BR695" s="4"/>
      <c r="BS695" s="4"/>
      <c r="BT695" s="4"/>
      <c r="BU695" s="4"/>
      <c r="BV695" s="4"/>
      <c r="BW695" s="4"/>
      <c r="BX695" s="4"/>
      <c r="BY695" s="4"/>
      <c r="BZ695" s="4"/>
      <c r="CA695" s="4"/>
      <c r="CB695" s="4"/>
    </row>
    <row r="696" spans="1:80" x14ac:dyDescent="0.2">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c r="AF696" s="4"/>
      <c r="AG696" s="4"/>
      <c r="AH696" s="4"/>
      <c r="AI696" s="4"/>
      <c r="AJ696" s="4"/>
      <c r="AK696" s="4"/>
      <c r="AL696" s="4"/>
      <c r="AM696" s="4"/>
      <c r="AN696" s="4"/>
      <c r="AO696" s="4"/>
      <c r="AP696" s="4"/>
      <c r="AQ696" s="4"/>
      <c r="AR696" s="4"/>
      <c r="AS696" s="4"/>
      <c r="AT696" s="4"/>
      <c r="AU696" s="4"/>
      <c r="AV696" s="4"/>
      <c r="AW696" s="4"/>
      <c r="AX696" s="4"/>
      <c r="AY696" s="4"/>
      <c r="AZ696" s="4"/>
      <c r="BA696" s="4"/>
      <c r="BB696" s="4"/>
      <c r="BC696" s="4"/>
      <c r="BD696" s="4"/>
      <c r="BE696" s="4"/>
      <c r="BF696" s="4"/>
      <c r="BG696" s="4"/>
      <c r="BH696" s="4"/>
      <c r="BI696" s="4"/>
      <c r="BJ696" s="4"/>
      <c r="BK696" s="4"/>
      <c r="BL696" s="4"/>
      <c r="BM696" s="4"/>
      <c r="BN696" s="4"/>
      <c r="BO696" s="4"/>
      <c r="BP696" s="4"/>
      <c r="BQ696" s="4"/>
      <c r="BR696" s="4"/>
      <c r="BS696" s="4"/>
      <c r="BT696" s="4"/>
      <c r="BU696" s="4"/>
      <c r="BV696" s="4"/>
      <c r="BW696" s="4"/>
      <c r="BX696" s="4"/>
      <c r="BY696" s="4"/>
      <c r="BZ696" s="4"/>
      <c r="CA696" s="4"/>
      <c r="CB696" s="4"/>
    </row>
    <row r="697" spans="1:80" x14ac:dyDescent="0.2">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c r="AF697" s="4"/>
      <c r="AG697" s="4"/>
      <c r="AH697" s="4"/>
      <c r="AI697" s="4"/>
      <c r="AJ697" s="4"/>
      <c r="AK697" s="4"/>
      <c r="AL697" s="4"/>
      <c r="AM697" s="4"/>
      <c r="AN697" s="4"/>
      <c r="AO697" s="4"/>
      <c r="AP697" s="4"/>
      <c r="AQ697" s="4"/>
      <c r="AR697" s="4"/>
      <c r="AS697" s="4"/>
      <c r="AT697" s="4"/>
      <c r="AU697" s="4"/>
      <c r="AV697" s="4"/>
      <c r="AW697" s="4"/>
      <c r="AX697" s="4"/>
      <c r="AY697" s="4"/>
      <c r="AZ697" s="4"/>
      <c r="BA697" s="4"/>
      <c r="BB697" s="4"/>
      <c r="BC697" s="4"/>
      <c r="BD697" s="4"/>
      <c r="BE697" s="4"/>
      <c r="BF697" s="4"/>
      <c r="BG697" s="4"/>
      <c r="BH697" s="4"/>
      <c r="BI697" s="4"/>
      <c r="BJ697" s="4"/>
      <c r="BK697" s="4"/>
      <c r="BL697" s="4"/>
      <c r="BM697" s="4"/>
      <c r="BN697" s="4"/>
      <c r="BO697" s="4"/>
      <c r="BP697" s="4"/>
      <c r="BQ697" s="4"/>
      <c r="BR697" s="4"/>
      <c r="BS697" s="4"/>
      <c r="BT697" s="4"/>
      <c r="BU697" s="4"/>
      <c r="BV697" s="4"/>
      <c r="BW697" s="4"/>
      <c r="BX697" s="4"/>
      <c r="BY697" s="4"/>
      <c r="BZ697" s="4"/>
      <c r="CA697" s="4"/>
      <c r="CB697" s="4"/>
    </row>
    <row r="698" spans="1:80" x14ac:dyDescent="0.2">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c r="AF698" s="4"/>
      <c r="AG698" s="4"/>
      <c r="AH698" s="4"/>
      <c r="AI698" s="4"/>
      <c r="AJ698" s="4"/>
      <c r="AK698" s="4"/>
      <c r="AL698" s="4"/>
      <c r="AM698" s="4"/>
      <c r="AN698" s="4"/>
      <c r="AO698" s="4"/>
      <c r="AP698" s="4"/>
      <c r="AQ698" s="4"/>
      <c r="AR698" s="4"/>
      <c r="AS698" s="4"/>
      <c r="AT698" s="4"/>
      <c r="AU698" s="4"/>
      <c r="AV698" s="4"/>
      <c r="AW698" s="4"/>
      <c r="AX698" s="4"/>
      <c r="AY698" s="4"/>
      <c r="AZ698" s="4"/>
      <c r="BA698" s="4"/>
      <c r="BB698" s="4"/>
      <c r="BC698" s="4"/>
      <c r="BD698" s="4"/>
      <c r="BE698" s="4"/>
      <c r="BF698" s="4"/>
      <c r="BG698" s="4"/>
      <c r="BH698" s="4"/>
      <c r="BI698" s="4"/>
      <c r="BJ698" s="4"/>
      <c r="BK698" s="4"/>
      <c r="BL698" s="4"/>
      <c r="BM698" s="4"/>
      <c r="BN698" s="4"/>
      <c r="BO698" s="4"/>
      <c r="BP698" s="4"/>
      <c r="BQ698" s="4"/>
      <c r="BR698" s="4"/>
      <c r="BS698" s="4"/>
      <c r="BT698" s="4"/>
      <c r="BU698" s="4"/>
      <c r="BV698" s="4"/>
      <c r="BW698" s="4"/>
      <c r="BX698" s="4"/>
      <c r="BY698" s="4"/>
      <c r="BZ698" s="4"/>
      <c r="CA698" s="4"/>
      <c r="CB698" s="4"/>
    </row>
    <row r="699" spans="1:80" x14ac:dyDescent="0.2">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c r="AF699" s="4"/>
      <c r="AG699" s="4"/>
      <c r="AH699" s="4"/>
      <c r="AI699" s="4"/>
      <c r="AJ699" s="4"/>
      <c r="AK699" s="4"/>
      <c r="AL699" s="4"/>
      <c r="AM699" s="4"/>
      <c r="AN699" s="4"/>
      <c r="AO699" s="4"/>
      <c r="AP699" s="4"/>
      <c r="AQ699" s="4"/>
      <c r="AR699" s="4"/>
      <c r="AS699" s="4"/>
      <c r="AT699" s="4"/>
      <c r="AU699" s="4"/>
      <c r="AV699" s="4"/>
      <c r="AW699" s="4"/>
      <c r="AX699" s="4"/>
      <c r="AY699" s="4"/>
      <c r="AZ699" s="4"/>
      <c r="BA699" s="4"/>
      <c r="BB699" s="4"/>
      <c r="BC699" s="4"/>
      <c r="BD699" s="4"/>
      <c r="BE699" s="4"/>
      <c r="BF699" s="4"/>
      <c r="BG699" s="4"/>
      <c r="BH699" s="4"/>
      <c r="BI699" s="4"/>
      <c r="BJ699" s="4"/>
      <c r="BK699" s="4"/>
      <c r="BL699" s="4"/>
      <c r="BM699" s="4"/>
      <c r="BN699" s="4"/>
      <c r="BO699" s="4"/>
      <c r="BP699" s="4"/>
      <c r="BQ699" s="4"/>
      <c r="BR699" s="4"/>
      <c r="BS699" s="4"/>
      <c r="BT699" s="4"/>
      <c r="BU699" s="4"/>
      <c r="BV699" s="4"/>
      <c r="BW699" s="4"/>
      <c r="BX699" s="4"/>
      <c r="BY699" s="4"/>
      <c r="BZ699" s="4"/>
      <c r="CA699" s="4"/>
      <c r="CB699" s="4"/>
    </row>
    <row r="700" spans="1:80" x14ac:dyDescent="0.2">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c r="AF700" s="4"/>
      <c r="AG700" s="4"/>
      <c r="AH700" s="4"/>
      <c r="AI700" s="4"/>
      <c r="AJ700" s="4"/>
      <c r="AK700" s="4"/>
      <c r="AL700" s="4"/>
      <c r="AM700" s="4"/>
      <c r="AN700" s="4"/>
      <c r="AO700" s="4"/>
      <c r="AP700" s="4"/>
      <c r="AQ700" s="4"/>
      <c r="AR700" s="4"/>
      <c r="AS700" s="4"/>
      <c r="AT700" s="4"/>
      <c r="AU700" s="4"/>
      <c r="AV700" s="4"/>
      <c r="AW700" s="4"/>
      <c r="AX700" s="4"/>
      <c r="AY700" s="4"/>
      <c r="AZ700" s="4"/>
      <c r="BA700" s="4"/>
      <c r="BB700" s="4"/>
      <c r="BC700" s="4"/>
      <c r="BD700" s="4"/>
      <c r="BE700" s="4"/>
      <c r="BF700" s="4"/>
      <c r="BG700" s="4"/>
      <c r="BH700" s="4"/>
      <c r="BI700" s="4"/>
      <c r="BJ700" s="4"/>
      <c r="BK700" s="4"/>
      <c r="BL700" s="4"/>
      <c r="BM700" s="4"/>
      <c r="BN700" s="4"/>
      <c r="BO700" s="4"/>
      <c r="BP700" s="4"/>
      <c r="BQ700" s="4"/>
      <c r="BR700" s="4"/>
      <c r="BS700" s="4"/>
      <c r="BT700" s="4"/>
      <c r="BU700" s="4"/>
      <c r="BV700" s="4"/>
      <c r="BW700" s="4"/>
      <c r="BX700" s="4"/>
      <c r="BY700" s="4"/>
      <c r="BZ700" s="4"/>
      <c r="CA700" s="4"/>
      <c r="CB700" s="4"/>
    </row>
    <row r="701" spans="1:80" x14ac:dyDescent="0.2">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c r="AF701" s="4"/>
      <c r="AG701" s="4"/>
      <c r="AH701" s="4"/>
      <c r="AI701" s="4"/>
      <c r="AJ701" s="4"/>
      <c r="AK701" s="4"/>
      <c r="AL701" s="4"/>
      <c r="AM701" s="4"/>
      <c r="AN701" s="4"/>
      <c r="AO701" s="4"/>
      <c r="AP701" s="4"/>
      <c r="AQ701" s="4"/>
      <c r="AR701" s="4"/>
      <c r="AS701" s="4"/>
      <c r="AT701" s="4"/>
      <c r="AU701" s="4"/>
      <c r="AV701" s="4"/>
      <c r="AW701" s="4"/>
      <c r="AX701" s="4"/>
      <c r="AY701" s="4"/>
      <c r="AZ701" s="4"/>
      <c r="BA701" s="4"/>
      <c r="BB701" s="4"/>
      <c r="BC701" s="4"/>
      <c r="BD701" s="4"/>
      <c r="BE701" s="4"/>
      <c r="BF701" s="4"/>
      <c r="BG701" s="4"/>
      <c r="BH701" s="4"/>
      <c r="BI701" s="4"/>
      <c r="BJ701" s="4"/>
      <c r="BK701" s="4"/>
      <c r="BL701" s="4"/>
      <c r="BM701" s="4"/>
      <c r="BN701" s="4"/>
      <c r="BO701" s="4"/>
      <c r="BP701" s="4"/>
      <c r="BQ701" s="4"/>
      <c r="BR701" s="4"/>
      <c r="BS701" s="4"/>
      <c r="BT701" s="4"/>
      <c r="BU701" s="4"/>
      <c r="BV701" s="4"/>
      <c r="BW701" s="4"/>
      <c r="BX701" s="4"/>
      <c r="BY701" s="4"/>
      <c r="BZ701" s="4"/>
      <c r="CA701" s="4"/>
      <c r="CB701" s="4"/>
    </row>
    <row r="702" spans="1:80" x14ac:dyDescent="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c r="AF702" s="4"/>
      <c r="AG702" s="4"/>
      <c r="AH702" s="4"/>
      <c r="AI702" s="4"/>
      <c r="AJ702" s="4"/>
      <c r="AK702" s="4"/>
      <c r="AL702" s="4"/>
      <c r="AM702" s="4"/>
      <c r="AN702" s="4"/>
      <c r="AO702" s="4"/>
      <c r="AP702" s="4"/>
      <c r="AQ702" s="4"/>
      <c r="AR702" s="4"/>
      <c r="AS702" s="4"/>
      <c r="AT702" s="4"/>
      <c r="AU702" s="4"/>
      <c r="AV702" s="4"/>
      <c r="AW702" s="4"/>
      <c r="AX702" s="4"/>
      <c r="AY702" s="4"/>
      <c r="AZ702" s="4"/>
      <c r="BA702" s="4"/>
      <c r="BB702" s="4"/>
      <c r="BC702" s="4"/>
      <c r="BD702" s="4"/>
      <c r="BE702" s="4"/>
      <c r="BF702" s="4"/>
      <c r="BG702" s="4"/>
      <c r="BH702" s="4"/>
      <c r="BI702" s="4"/>
      <c r="BJ702" s="4"/>
      <c r="BK702" s="4"/>
      <c r="BL702" s="4"/>
      <c r="BM702" s="4"/>
      <c r="BN702" s="4"/>
      <c r="BO702" s="4"/>
      <c r="BP702" s="4"/>
      <c r="BQ702" s="4"/>
      <c r="BR702" s="4"/>
      <c r="BS702" s="4"/>
      <c r="BT702" s="4"/>
      <c r="BU702" s="4"/>
      <c r="BV702" s="4"/>
      <c r="BW702" s="4"/>
      <c r="BX702" s="4"/>
      <c r="BY702" s="4"/>
      <c r="BZ702" s="4"/>
      <c r="CA702" s="4"/>
      <c r="CB702" s="4"/>
    </row>
    <row r="703" spans="1:80" x14ac:dyDescent="0.2">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c r="AF703" s="4"/>
      <c r="AG703" s="4"/>
      <c r="AH703" s="4"/>
      <c r="AI703" s="4"/>
      <c r="AJ703" s="4"/>
      <c r="AK703" s="4"/>
      <c r="AL703" s="4"/>
      <c r="AM703" s="4"/>
      <c r="AN703" s="4"/>
      <c r="AO703" s="4"/>
      <c r="AP703" s="4"/>
      <c r="AQ703" s="4"/>
      <c r="AR703" s="4"/>
      <c r="AS703" s="4"/>
      <c r="AT703" s="4"/>
      <c r="AU703" s="4"/>
      <c r="AV703" s="4"/>
      <c r="AW703" s="4"/>
      <c r="AX703" s="4"/>
      <c r="AY703" s="4"/>
      <c r="AZ703" s="4"/>
      <c r="BA703" s="4"/>
      <c r="BB703" s="4"/>
      <c r="BC703" s="4"/>
      <c r="BD703" s="4"/>
      <c r="BE703" s="4"/>
      <c r="BF703" s="4"/>
      <c r="BG703" s="4"/>
      <c r="BH703" s="4"/>
      <c r="BI703" s="4"/>
      <c r="BJ703" s="4"/>
      <c r="BK703" s="4"/>
      <c r="BL703" s="4"/>
      <c r="BM703" s="4"/>
      <c r="BN703" s="4"/>
      <c r="BO703" s="4"/>
      <c r="BP703" s="4"/>
      <c r="BQ703" s="4"/>
      <c r="BR703" s="4"/>
      <c r="BS703" s="4"/>
      <c r="BT703" s="4"/>
      <c r="BU703" s="4"/>
      <c r="BV703" s="4"/>
      <c r="BW703" s="4"/>
      <c r="BX703" s="4"/>
      <c r="BY703" s="4"/>
      <c r="BZ703" s="4"/>
      <c r="CA703" s="4"/>
      <c r="CB703" s="4"/>
    </row>
    <row r="704" spans="1:80" x14ac:dyDescent="0.2">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c r="AF704" s="4"/>
      <c r="AG704" s="4"/>
      <c r="AH704" s="4"/>
      <c r="AI704" s="4"/>
      <c r="AJ704" s="4"/>
      <c r="AK704" s="4"/>
      <c r="AL704" s="4"/>
      <c r="AM704" s="4"/>
      <c r="AN704" s="4"/>
      <c r="AO704" s="4"/>
      <c r="AP704" s="4"/>
      <c r="AQ704" s="4"/>
      <c r="AR704" s="4"/>
      <c r="AS704" s="4"/>
      <c r="AT704" s="4"/>
      <c r="AU704" s="4"/>
      <c r="AV704" s="4"/>
      <c r="AW704" s="4"/>
      <c r="AX704" s="4"/>
      <c r="AY704" s="4"/>
      <c r="AZ704" s="4"/>
      <c r="BA704" s="4"/>
      <c r="BB704" s="4"/>
      <c r="BC704" s="4"/>
      <c r="BD704" s="4"/>
      <c r="BE704" s="4"/>
      <c r="BF704" s="4"/>
      <c r="BG704" s="4"/>
      <c r="BH704" s="4"/>
      <c r="BI704" s="4"/>
      <c r="BJ704" s="4"/>
      <c r="BK704" s="4"/>
      <c r="BL704" s="4"/>
      <c r="BM704" s="4"/>
      <c r="BN704" s="4"/>
      <c r="BO704" s="4"/>
      <c r="BP704" s="4"/>
      <c r="BQ704" s="4"/>
      <c r="BR704" s="4"/>
      <c r="BS704" s="4"/>
      <c r="BT704" s="4"/>
      <c r="BU704" s="4"/>
      <c r="BV704" s="4"/>
      <c r="BW704" s="4"/>
      <c r="BX704" s="4"/>
      <c r="BY704" s="4"/>
      <c r="BZ704" s="4"/>
      <c r="CA704" s="4"/>
      <c r="CB704" s="4"/>
    </row>
    <row r="705" spans="1:80" x14ac:dyDescent="0.2">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c r="AF705" s="4"/>
      <c r="AG705" s="4"/>
      <c r="AH705" s="4"/>
      <c r="AI705" s="4"/>
      <c r="AJ705" s="4"/>
      <c r="AK705" s="4"/>
      <c r="AL705" s="4"/>
      <c r="AM705" s="4"/>
      <c r="AN705" s="4"/>
      <c r="AO705" s="4"/>
      <c r="AP705" s="4"/>
      <c r="AQ705" s="4"/>
      <c r="AR705" s="4"/>
      <c r="AS705" s="4"/>
      <c r="AT705" s="4"/>
      <c r="AU705" s="4"/>
      <c r="AV705" s="4"/>
      <c r="AW705" s="4"/>
      <c r="AX705" s="4"/>
      <c r="AY705" s="4"/>
      <c r="AZ705" s="4"/>
      <c r="BA705" s="4"/>
      <c r="BB705" s="4"/>
      <c r="BC705" s="4"/>
      <c r="BD705" s="4"/>
      <c r="BE705" s="4"/>
      <c r="BF705" s="4"/>
      <c r="BG705" s="4"/>
      <c r="BH705" s="4"/>
      <c r="BI705" s="4"/>
      <c r="BJ705" s="4"/>
      <c r="BK705" s="4"/>
      <c r="BL705" s="4"/>
      <c r="BM705" s="4"/>
      <c r="BN705" s="4"/>
      <c r="BO705" s="4"/>
      <c r="BP705" s="4"/>
      <c r="BQ705" s="4"/>
      <c r="BR705" s="4"/>
      <c r="BS705" s="4"/>
      <c r="BT705" s="4"/>
      <c r="BU705" s="4"/>
      <c r="BV705" s="4"/>
      <c r="BW705" s="4"/>
      <c r="BX705" s="4"/>
      <c r="BY705" s="4"/>
      <c r="BZ705" s="4"/>
      <c r="CA705" s="4"/>
      <c r="CB705" s="4"/>
    </row>
    <row r="706" spans="1:80" x14ac:dyDescent="0.2">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c r="AF706" s="4"/>
      <c r="AG706" s="4"/>
      <c r="AH706" s="4"/>
      <c r="AI706" s="4"/>
      <c r="AJ706" s="4"/>
      <c r="AK706" s="4"/>
      <c r="AL706" s="4"/>
      <c r="AM706" s="4"/>
      <c r="AN706" s="4"/>
      <c r="AO706" s="4"/>
      <c r="AP706" s="4"/>
      <c r="AQ706" s="4"/>
      <c r="AR706" s="4"/>
      <c r="AS706" s="4"/>
      <c r="AT706" s="4"/>
      <c r="AU706" s="4"/>
      <c r="AV706" s="4"/>
      <c r="AW706" s="4"/>
      <c r="AX706" s="4"/>
      <c r="AY706" s="4"/>
      <c r="AZ706" s="4"/>
      <c r="BA706" s="4"/>
      <c r="BB706" s="4"/>
      <c r="BC706" s="4"/>
      <c r="BD706" s="4"/>
      <c r="BE706" s="4"/>
      <c r="BF706" s="4"/>
      <c r="BG706" s="4"/>
      <c r="BH706" s="4"/>
      <c r="BI706" s="4"/>
      <c r="BJ706" s="4"/>
      <c r="BK706" s="4"/>
      <c r="BL706" s="4"/>
      <c r="BM706" s="4"/>
      <c r="BN706" s="4"/>
      <c r="BO706" s="4"/>
      <c r="BP706" s="4"/>
      <c r="BQ706" s="4"/>
      <c r="BR706" s="4"/>
      <c r="BS706" s="4"/>
      <c r="BT706" s="4"/>
      <c r="BU706" s="4"/>
      <c r="BV706" s="4"/>
      <c r="BW706" s="4"/>
      <c r="BX706" s="4"/>
      <c r="BY706" s="4"/>
      <c r="BZ706" s="4"/>
      <c r="CA706" s="4"/>
      <c r="CB706" s="4"/>
    </row>
    <row r="707" spans="1:80" x14ac:dyDescent="0.2">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c r="AF707" s="4"/>
      <c r="AG707" s="4"/>
      <c r="AH707" s="4"/>
      <c r="AI707" s="4"/>
      <c r="AJ707" s="4"/>
      <c r="AK707" s="4"/>
      <c r="AL707" s="4"/>
      <c r="AM707" s="4"/>
      <c r="AN707" s="4"/>
      <c r="AO707" s="4"/>
      <c r="AP707" s="4"/>
      <c r="AQ707" s="4"/>
      <c r="AR707" s="4"/>
      <c r="AS707" s="4"/>
      <c r="AT707" s="4"/>
      <c r="AU707" s="4"/>
      <c r="AV707" s="4"/>
      <c r="AW707" s="4"/>
      <c r="AX707" s="4"/>
      <c r="AY707" s="4"/>
      <c r="AZ707" s="4"/>
      <c r="BA707" s="4"/>
      <c r="BB707" s="4"/>
      <c r="BC707" s="4"/>
      <c r="BD707" s="4"/>
      <c r="BE707" s="4"/>
      <c r="BF707" s="4"/>
      <c r="BG707" s="4"/>
      <c r="BH707" s="4"/>
      <c r="BI707" s="4"/>
      <c r="BJ707" s="4"/>
      <c r="BK707" s="4"/>
      <c r="BL707" s="4"/>
      <c r="BM707" s="4"/>
      <c r="BN707" s="4"/>
      <c r="BO707" s="4"/>
      <c r="BP707" s="4"/>
      <c r="BQ707" s="4"/>
      <c r="BR707" s="4"/>
      <c r="BS707" s="4"/>
      <c r="BT707" s="4"/>
      <c r="BU707" s="4"/>
      <c r="BV707" s="4"/>
      <c r="BW707" s="4"/>
      <c r="BX707" s="4"/>
      <c r="BY707" s="4"/>
      <c r="BZ707" s="4"/>
      <c r="CA707" s="4"/>
      <c r="CB707" s="4"/>
    </row>
    <row r="708" spans="1:80" x14ac:dyDescent="0.2">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c r="AF708" s="4"/>
      <c r="AG708" s="4"/>
      <c r="AH708" s="4"/>
      <c r="AI708" s="4"/>
      <c r="AJ708" s="4"/>
      <c r="AK708" s="4"/>
      <c r="AL708" s="4"/>
      <c r="AM708" s="4"/>
      <c r="AN708" s="4"/>
      <c r="AO708" s="4"/>
      <c r="AP708" s="4"/>
      <c r="AQ708" s="4"/>
      <c r="AR708" s="4"/>
      <c r="AS708" s="4"/>
      <c r="AT708" s="4"/>
      <c r="AU708" s="4"/>
      <c r="AV708" s="4"/>
      <c r="AW708" s="4"/>
      <c r="AX708" s="4"/>
      <c r="AY708" s="4"/>
      <c r="AZ708" s="4"/>
      <c r="BA708" s="4"/>
      <c r="BB708" s="4"/>
      <c r="BC708" s="4"/>
      <c r="BD708" s="4"/>
      <c r="BE708" s="4"/>
      <c r="BF708" s="4"/>
      <c r="BG708" s="4"/>
      <c r="BH708" s="4"/>
      <c r="BI708" s="4"/>
      <c r="BJ708" s="4"/>
      <c r="BK708" s="4"/>
      <c r="BL708" s="4"/>
      <c r="BM708" s="4"/>
      <c r="BN708" s="4"/>
      <c r="BO708" s="4"/>
      <c r="BP708" s="4"/>
      <c r="BQ708" s="4"/>
      <c r="BR708" s="4"/>
      <c r="BS708" s="4"/>
      <c r="BT708" s="4"/>
      <c r="BU708" s="4"/>
      <c r="BV708" s="4"/>
      <c r="BW708" s="4"/>
      <c r="BX708" s="4"/>
      <c r="BY708" s="4"/>
      <c r="BZ708" s="4"/>
      <c r="CA708" s="4"/>
      <c r="CB708" s="4"/>
    </row>
    <row r="709" spans="1:80" x14ac:dyDescent="0.2">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c r="AF709" s="4"/>
      <c r="AG709" s="4"/>
      <c r="AH709" s="4"/>
      <c r="AI709" s="4"/>
      <c r="AJ709" s="4"/>
      <c r="AK709" s="4"/>
      <c r="AL709" s="4"/>
      <c r="AM709" s="4"/>
      <c r="AN709" s="4"/>
      <c r="AO709" s="4"/>
      <c r="AP709" s="4"/>
      <c r="AQ709" s="4"/>
      <c r="AR709" s="4"/>
      <c r="AS709" s="4"/>
      <c r="AT709" s="4"/>
      <c r="AU709" s="4"/>
      <c r="AV709" s="4"/>
      <c r="AW709" s="4"/>
      <c r="AX709" s="4"/>
      <c r="AY709" s="4"/>
      <c r="AZ709" s="4"/>
      <c r="BA709" s="4"/>
      <c r="BB709" s="4"/>
      <c r="BC709" s="4"/>
      <c r="BD709" s="4"/>
      <c r="BE709" s="4"/>
      <c r="BF709" s="4"/>
      <c r="BG709" s="4"/>
      <c r="BH709" s="4"/>
      <c r="BI709" s="4"/>
      <c r="BJ709" s="4"/>
      <c r="BK709" s="4"/>
      <c r="BL709" s="4"/>
      <c r="BM709" s="4"/>
      <c r="BN709" s="4"/>
      <c r="BO709" s="4"/>
      <c r="BP709" s="4"/>
      <c r="BQ709" s="4"/>
      <c r="BR709" s="4"/>
      <c r="BS709" s="4"/>
      <c r="BT709" s="4"/>
      <c r="BU709" s="4"/>
      <c r="BV709" s="4"/>
      <c r="BW709" s="4"/>
      <c r="BX709" s="4"/>
      <c r="BY709" s="4"/>
      <c r="BZ709" s="4"/>
      <c r="CA709" s="4"/>
      <c r="CB709" s="4"/>
    </row>
    <row r="710" spans="1:80" x14ac:dyDescent="0.2">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c r="AF710" s="4"/>
      <c r="AG710" s="4"/>
      <c r="AH710" s="4"/>
      <c r="AI710" s="4"/>
      <c r="AJ710" s="4"/>
      <c r="AK710" s="4"/>
      <c r="AL710" s="4"/>
      <c r="AM710" s="4"/>
      <c r="AN710" s="4"/>
      <c r="AO710" s="4"/>
      <c r="AP710" s="4"/>
      <c r="AQ710" s="4"/>
      <c r="AR710" s="4"/>
      <c r="AS710" s="4"/>
      <c r="AT710" s="4"/>
      <c r="AU710" s="4"/>
      <c r="AV710" s="4"/>
      <c r="AW710" s="4"/>
      <c r="AX710" s="4"/>
      <c r="AY710" s="4"/>
      <c r="AZ710" s="4"/>
      <c r="BA710" s="4"/>
      <c r="BB710" s="4"/>
      <c r="BC710" s="4"/>
      <c r="BD710" s="4"/>
      <c r="BE710" s="4"/>
      <c r="BF710" s="4"/>
      <c r="BG710" s="4"/>
      <c r="BH710" s="4"/>
      <c r="BI710" s="4"/>
      <c r="BJ710" s="4"/>
      <c r="BK710" s="4"/>
      <c r="BL710" s="4"/>
      <c r="BM710" s="4"/>
      <c r="BN710" s="4"/>
      <c r="BO710" s="4"/>
      <c r="BP710" s="4"/>
      <c r="BQ710" s="4"/>
      <c r="BR710" s="4"/>
      <c r="BS710" s="4"/>
      <c r="BT710" s="4"/>
      <c r="BU710" s="4"/>
      <c r="BV710" s="4"/>
      <c r="BW710" s="4"/>
      <c r="BX710" s="4"/>
      <c r="BY710" s="4"/>
      <c r="BZ710" s="4"/>
      <c r="CA710" s="4"/>
      <c r="CB710" s="4"/>
    </row>
    <row r="711" spans="1:80" x14ac:dyDescent="0.2">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c r="AF711" s="4"/>
      <c r="AG711" s="4"/>
      <c r="AH711" s="4"/>
      <c r="AI711" s="4"/>
      <c r="AJ711" s="4"/>
      <c r="AK711" s="4"/>
      <c r="AL711" s="4"/>
      <c r="AM711" s="4"/>
      <c r="AN711" s="4"/>
      <c r="AO711" s="4"/>
      <c r="AP711" s="4"/>
      <c r="AQ711" s="4"/>
      <c r="AR711" s="4"/>
      <c r="AS711" s="4"/>
      <c r="AT711" s="4"/>
      <c r="AU711" s="4"/>
      <c r="AV711" s="4"/>
      <c r="AW711" s="4"/>
      <c r="AX711" s="4"/>
      <c r="AY711" s="4"/>
      <c r="AZ711" s="4"/>
      <c r="BA711" s="4"/>
      <c r="BB711" s="4"/>
      <c r="BC711" s="4"/>
      <c r="BD711" s="4"/>
      <c r="BE711" s="4"/>
      <c r="BF711" s="4"/>
      <c r="BG711" s="4"/>
      <c r="BH711" s="4"/>
      <c r="BI711" s="4"/>
      <c r="BJ711" s="4"/>
      <c r="BK711" s="4"/>
      <c r="BL711" s="4"/>
      <c r="BM711" s="4"/>
      <c r="BN711" s="4"/>
      <c r="BO711" s="4"/>
      <c r="BP711" s="4"/>
      <c r="BQ711" s="4"/>
      <c r="BR711" s="4"/>
      <c r="BS711" s="4"/>
      <c r="BT711" s="4"/>
      <c r="BU711" s="4"/>
      <c r="BV711" s="4"/>
      <c r="BW711" s="4"/>
      <c r="BX711" s="4"/>
      <c r="BY711" s="4"/>
      <c r="BZ711" s="4"/>
      <c r="CA711" s="4"/>
      <c r="CB711" s="4"/>
    </row>
    <row r="712" spans="1:80" x14ac:dyDescent="0.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c r="AF712" s="4"/>
      <c r="AG712" s="4"/>
      <c r="AH712" s="4"/>
      <c r="AI712" s="4"/>
      <c r="AJ712" s="4"/>
      <c r="AK712" s="4"/>
      <c r="AL712" s="4"/>
      <c r="AM712" s="4"/>
      <c r="AN712" s="4"/>
      <c r="AO712" s="4"/>
      <c r="AP712" s="4"/>
      <c r="AQ712" s="4"/>
      <c r="AR712" s="4"/>
      <c r="AS712" s="4"/>
      <c r="AT712" s="4"/>
      <c r="AU712" s="4"/>
      <c r="AV712" s="4"/>
      <c r="AW712" s="4"/>
      <c r="AX712" s="4"/>
      <c r="AY712" s="4"/>
      <c r="AZ712" s="4"/>
      <c r="BA712" s="4"/>
      <c r="BB712" s="4"/>
      <c r="BC712" s="4"/>
      <c r="BD712" s="4"/>
      <c r="BE712" s="4"/>
      <c r="BF712" s="4"/>
      <c r="BG712" s="4"/>
      <c r="BH712" s="4"/>
      <c r="BI712" s="4"/>
      <c r="BJ712" s="4"/>
      <c r="BK712" s="4"/>
      <c r="BL712" s="4"/>
      <c r="BM712" s="4"/>
      <c r="BN712" s="4"/>
      <c r="BO712" s="4"/>
      <c r="BP712" s="4"/>
      <c r="BQ712" s="4"/>
      <c r="BR712" s="4"/>
      <c r="BS712" s="4"/>
      <c r="BT712" s="4"/>
      <c r="BU712" s="4"/>
      <c r="BV712" s="4"/>
      <c r="BW712" s="4"/>
      <c r="BX712" s="4"/>
      <c r="BY712" s="4"/>
      <c r="BZ712" s="4"/>
      <c r="CA712" s="4"/>
      <c r="CB712" s="4"/>
    </row>
    <row r="713" spans="1:80" x14ac:dyDescent="0.2">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c r="AF713" s="4"/>
      <c r="AG713" s="4"/>
      <c r="AH713" s="4"/>
      <c r="AI713" s="4"/>
      <c r="AJ713" s="4"/>
      <c r="AK713" s="4"/>
      <c r="AL713" s="4"/>
      <c r="AM713" s="4"/>
      <c r="AN713" s="4"/>
      <c r="AO713" s="4"/>
      <c r="AP713" s="4"/>
      <c r="AQ713" s="4"/>
      <c r="AR713" s="4"/>
      <c r="AS713" s="4"/>
      <c r="AT713" s="4"/>
      <c r="AU713" s="4"/>
      <c r="AV713" s="4"/>
      <c r="AW713" s="4"/>
      <c r="AX713" s="4"/>
      <c r="AY713" s="4"/>
      <c r="AZ713" s="4"/>
      <c r="BA713" s="4"/>
      <c r="BB713" s="4"/>
      <c r="BC713" s="4"/>
      <c r="BD713" s="4"/>
      <c r="BE713" s="4"/>
      <c r="BF713" s="4"/>
      <c r="BG713" s="4"/>
      <c r="BH713" s="4"/>
      <c r="BI713" s="4"/>
      <c r="BJ713" s="4"/>
      <c r="BK713" s="4"/>
      <c r="BL713" s="4"/>
      <c r="BM713" s="4"/>
      <c r="BN713" s="4"/>
      <c r="BO713" s="4"/>
      <c r="BP713" s="4"/>
      <c r="BQ713" s="4"/>
      <c r="BR713" s="4"/>
      <c r="BS713" s="4"/>
      <c r="BT713" s="4"/>
      <c r="BU713" s="4"/>
      <c r="BV713" s="4"/>
      <c r="BW713" s="4"/>
      <c r="BX713" s="4"/>
      <c r="BY713" s="4"/>
      <c r="BZ713" s="4"/>
      <c r="CA713" s="4"/>
      <c r="CB713" s="4"/>
    </row>
    <row r="714" spans="1:80" x14ac:dyDescent="0.2">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c r="AF714" s="4"/>
      <c r="AG714" s="4"/>
      <c r="AH714" s="4"/>
      <c r="AI714" s="4"/>
      <c r="AJ714" s="4"/>
      <c r="AK714" s="4"/>
      <c r="AL714" s="4"/>
      <c r="AM714" s="4"/>
      <c r="AN714" s="4"/>
      <c r="AO714" s="4"/>
      <c r="AP714" s="4"/>
      <c r="AQ714" s="4"/>
      <c r="AR714" s="4"/>
      <c r="AS714" s="4"/>
      <c r="AT714" s="4"/>
      <c r="AU714" s="4"/>
      <c r="AV714" s="4"/>
      <c r="AW714" s="4"/>
      <c r="AX714" s="4"/>
      <c r="AY714" s="4"/>
      <c r="AZ714" s="4"/>
      <c r="BA714" s="4"/>
      <c r="BB714" s="4"/>
      <c r="BC714" s="4"/>
      <c r="BD714" s="4"/>
      <c r="BE714" s="4"/>
      <c r="BF714" s="4"/>
      <c r="BG714" s="4"/>
      <c r="BH714" s="4"/>
      <c r="BI714" s="4"/>
      <c r="BJ714" s="4"/>
      <c r="BK714" s="4"/>
      <c r="BL714" s="4"/>
      <c r="BM714" s="4"/>
      <c r="BN714" s="4"/>
      <c r="BO714" s="4"/>
      <c r="BP714" s="4"/>
      <c r="BQ714" s="4"/>
      <c r="BR714" s="4"/>
      <c r="BS714" s="4"/>
      <c r="BT714" s="4"/>
      <c r="BU714" s="4"/>
      <c r="BV714" s="4"/>
      <c r="BW714" s="4"/>
      <c r="BX714" s="4"/>
      <c r="BY714" s="4"/>
      <c r="BZ714" s="4"/>
      <c r="CA714" s="4"/>
      <c r="CB714" s="4"/>
    </row>
    <row r="715" spans="1:80" x14ac:dyDescent="0.2">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c r="AF715" s="4"/>
      <c r="AG715" s="4"/>
      <c r="AH715" s="4"/>
      <c r="AI715" s="4"/>
      <c r="AJ715" s="4"/>
      <c r="AK715" s="4"/>
      <c r="AL715" s="4"/>
      <c r="AM715" s="4"/>
      <c r="AN715" s="4"/>
      <c r="AO715" s="4"/>
      <c r="AP715" s="4"/>
      <c r="AQ715" s="4"/>
      <c r="AR715" s="4"/>
      <c r="AS715" s="4"/>
      <c r="AT715" s="4"/>
      <c r="AU715" s="4"/>
      <c r="AV715" s="4"/>
      <c r="AW715" s="4"/>
      <c r="AX715" s="4"/>
      <c r="AY715" s="4"/>
      <c r="AZ715" s="4"/>
      <c r="BA715" s="4"/>
      <c r="BB715" s="4"/>
      <c r="BC715" s="4"/>
      <c r="BD715" s="4"/>
      <c r="BE715" s="4"/>
      <c r="BF715" s="4"/>
      <c r="BG715" s="4"/>
      <c r="BH715" s="4"/>
      <c r="BI715" s="4"/>
      <c r="BJ715" s="4"/>
      <c r="BK715" s="4"/>
      <c r="BL715" s="4"/>
      <c r="BM715" s="4"/>
      <c r="BN715" s="4"/>
      <c r="BO715" s="4"/>
      <c r="BP715" s="4"/>
      <c r="BQ715" s="4"/>
      <c r="BR715" s="4"/>
      <c r="BS715" s="4"/>
      <c r="BT715" s="4"/>
      <c r="BU715" s="4"/>
      <c r="BV715" s="4"/>
      <c r="BW715" s="4"/>
      <c r="BX715" s="4"/>
      <c r="BY715" s="4"/>
      <c r="BZ715" s="4"/>
      <c r="CA715" s="4"/>
      <c r="CB715" s="4"/>
    </row>
    <row r="716" spans="1:80" x14ac:dyDescent="0.2">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c r="AF716" s="4"/>
      <c r="AG716" s="4"/>
      <c r="AH716" s="4"/>
      <c r="AI716" s="4"/>
      <c r="AJ716" s="4"/>
      <c r="AK716" s="4"/>
      <c r="AL716" s="4"/>
      <c r="AM716" s="4"/>
      <c r="AN716" s="4"/>
      <c r="AO716" s="4"/>
      <c r="AP716" s="4"/>
      <c r="AQ716" s="4"/>
      <c r="AR716" s="4"/>
      <c r="AS716" s="4"/>
      <c r="AT716" s="4"/>
      <c r="AU716" s="4"/>
      <c r="AV716" s="4"/>
      <c r="AW716" s="4"/>
      <c r="AX716" s="4"/>
      <c r="AY716" s="4"/>
      <c r="AZ716" s="4"/>
      <c r="BA716" s="4"/>
      <c r="BB716" s="4"/>
      <c r="BC716" s="4"/>
      <c r="BD716" s="4"/>
      <c r="BE716" s="4"/>
      <c r="BF716" s="4"/>
      <c r="BG716" s="4"/>
      <c r="BH716" s="4"/>
      <c r="BI716" s="4"/>
      <c r="BJ716" s="4"/>
      <c r="BK716" s="4"/>
      <c r="BL716" s="4"/>
      <c r="BM716" s="4"/>
      <c r="BN716" s="4"/>
      <c r="BO716" s="4"/>
      <c r="BP716" s="4"/>
      <c r="BQ716" s="4"/>
      <c r="BR716" s="4"/>
      <c r="BS716" s="4"/>
      <c r="BT716" s="4"/>
      <c r="BU716" s="4"/>
      <c r="BV716" s="4"/>
      <c r="BW716" s="4"/>
      <c r="BX716" s="4"/>
      <c r="BY716" s="4"/>
      <c r="BZ716" s="4"/>
      <c r="CA716" s="4"/>
      <c r="CB716" s="4"/>
    </row>
    <row r="717" spans="1:80" x14ac:dyDescent="0.2">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c r="AF717" s="4"/>
      <c r="AG717" s="4"/>
      <c r="AH717" s="4"/>
      <c r="AI717" s="4"/>
      <c r="AJ717" s="4"/>
      <c r="AK717" s="4"/>
      <c r="AL717" s="4"/>
      <c r="AM717" s="4"/>
      <c r="AN717" s="4"/>
      <c r="AO717" s="4"/>
      <c r="AP717" s="4"/>
      <c r="AQ717" s="4"/>
      <c r="AR717" s="4"/>
      <c r="AS717" s="4"/>
      <c r="AT717" s="4"/>
      <c r="AU717" s="4"/>
      <c r="AV717" s="4"/>
      <c r="AW717" s="4"/>
      <c r="AX717" s="4"/>
      <c r="AY717" s="4"/>
      <c r="AZ717" s="4"/>
      <c r="BA717" s="4"/>
      <c r="BB717" s="4"/>
      <c r="BC717" s="4"/>
      <c r="BD717" s="4"/>
      <c r="BE717" s="4"/>
      <c r="BF717" s="4"/>
      <c r="BG717" s="4"/>
      <c r="BH717" s="4"/>
      <c r="BI717" s="4"/>
      <c r="BJ717" s="4"/>
      <c r="BK717" s="4"/>
      <c r="BL717" s="4"/>
      <c r="BM717" s="4"/>
      <c r="BN717" s="4"/>
      <c r="BO717" s="4"/>
      <c r="BP717" s="4"/>
      <c r="BQ717" s="4"/>
      <c r="BR717" s="4"/>
      <c r="BS717" s="4"/>
      <c r="BT717" s="4"/>
      <c r="BU717" s="4"/>
      <c r="BV717" s="4"/>
      <c r="BW717" s="4"/>
      <c r="BX717" s="4"/>
      <c r="BY717" s="4"/>
      <c r="BZ717" s="4"/>
      <c r="CA717" s="4"/>
      <c r="CB717" s="4"/>
    </row>
    <row r="718" spans="1:80" x14ac:dyDescent="0.2">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c r="AF718" s="4"/>
      <c r="AG718" s="4"/>
      <c r="AH718" s="4"/>
      <c r="AI718" s="4"/>
      <c r="AJ718" s="4"/>
      <c r="AK718" s="4"/>
      <c r="AL718" s="4"/>
      <c r="AM718" s="4"/>
      <c r="AN718" s="4"/>
      <c r="AO718" s="4"/>
      <c r="AP718" s="4"/>
      <c r="AQ718" s="4"/>
      <c r="AR718" s="4"/>
      <c r="AS718" s="4"/>
      <c r="AT718" s="4"/>
      <c r="AU718" s="4"/>
      <c r="AV718" s="4"/>
      <c r="AW718" s="4"/>
      <c r="AX718" s="4"/>
      <c r="AY718" s="4"/>
      <c r="AZ718" s="4"/>
      <c r="BA718" s="4"/>
      <c r="BB718" s="4"/>
      <c r="BC718" s="4"/>
      <c r="BD718" s="4"/>
      <c r="BE718" s="4"/>
      <c r="BF718" s="4"/>
      <c r="BG718" s="4"/>
      <c r="BH718" s="4"/>
      <c r="BI718" s="4"/>
      <c r="BJ718" s="4"/>
      <c r="BK718" s="4"/>
      <c r="BL718" s="4"/>
      <c r="BM718" s="4"/>
      <c r="BN718" s="4"/>
      <c r="BO718" s="4"/>
      <c r="BP718" s="4"/>
      <c r="BQ718" s="4"/>
      <c r="BR718" s="4"/>
      <c r="BS718" s="4"/>
      <c r="BT718" s="4"/>
      <c r="BU718" s="4"/>
      <c r="BV718" s="4"/>
      <c r="BW718" s="4"/>
      <c r="BX718" s="4"/>
      <c r="BY718" s="4"/>
      <c r="BZ718" s="4"/>
      <c r="CA718" s="4"/>
      <c r="CB718" s="4"/>
    </row>
    <row r="719" spans="1:80" x14ac:dyDescent="0.2">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c r="AF719" s="4"/>
      <c r="AG719" s="4"/>
      <c r="AH719" s="4"/>
      <c r="AI719" s="4"/>
      <c r="AJ719" s="4"/>
      <c r="AK719" s="4"/>
      <c r="AL719" s="4"/>
      <c r="AM719" s="4"/>
      <c r="AN719" s="4"/>
      <c r="AO719" s="4"/>
      <c r="AP719" s="4"/>
      <c r="AQ719" s="4"/>
      <c r="AR719" s="4"/>
      <c r="AS719" s="4"/>
      <c r="AT719" s="4"/>
      <c r="AU719" s="4"/>
      <c r="AV719" s="4"/>
      <c r="AW719" s="4"/>
      <c r="AX719" s="4"/>
      <c r="AY719" s="4"/>
      <c r="AZ719" s="4"/>
      <c r="BA719" s="4"/>
      <c r="BB719" s="4"/>
      <c r="BC719" s="4"/>
      <c r="BD719" s="4"/>
      <c r="BE719" s="4"/>
      <c r="BF719" s="4"/>
      <c r="BG719" s="4"/>
      <c r="BH719" s="4"/>
      <c r="BI719" s="4"/>
      <c r="BJ719" s="4"/>
      <c r="BK719" s="4"/>
      <c r="BL719" s="4"/>
      <c r="BM719" s="4"/>
      <c r="BN719" s="4"/>
      <c r="BO719" s="4"/>
      <c r="BP719" s="4"/>
      <c r="BQ719" s="4"/>
      <c r="BR719" s="4"/>
      <c r="BS719" s="4"/>
      <c r="BT719" s="4"/>
      <c r="BU719" s="4"/>
      <c r="BV719" s="4"/>
      <c r="BW719" s="4"/>
      <c r="BX719" s="4"/>
      <c r="BY719" s="4"/>
      <c r="BZ719" s="4"/>
      <c r="CA719" s="4"/>
      <c r="CB719" s="4"/>
    </row>
    <row r="720" spans="1:80" x14ac:dyDescent="0.2">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c r="AF720" s="4"/>
      <c r="AG720" s="4"/>
      <c r="AH720" s="4"/>
      <c r="AI720" s="4"/>
      <c r="AJ720" s="4"/>
      <c r="AK720" s="4"/>
      <c r="AL720" s="4"/>
      <c r="AM720" s="4"/>
      <c r="AN720" s="4"/>
      <c r="AO720" s="4"/>
      <c r="AP720" s="4"/>
      <c r="AQ720" s="4"/>
      <c r="AR720" s="4"/>
      <c r="AS720" s="4"/>
      <c r="AT720" s="4"/>
      <c r="AU720" s="4"/>
      <c r="AV720" s="4"/>
      <c r="AW720" s="4"/>
      <c r="AX720" s="4"/>
      <c r="AY720" s="4"/>
      <c r="AZ720" s="4"/>
      <c r="BA720" s="4"/>
      <c r="BB720" s="4"/>
      <c r="BC720" s="4"/>
      <c r="BD720" s="4"/>
      <c r="BE720" s="4"/>
      <c r="BF720" s="4"/>
      <c r="BG720" s="4"/>
      <c r="BH720" s="4"/>
      <c r="BI720" s="4"/>
      <c r="BJ720" s="4"/>
      <c r="BK720" s="4"/>
      <c r="BL720" s="4"/>
      <c r="BM720" s="4"/>
      <c r="BN720" s="4"/>
      <c r="BO720" s="4"/>
      <c r="BP720" s="4"/>
      <c r="BQ720" s="4"/>
      <c r="BR720" s="4"/>
      <c r="BS720" s="4"/>
      <c r="BT720" s="4"/>
      <c r="BU720" s="4"/>
      <c r="BV720" s="4"/>
      <c r="BW720" s="4"/>
      <c r="BX720" s="4"/>
      <c r="BY720" s="4"/>
      <c r="BZ720" s="4"/>
      <c r="CA720" s="4"/>
      <c r="CB720" s="4"/>
    </row>
    <row r="721" spans="1:80" x14ac:dyDescent="0.2">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c r="AF721" s="4"/>
      <c r="AG721" s="4"/>
      <c r="AH721" s="4"/>
      <c r="AI721" s="4"/>
      <c r="AJ721" s="4"/>
      <c r="AK721" s="4"/>
      <c r="AL721" s="4"/>
      <c r="AM721" s="4"/>
      <c r="AN721" s="4"/>
      <c r="AO721" s="4"/>
      <c r="AP721" s="4"/>
      <c r="AQ721" s="4"/>
      <c r="AR721" s="4"/>
      <c r="AS721" s="4"/>
      <c r="AT721" s="4"/>
      <c r="AU721" s="4"/>
      <c r="AV721" s="4"/>
      <c r="AW721" s="4"/>
      <c r="AX721" s="4"/>
      <c r="AY721" s="4"/>
      <c r="AZ721" s="4"/>
      <c r="BA721" s="4"/>
      <c r="BB721" s="4"/>
      <c r="BC721" s="4"/>
      <c r="BD721" s="4"/>
      <c r="BE721" s="4"/>
      <c r="BF721" s="4"/>
      <c r="BG721" s="4"/>
      <c r="BH721" s="4"/>
      <c r="BI721" s="4"/>
      <c r="BJ721" s="4"/>
      <c r="BK721" s="4"/>
      <c r="BL721" s="4"/>
      <c r="BM721" s="4"/>
      <c r="BN721" s="4"/>
      <c r="BO721" s="4"/>
      <c r="BP721" s="4"/>
      <c r="BQ721" s="4"/>
      <c r="BR721" s="4"/>
      <c r="BS721" s="4"/>
      <c r="BT721" s="4"/>
      <c r="BU721" s="4"/>
      <c r="BV721" s="4"/>
      <c r="BW721" s="4"/>
      <c r="BX721" s="4"/>
      <c r="BY721" s="4"/>
      <c r="BZ721" s="4"/>
      <c r="CA721" s="4"/>
      <c r="CB721" s="4"/>
    </row>
    <row r="722" spans="1:80" x14ac:dyDescent="0.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c r="AF722" s="4"/>
      <c r="AG722" s="4"/>
      <c r="AH722" s="4"/>
      <c r="AI722" s="4"/>
      <c r="AJ722" s="4"/>
      <c r="AK722" s="4"/>
      <c r="AL722" s="4"/>
      <c r="AM722" s="4"/>
      <c r="AN722" s="4"/>
      <c r="AO722" s="4"/>
      <c r="AP722" s="4"/>
      <c r="AQ722" s="4"/>
      <c r="AR722" s="4"/>
      <c r="AS722" s="4"/>
      <c r="AT722" s="4"/>
      <c r="AU722" s="4"/>
      <c r="AV722" s="4"/>
      <c r="AW722" s="4"/>
      <c r="AX722" s="4"/>
      <c r="AY722" s="4"/>
      <c r="AZ722" s="4"/>
      <c r="BA722" s="4"/>
      <c r="BB722" s="4"/>
      <c r="BC722" s="4"/>
      <c r="BD722" s="4"/>
      <c r="BE722" s="4"/>
      <c r="BF722" s="4"/>
      <c r="BG722" s="4"/>
      <c r="BH722" s="4"/>
      <c r="BI722" s="4"/>
      <c r="BJ722" s="4"/>
      <c r="BK722" s="4"/>
      <c r="BL722" s="4"/>
      <c r="BM722" s="4"/>
      <c r="BN722" s="4"/>
      <c r="BO722" s="4"/>
      <c r="BP722" s="4"/>
      <c r="BQ722" s="4"/>
      <c r="BR722" s="4"/>
      <c r="BS722" s="4"/>
      <c r="BT722" s="4"/>
      <c r="BU722" s="4"/>
      <c r="BV722" s="4"/>
      <c r="BW722" s="4"/>
      <c r="BX722" s="4"/>
      <c r="BY722" s="4"/>
      <c r="BZ722" s="4"/>
      <c r="CA722" s="4"/>
      <c r="CB722" s="4"/>
    </row>
    <row r="723" spans="1:80" x14ac:dyDescent="0.2">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c r="AF723" s="4"/>
      <c r="AG723" s="4"/>
      <c r="AH723" s="4"/>
      <c r="AI723" s="4"/>
      <c r="AJ723" s="4"/>
      <c r="AK723" s="4"/>
      <c r="AL723" s="4"/>
      <c r="AM723" s="4"/>
      <c r="AN723" s="4"/>
      <c r="AO723" s="4"/>
      <c r="AP723" s="4"/>
      <c r="AQ723" s="4"/>
      <c r="AR723" s="4"/>
      <c r="AS723" s="4"/>
      <c r="AT723" s="4"/>
      <c r="AU723" s="4"/>
      <c r="AV723" s="4"/>
      <c r="AW723" s="4"/>
      <c r="AX723" s="4"/>
      <c r="AY723" s="4"/>
      <c r="AZ723" s="4"/>
      <c r="BA723" s="4"/>
      <c r="BB723" s="4"/>
      <c r="BC723" s="4"/>
      <c r="BD723" s="4"/>
      <c r="BE723" s="4"/>
      <c r="BF723" s="4"/>
      <c r="BG723" s="4"/>
      <c r="BH723" s="4"/>
      <c r="BI723" s="4"/>
      <c r="BJ723" s="4"/>
      <c r="BK723" s="4"/>
      <c r="BL723" s="4"/>
      <c r="BM723" s="4"/>
      <c r="BN723" s="4"/>
      <c r="BO723" s="4"/>
      <c r="BP723" s="4"/>
      <c r="BQ723" s="4"/>
      <c r="BR723" s="4"/>
      <c r="BS723" s="4"/>
      <c r="BT723" s="4"/>
      <c r="BU723" s="4"/>
      <c r="BV723" s="4"/>
      <c r="BW723" s="4"/>
      <c r="BX723" s="4"/>
      <c r="BY723" s="4"/>
      <c r="BZ723" s="4"/>
      <c r="CA723" s="4"/>
      <c r="CB723" s="4"/>
    </row>
    <row r="724" spans="1:80" x14ac:dyDescent="0.2">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c r="AF724" s="4"/>
      <c r="AG724" s="4"/>
      <c r="AH724" s="4"/>
      <c r="AI724" s="4"/>
      <c r="AJ724" s="4"/>
      <c r="AK724" s="4"/>
      <c r="AL724" s="4"/>
      <c r="AM724" s="4"/>
      <c r="AN724" s="4"/>
      <c r="AO724" s="4"/>
      <c r="AP724" s="4"/>
      <c r="AQ724" s="4"/>
      <c r="AR724" s="4"/>
      <c r="AS724" s="4"/>
      <c r="AT724" s="4"/>
      <c r="AU724" s="4"/>
      <c r="AV724" s="4"/>
      <c r="AW724" s="4"/>
      <c r="AX724" s="4"/>
      <c r="AY724" s="4"/>
      <c r="AZ724" s="4"/>
      <c r="BA724" s="4"/>
      <c r="BB724" s="4"/>
      <c r="BC724" s="4"/>
      <c r="BD724" s="4"/>
      <c r="BE724" s="4"/>
      <c r="BF724" s="4"/>
      <c r="BG724" s="4"/>
      <c r="BH724" s="4"/>
      <c r="BI724" s="4"/>
      <c r="BJ724" s="4"/>
      <c r="BK724" s="4"/>
      <c r="BL724" s="4"/>
      <c r="BM724" s="4"/>
      <c r="BN724" s="4"/>
      <c r="BO724" s="4"/>
      <c r="BP724" s="4"/>
      <c r="BQ724" s="4"/>
      <c r="BR724" s="4"/>
      <c r="BS724" s="4"/>
      <c r="BT724" s="4"/>
      <c r="BU724" s="4"/>
      <c r="BV724" s="4"/>
      <c r="BW724" s="4"/>
      <c r="BX724" s="4"/>
      <c r="BY724" s="4"/>
      <c r="BZ724" s="4"/>
      <c r="CA724" s="4"/>
      <c r="CB724" s="4"/>
    </row>
    <row r="725" spans="1:80" x14ac:dyDescent="0.2">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c r="AF725" s="4"/>
      <c r="AG725" s="4"/>
      <c r="AH725" s="4"/>
      <c r="AI725" s="4"/>
      <c r="AJ725" s="4"/>
      <c r="AK725" s="4"/>
      <c r="AL725" s="4"/>
      <c r="AM725" s="4"/>
      <c r="AN725" s="4"/>
      <c r="AO725" s="4"/>
      <c r="AP725" s="4"/>
      <c r="AQ725" s="4"/>
      <c r="AR725" s="4"/>
      <c r="AS725" s="4"/>
      <c r="AT725" s="4"/>
      <c r="AU725" s="4"/>
      <c r="AV725" s="4"/>
      <c r="AW725" s="4"/>
      <c r="AX725" s="4"/>
      <c r="AY725" s="4"/>
      <c r="AZ725" s="4"/>
      <c r="BA725" s="4"/>
      <c r="BB725" s="4"/>
      <c r="BC725" s="4"/>
      <c r="BD725" s="4"/>
      <c r="BE725" s="4"/>
      <c r="BF725" s="4"/>
      <c r="BG725" s="4"/>
      <c r="BH725" s="4"/>
      <c r="BI725" s="4"/>
      <c r="BJ725" s="4"/>
      <c r="BK725" s="4"/>
      <c r="BL725" s="4"/>
      <c r="BM725" s="4"/>
      <c r="BN725" s="4"/>
      <c r="BO725" s="4"/>
      <c r="BP725" s="4"/>
      <c r="BQ725" s="4"/>
      <c r="BR725" s="4"/>
      <c r="BS725" s="4"/>
      <c r="BT725" s="4"/>
      <c r="BU725" s="4"/>
      <c r="BV725" s="4"/>
      <c r="BW725" s="4"/>
      <c r="BX725" s="4"/>
      <c r="BY725" s="4"/>
      <c r="BZ725" s="4"/>
      <c r="CA725" s="4"/>
      <c r="CB725" s="4"/>
    </row>
    <row r="726" spans="1:80" x14ac:dyDescent="0.2">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c r="AF726" s="4"/>
      <c r="AG726" s="4"/>
      <c r="AH726" s="4"/>
      <c r="AI726" s="4"/>
      <c r="AJ726" s="4"/>
      <c r="AK726" s="4"/>
      <c r="AL726" s="4"/>
      <c r="AM726" s="4"/>
      <c r="AN726" s="4"/>
      <c r="AO726" s="4"/>
      <c r="AP726" s="4"/>
      <c r="AQ726" s="4"/>
      <c r="AR726" s="4"/>
      <c r="AS726" s="4"/>
      <c r="AT726" s="4"/>
      <c r="AU726" s="4"/>
      <c r="AV726" s="4"/>
      <c r="AW726" s="4"/>
      <c r="AX726" s="4"/>
      <c r="AY726" s="4"/>
      <c r="AZ726" s="4"/>
      <c r="BA726" s="4"/>
      <c r="BB726" s="4"/>
      <c r="BC726" s="4"/>
      <c r="BD726" s="4"/>
      <c r="BE726" s="4"/>
      <c r="BF726" s="4"/>
      <c r="BG726" s="4"/>
      <c r="BH726" s="4"/>
      <c r="BI726" s="4"/>
      <c r="BJ726" s="4"/>
      <c r="BK726" s="4"/>
      <c r="BL726" s="4"/>
      <c r="BM726" s="4"/>
      <c r="BN726" s="4"/>
      <c r="BO726" s="4"/>
      <c r="BP726" s="4"/>
      <c r="BQ726" s="4"/>
      <c r="BR726" s="4"/>
      <c r="BS726" s="4"/>
      <c r="BT726" s="4"/>
      <c r="BU726" s="4"/>
      <c r="BV726" s="4"/>
      <c r="BW726" s="4"/>
      <c r="BX726" s="4"/>
      <c r="BY726" s="4"/>
      <c r="BZ726" s="4"/>
      <c r="CA726" s="4"/>
      <c r="CB726" s="4"/>
    </row>
    <row r="727" spans="1:80" x14ac:dyDescent="0.2">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c r="AF727" s="4"/>
      <c r="AG727" s="4"/>
      <c r="AH727" s="4"/>
      <c r="AI727" s="4"/>
      <c r="AJ727" s="4"/>
      <c r="AK727" s="4"/>
      <c r="AL727" s="4"/>
      <c r="AM727" s="4"/>
      <c r="AN727" s="4"/>
      <c r="AO727" s="4"/>
      <c r="AP727" s="4"/>
      <c r="AQ727" s="4"/>
      <c r="AR727" s="4"/>
      <c r="AS727" s="4"/>
      <c r="AT727" s="4"/>
      <c r="AU727" s="4"/>
      <c r="AV727" s="4"/>
      <c r="AW727" s="4"/>
      <c r="AX727" s="4"/>
      <c r="AY727" s="4"/>
      <c r="AZ727" s="4"/>
      <c r="BA727" s="4"/>
      <c r="BB727" s="4"/>
      <c r="BC727" s="4"/>
      <c r="BD727" s="4"/>
      <c r="BE727" s="4"/>
      <c r="BF727" s="4"/>
      <c r="BG727" s="4"/>
      <c r="BH727" s="4"/>
      <c r="BI727" s="4"/>
      <c r="BJ727" s="4"/>
      <c r="BK727" s="4"/>
      <c r="BL727" s="4"/>
      <c r="BM727" s="4"/>
      <c r="BN727" s="4"/>
      <c r="BO727" s="4"/>
      <c r="BP727" s="4"/>
      <c r="BQ727" s="4"/>
      <c r="BR727" s="4"/>
      <c r="BS727" s="4"/>
      <c r="BT727" s="4"/>
      <c r="BU727" s="4"/>
      <c r="BV727" s="4"/>
      <c r="BW727" s="4"/>
      <c r="BX727" s="4"/>
      <c r="BY727" s="4"/>
      <c r="BZ727" s="4"/>
      <c r="CA727" s="4"/>
      <c r="CB727" s="4"/>
    </row>
    <row r="728" spans="1:80" x14ac:dyDescent="0.2">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c r="AF728" s="4"/>
      <c r="AG728" s="4"/>
      <c r="AH728" s="4"/>
      <c r="AI728" s="4"/>
      <c r="AJ728" s="4"/>
      <c r="AK728" s="4"/>
      <c r="AL728" s="4"/>
      <c r="AM728" s="4"/>
      <c r="AN728" s="4"/>
      <c r="AO728" s="4"/>
      <c r="AP728" s="4"/>
      <c r="AQ728" s="4"/>
      <c r="AR728" s="4"/>
      <c r="AS728" s="4"/>
      <c r="AT728" s="4"/>
      <c r="AU728" s="4"/>
      <c r="AV728" s="4"/>
      <c r="AW728" s="4"/>
      <c r="AX728" s="4"/>
      <c r="AY728" s="4"/>
      <c r="AZ728" s="4"/>
      <c r="BA728" s="4"/>
      <c r="BB728" s="4"/>
      <c r="BC728" s="4"/>
      <c r="BD728" s="4"/>
      <c r="BE728" s="4"/>
      <c r="BF728" s="4"/>
      <c r="BG728" s="4"/>
      <c r="BH728" s="4"/>
      <c r="BI728" s="4"/>
      <c r="BJ728" s="4"/>
      <c r="BK728" s="4"/>
      <c r="BL728" s="4"/>
      <c r="BM728" s="4"/>
      <c r="BN728" s="4"/>
      <c r="BO728" s="4"/>
      <c r="BP728" s="4"/>
      <c r="BQ728" s="4"/>
      <c r="BR728" s="4"/>
      <c r="BS728" s="4"/>
      <c r="BT728" s="4"/>
      <c r="BU728" s="4"/>
      <c r="BV728" s="4"/>
      <c r="BW728" s="4"/>
      <c r="BX728" s="4"/>
      <c r="BY728" s="4"/>
      <c r="BZ728" s="4"/>
      <c r="CA728" s="4"/>
      <c r="CB728" s="4"/>
    </row>
    <row r="729" spans="1:80" x14ac:dyDescent="0.2">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c r="AF729" s="4"/>
      <c r="AG729" s="4"/>
      <c r="AH729" s="4"/>
      <c r="AI729" s="4"/>
      <c r="AJ729" s="4"/>
      <c r="AK729" s="4"/>
      <c r="AL729" s="4"/>
      <c r="AM729" s="4"/>
      <c r="AN729" s="4"/>
      <c r="AO729" s="4"/>
      <c r="AP729" s="4"/>
      <c r="AQ729" s="4"/>
      <c r="AR729" s="4"/>
      <c r="AS729" s="4"/>
      <c r="AT729" s="4"/>
      <c r="AU729" s="4"/>
      <c r="AV729" s="4"/>
      <c r="AW729" s="4"/>
      <c r="AX729" s="4"/>
      <c r="AY729" s="4"/>
      <c r="AZ729" s="4"/>
      <c r="BA729" s="4"/>
      <c r="BB729" s="4"/>
      <c r="BC729" s="4"/>
      <c r="BD729" s="4"/>
      <c r="BE729" s="4"/>
      <c r="BF729" s="4"/>
      <c r="BG729" s="4"/>
      <c r="BH729" s="4"/>
      <c r="BI729" s="4"/>
      <c r="BJ729" s="4"/>
      <c r="BK729" s="4"/>
      <c r="BL729" s="4"/>
      <c r="BM729" s="4"/>
      <c r="BN729" s="4"/>
      <c r="BO729" s="4"/>
      <c r="BP729" s="4"/>
      <c r="BQ729" s="4"/>
      <c r="BR729" s="4"/>
      <c r="BS729" s="4"/>
      <c r="BT729" s="4"/>
      <c r="BU729" s="4"/>
      <c r="BV729" s="4"/>
      <c r="BW729" s="4"/>
      <c r="BX729" s="4"/>
      <c r="BY729" s="4"/>
      <c r="BZ729" s="4"/>
      <c r="CA729" s="4"/>
      <c r="CB729" s="4"/>
    </row>
    <row r="730" spans="1:80" x14ac:dyDescent="0.2">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c r="AF730" s="4"/>
      <c r="AG730" s="4"/>
      <c r="AH730" s="4"/>
      <c r="AI730" s="4"/>
      <c r="AJ730" s="4"/>
      <c r="AK730" s="4"/>
      <c r="AL730" s="4"/>
      <c r="AM730" s="4"/>
      <c r="AN730" s="4"/>
      <c r="AO730" s="4"/>
      <c r="AP730" s="4"/>
      <c r="AQ730" s="4"/>
      <c r="AR730" s="4"/>
      <c r="AS730" s="4"/>
      <c r="AT730" s="4"/>
      <c r="AU730" s="4"/>
      <c r="AV730" s="4"/>
      <c r="AW730" s="4"/>
      <c r="AX730" s="4"/>
      <c r="AY730" s="4"/>
      <c r="AZ730" s="4"/>
      <c r="BA730" s="4"/>
      <c r="BB730" s="4"/>
      <c r="BC730" s="4"/>
      <c r="BD730" s="4"/>
      <c r="BE730" s="4"/>
      <c r="BF730" s="4"/>
      <c r="BG730" s="4"/>
      <c r="BH730" s="4"/>
      <c r="BI730" s="4"/>
      <c r="BJ730" s="4"/>
      <c r="BK730" s="4"/>
      <c r="BL730" s="4"/>
      <c r="BM730" s="4"/>
      <c r="BN730" s="4"/>
      <c r="BO730" s="4"/>
      <c r="BP730" s="4"/>
      <c r="BQ730" s="4"/>
      <c r="BR730" s="4"/>
      <c r="BS730" s="4"/>
      <c r="BT730" s="4"/>
      <c r="BU730" s="4"/>
      <c r="BV730" s="4"/>
      <c r="BW730" s="4"/>
      <c r="BX730" s="4"/>
      <c r="BY730" s="4"/>
      <c r="BZ730" s="4"/>
      <c r="CA730" s="4"/>
      <c r="CB730" s="4"/>
    </row>
    <row r="731" spans="1:80" x14ac:dyDescent="0.2">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c r="AF731" s="4"/>
      <c r="AG731" s="4"/>
      <c r="AH731" s="4"/>
      <c r="AI731" s="4"/>
      <c r="AJ731" s="4"/>
      <c r="AK731" s="4"/>
      <c r="AL731" s="4"/>
      <c r="AM731" s="4"/>
      <c r="AN731" s="4"/>
      <c r="AO731" s="4"/>
      <c r="AP731" s="4"/>
      <c r="AQ731" s="4"/>
      <c r="AR731" s="4"/>
      <c r="AS731" s="4"/>
      <c r="AT731" s="4"/>
      <c r="AU731" s="4"/>
      <c r="AV731" s="4"/>
      <c r="AW731" s="4"/>
      <c r="AX731" s="4"/>
      <c r="AY731" s="4"/>
      <c r="AZ731" s="4"/>
      <c r="BA731" s="4"/>
      <c r="BB731" s="4"/>
      <c r="BC731" s="4"/>
      <c r="BD731" s="4"/>
      <c r="BE731" s="4"/>
      <c r="BF731" s="4"/>
      <c r="BG731" s="4"/>
      <c r="BH731" s="4"/>
      <c r="BI731" s="4"/>
      <c r="BJ731" s="4"/>
      <c r="BK731" s="4"/>
      <c r="BL731" s="4"/>
      <c r="BM731" s="4"/>
      <c r="BN731" s="4"/>
      <c r="BO731" s="4"/>
      <c r="BP731" s="4"/>
      <c r="BQ731" s="4"/>
      <c r="BR731" s="4"/>
      <c r="BS731" s="4"/>
      <c r="BT731" s="4"/>
      <c r="BU731" s="4"/>
      <c r="BV731" s="4"/>
      <c r="BW731" s="4"/>
      <c r="BX731" s="4"/>
      <c r="BY731" s="4"/>
      <c r="BZ731" s="4"/>
      <c r="CA731" s="4"/>
      <c r="CB731" s="4"/>
    </row>
    <row r="732" spans="1:80" x14ac:dyDescent="0.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c r="AF732" s="4"/>
      <c r="AG732" s="4"/>
      <c r="AH732" s="4"/>
      <c r="AI732" s="4"/>
      <c r="AJ732" s="4"/>
      <c r="AK732" s="4"/>
      <c r="AL732" s="4"/>
      <c r="AM732" s="4"/>
      <c r="AN732" s="4"/>
      <c r="AO732" s="4"/>
      <c r="AP732" s="4"/>
      <c r="AQ732" s="4"/>
      <c r="AR732" s="4"/>
      <c r="AS732" s="4"/>
      <c r="AT732" s="4"/>
      <c r="AU732" s="4"/>
      <c r="AV732" s="4"/>
      <c r="AW732" s="4"/>
      <c r="AX732" s="4"/>
      <c r="AY732" s="4"/>
      <c r="AZ732" s="4"/>
      <c r="BA732" s="4"/>
      <c r="BB732" s="4"/>
      <c r="BC732" s="4"/>
      <c r="BD732" s="4"/>
      <c r="BE732" s="4"/>
      <c r="BF732" s="4"/>
      <c r="BG732" s="4"/>
      <c r="BH732" s="4"/>
      <c r="BI732" s="4"/>
      <c r="BJ732" s="4"/>
      <c r="BK732" s="4"/>
      <c r="BL732" s="4"/>
      <c r="BM732" s="4"/>
      <c r="BN732" s="4"/>
      <c r="BO732" s="4"/>
      <c r="BP732" s="4"/>
      <c r="BQ732" s="4"/>
      <c r="BR732" s="4"/>
      <c r="BS732" s="4"/>
      <c r="BT732" s="4"/>
      <c r="BU732" s="4"/>
      <c r="BV732" s="4"/>
      <c r="BW732" s="4"/>
      <c r="BX732" s="4"/>
      <c r="BY732" s="4"/>
      <c r="BZ732" s="4"/>
      <c r="CA732" s="4"/>
      <c r="CB732" s="4"/>
    </row>
    <row r="733" spans="1:80" x14ac:dyDescent="0.2">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c r="AF733" s="4"/>
      <c r="AG733" s="4"/>
      <c r="AH733" s="4"/>
      <c r="AI733" s="4"/>
      <c r="AJ733" s="4"/>
      <c r="AK733" s="4"/>
      <c r="AL733" s="4"/>
      <c r="AM733" s="4"/>
      <c r="AN733" s="4"/>
      <c r="AO733" s="4"/>
      <c r="AP733" s="4"/>
      <c r="AQ733" s="4"/>
      <c r="AR733" s="4"/>
      <c r="AS733" s="4"/>
      <c r="AT733" s="4"/>
      <c r="AU733" s="4"/>
      <c r="AV733" s="4"/>
      <c r="AW733" s="4"/>
      <c r="AX733" s="4"/>
      <c r="AY733" s="4"/>
      <c r="AZ733" s="4"/>
      <c r="BA733" s="4"/>
      <c r="BB733" s="4"/>
      <c r="BC733" s="4"/>
      <c r="BD733" s="4"/>
      <c r="BE733" s="4"/>
      <c r="BF733" s="4"/>
      <c r="BG733" s="4"/>
      <c r="BH733" s="4"/>
      <c r="BI733" s="4"/>
      <c r="BJ733" s="4"/>
      <c r="BK733" s="4"/>
      <c r="BL733" s="4"/>
      <c r="BM733" s="4"/>
      <c r="BN733" s="4"/>
      <c r="BO733" s="4"/>
      <c r="BP733" s="4"/>
      <c r="BQ733" s="4"/>
      <c r="BR733" s="4"/>
      <c r="BS733" s="4"/>
      <c r="BT733" s="4"/>
      <c r="BU733" s="4"/>
      <c r="BV733" s="4"/>
      <c r="BW733" s="4"/>
      <c r="BX733" s="4"/>
      <c r="BY733" s="4"/>
      <c r="BZ733" s="4"/>
      <c r="CA733" s="4"/>
      <c r="CB733" s="4"/>
    </row>
    <row r="734" spans="1:80" x14ac:dyDescent="0.2">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c r="AF734" s="4"/>
      <c r="AG734" s="4"/>
      <c r="AH734" s="4"/>
      <c r="AI734" s="4"/>
      <c r="AJ734" s="4"/>
      <c r="AK734" s="4"/>
      <c r="AL734" s="4"/>
      <c r="AM734" s="4"/>
      <c r="AN734" s="4"/>
      <c r="AO734" s="4"/>
      <c r="AP734" s="4"/>
      <c r="AQ734" s="4"/>
      <c r="AR734" s="4"/>
      <c r="AS734" s="4"/>
      <c r="AT734" s="4"/>
      <c r="AU734" s="4"/>
      <c r="AV734" s="4"/>
      <c r="AW734" s="4"/>
      <c r="AX734" s="4"/>
      <c r="AY734" s="4"/>
      <c r="AZ734" s="4"/>
      <c r="BA734" s="4"/>
      <c r="BB734" s="4"/>
      <c r="BC734" s="4"/>
      <c r="BD734" s="4"/>
      <c r="BE734" s="4"/>
      <c r="BF734" s="4"/>
      <c r="BG734" s="4"/>
      <c r="BH734" s="4"/>
      <c r="BI734" s="4"/>
      <c r="BJ734" s="4"/>
      <c r="BK734" s="4"/>
      <c r="BL734" s="4"/>
      <c r="BM734" s="4"/>
      <c r="BN734" s="4"/>
      <c r="BO734" s="4"/>
      <c r="BP734" s="4"/>
      <c r="BQ734" s="4"/>
      <c r="BR734" s="4"/>
      <c r="BS734" s="4"/>
      <c r="BT734" s="4"/>
      <c r="BU734" s="4"/>
      <c r="BV734" s="4"/>
      <c r="BW734" s="4"/>
      <c r="BX734" s="4"/>
      <c r="BY734" s="4"/>
      <c r="BZ734" s="4"/>
      <c r="CA734" s="4"/>
      <c r="CB734" s="4"/>
    </row>
    <row r="735" spans="1:80" x14ac:dyDescent="0.2">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c r="AF735" s="4"/>
      <c r="AG735" s="4"/>
      <c r="AH735" s="4"/>
      <c r="AI735" s="4"/>
      <c r="AJ735" s="4"/>
      <c r="AK735" s="4"/>
      <c r="AL735" s="4"/>
      <c r="AM735" s="4"/>
      <c r="AN735" s="4"/>
      <c r="AO735" s="4"/>
      <c r="AP735" s="4"/>
      <c r="AQ735" s="4"/>
      <c r="AR735" s="4"/>
      <c r="AS735" s="4"/>
      <c r="AT735" s="4"/>
      <c r="AU735" s="4"/>
      <c r="AV735" s="4"/>
      <c r="AW735" s="4"/>
      <c r="AX735" s="4"/>
      <c r="AY735" s="4"/>
      <c r="AZ735" s="4"/>
      <c r="BA735" s="4"/>
      <c r="BB735" s="4"/>
      <c r="BC735" s="4"/>
      <c r="BD735" s="4"/>
      <c r="BE735" s="4"/>
      <c r="BF735" s="4"/>
      <c r="BG735" s="4"/>
      <c r="BH735" s="4"/>
      <c r="BI735" s="4"/>
      <c r="BJ735" s="4"/>
      <c r="BK735" s="4"/>
      <c r="BL735" s="4"/>
      <c r="BM735" s="4"/>
      <c r="BN735" s="4"/>
      <c r="BO735" s="4"/>
      <c r="BP735" s="4"/>
      <c r="BQ735" s="4"/>
      <c r="BR735" s="4"/>
      <c r="BS735" s="4"/>
      <c r="BT735" s="4"/>
      <c r="BU735" s="4"/>
      <c r="BV735" s="4"/>
      <c r="BW735" s="4"/>
      <c r="BX735" s="4"/>
      <c r="BY735" s="4"/>
      <c r="BZ735" s="4"/>
      <c r="CA735" s="4"/>
      <c r="CB735" s="4"/>
    </row>
    <row r="736" spans="1:80" x14ac:dyDescent="0.2">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c r="AF736" s="4"/>
      <c r="AG736" s="4"/>
      <c r="AH736" s="4"/>
      <c r="AI736" s="4"/>
      <c r="AJ736" s="4"/>
      <c r="AK736" s="4"/>
      <c r="AL736" s="4"/>
      <c r="AM736" s="4"/>
      <c r="AN736" s="4"/>
      <c r="AO736" s="4"/>
      <c r="AP736" s="4"/>
      <c r="AQ736" s="4"/>
      <c r="AR736" s="4"/>
      <c r="AS736" s="4"/>
      <c r="AT736" s="4"/>
      <c r="AU736" s="4"/>
      <c r="AV736" s="4"/>
      <c r="AW736" s="4"/>
      <c r="AX736" s="4"/>
      <c r="AY736" s="4"/>
      <c r="AZ736" s="4"/>
      <c r="BA736" s="4"/>
      <c r="BB736" s="4"/>
      <c r="BC736" s="4"/>
      <c r="BD736" s="4"/>
      <c r="BE736" s="4"/>
      <c r="BF736" s="4"/>
      <c r="BG736" s="4"/>
      <c r="BH736" s="4"/>
      <c r="BI736" s="4"/>
      <c r="BJ736" s="4"/>
      <c r="BK736" s="4"/>
      <c r="BL736" s="4"/>
      <c r="BM736" s="4"/>
      <c r="BN736" s="4"/>
      <c r="BO736" s="4"/>
      <c r="BP736" s="4"/>
      <c r="BQ736" s="4"/>
      <c r="BR736" s="4"/>
      <c r="BS736" s="4"/>
      <c r="BT736" s="4"/>
      <c r="BU736" s="4"/>
      <c r="BV736" s="4"/>
      <c r="BW736" s="4"/>
      <c r="BX736" s="4"/>
      <c r="BY736" s="4"/>
      <c r="BZ736" s="4"/>
      <c r="CA736" s="4"/>
      <c r="CB736" s="4"/>
    </row>
    <row r="737" spans="1:80" x14ac:dyDescent="0.2">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c r="AF737" s="4"/>
      <c r="AG737" s="4"/>
      <c r="AH737" s="4"/>
      <c r="AI737" s="4"/>
      <c r="AJ737" s="4"/>
      <c r="AK737" s="4"/>
      <c r="AL737" s="4"/>
      <c r="AM737" s="4"/>
      <c r="AN737" s="4"/>
      <c r="AO737" s="4"/>
      <c r="AP737" s="4"/>
      <c r="AQ737" s="4"/>
      <c r="AR737" s="4"/>
      <c r="AS737" s="4"/>
      <c r="AT737" s="4"/>
      <c r="AU737" s="4"/>
      <c r="AV737" s="4"/>
      <c r="AW737" s="4"/>
      <c r="AX737" s="4"/>
      <c r="AY737" s="4"/>
      <c r="AZ737" s="4"/>
      <c r="BA737" s="4"/>
      <c r="BB737" s="4"/>
      <c r="BC737" s="4"/>
      <c r="BD737" s="4"/>
      <c r="BE737" s="4"/>
      <c r="BF737" s="4"/>
      <c r="BG737" s="4"/>
      <c r="BH737" s="4"/>
      <c r="BI737" s="4"/>
      <c r="BJ737" s="4"/>
      <c r="BK737" s="4"/>
      <c r="BL737" s="4"/>
      <c r="BM737" s="4"/>
      <c r="BN737" s="4"/>
      <c r="BO737" s="4"/>
      <c r="BP737" s="4"/>
      <c r="BQ737" s="4"/>
      <c r="BR737" s="4"/>
      <c r="BS737" s="4"/>
      <c r="BT737" s="4"/>
      <c r="BU737" s="4"/>
      <c r="BV737" s="4"/>
      <c r="BW737" s="4"/>
      <c r="BX737" s="4"/>
      <c r="BY737" s="4"/>
      <c r="BZ737" s="4"/>
      <c r="CA737" s="4"/>
      <c r="CB737" s="4"/>
    </row>
    <row r="738" spans="1:80" x14ac:dyDescent="0.2">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c r="AF738" s="4"/>
      <c r="AG738" s="4"/>
      <c r="AH738" s="4"/>
      <c r="AI738" s="4"/>
      <c r="AJ738" s="4"/>
      <c r="AK738" s="4"/>
      <c r="AL738" s="4"/>
      <c r="AM738" s="4"/>
      <c r="AN738" s="4"/>
      <c r="AO738" s="4"/>
      <c r="AP738" s="4"/>
      <c r="AQ738" s="4"/>
      <c r="AR738" s="4"/>
      <c r="AS738" s="4"/>
      <c r="AT738" s="4"/>
      <c r="AU738" s="4"/>
      <c r="AV738" s="4"/>
      <c r="AW738" s="4"/>
      <c r="AX738" s="4"/>
      <c r="AY738" s="4"/>
      <c r="AZ738" s="4"/>
      <c r="BA738" s="4"/>
      <c r="BB738" s="4"/>
      <c r="BC738" s="4"/>
      <c r="BD738" s="4"/>
      <c r="BE738" s="4"/>
      <c r="BF738" s="4"/>
      <c r="BG738" s="4"/>
      <c r="BH738" s="4"/>
      <c r="BI738" s="4"/>
      <c r="BJ738" s="4"/>
      <c r="BK738" s="4"/>
      <c r="BL738" s="4"/>
      <c r="BM738" s="4"/>
      <c r="BN738" s="4"/>
      <c r="BO738" s="4"/>
      <c r="BP738" s="4"/>
      <c r="BQ738" s="4"/>
      <c r="BR738" s="4"/>
      <c r="BS738" s="4"/>
      <c r="BT738" s="4"/>
      <c r="BU738" s="4"/>
      <c r="BV738" s="4"/>
      <c r="BW738" s="4"/>
      <c r="BX738" s="4"/>
      <c r="BY738" s="4"/>
      <c r="BZ738" s="4"/>
      <c r="CA738" s="4"/>
      <c r="CB738" s="4"/>
    </row>
    <row r="739" spans="1:80" x14ac:dyDescent="0.2">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c r="AF739" s="4"/>
      <c r="AG739" s="4"/>
      <c r="AH739" s="4"/>
      <c r="AI739" s="4"/>
      <c r="AJ739" s="4"/>
      <c r="AK739" s="4"/>
      <c r="AL739" s="4"/>
      <c r="AM739" s="4"/>
      <c r="AN739" s="4"/>
      <c r="AO739" s="4"/>
      <c r="AP739" s="4"/>
      <c r="AQ739" s="4"/>
      <c r="AR739" s="4"/>
      <c r="AS739" s="4"/>
      <c r="AT739" s="4"/>
      <c r="AU739" s="4"/>
      <c r="AV739" s="4"/>
      <c r="AW739" s="4"/>
      <c r="AX739" s="4"/>
      <c r="AY739" s="4"/>
      <c r="AZ739" s="4"/>
      <c r="BA739" s="4"/>
      <c r="BB739" s="4"/>
      <c r="BC739" s="4"/>
      <c r="BD739" s="4"/>
      <c r="BE739" s="4"/>
      <c r="BF739" s="4"/>
      <c r="BG739" s="4"/>
      <c r="BH739" s="4"/>
      <c r="BI739" s="4"/>
      <c r="BJ739" s="4"/>
      <c r="BK739" s="4"/>
      <c r="BL739" s="4"/>
      <c r="BM739" s="4"/>
      <c r="BN739" s="4"/>
      <c r="BO739" s="4"/>
      <c r="BP739" s="4"/>
      <c r="BQ739" s="4"/>
      <c r="BR739" s="4"/>
      <c r="BS739" s="4"/>
      <c r="BT739" s="4"/>
      <c r="BU739" s="4"/>
      <c r="BV739" s="4"/>
      <c r="BW739" s="4"/>
      <c r="BX739" s="4"/>
      <c r="BY739" s="4"/>
      <c r="BZ739" s="4"/>
      <c r="CA739" s="4"/>
      <c r="CB739" s="4"/>
    </row>
    <row r="740" spans="1:80" x14ac:dyDescent="0.2">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c r="AF740" s="4"/>
      <c r="AG740" s="4"/>
      <c r="AH740" s="4"/>
      <c r="AI740" s="4"/>
      <c r="AJ740" s="4"/>
      <c r="AK740" s="4"/>
      <c r="AL740" s="4"/>
      <c r="AM740" s="4"/>
      <c r="AN740" s="4"/>
      <c r="AO740" s="4"/>
      <c r="AP740" s="4"/>
      <c r="AQ740" s="4"/>
      <c r="AR740" s="4"/>
      <c r="AS740" s="4"/>
      <c r="AT740" s="4"/>
      <c r="AU740" s="4"/>
      <c r="AV740" s="4"/>
      <c r="AW740" s="4"/>
      <c r="AX740" s="4"/>
      <c r="AY740" s="4"/>
      <c r="AZ740" s="4"/>
      <c r="BA740" s="4"/>
      <c r="BB740" s="4"/>
      <c r="BC740" s="4"/>
      <c r="BD740" s="4"/>
      <c r="BE740" s="4"/>
      <c r="BF740" s="4"/>
      <c r="BG740" s="4"/>
      <c r="BH740" s="4"/>
      <c r="BI740" s="4"/>
      <c r="BJ740" s="4"/>
      <c r="BK740" s="4"/>
      <c r="BL740" s="4"/>
      <c r="BM740" s="4"/>
      <c r="BN740" s="4"/>
      <c r="BO740" s="4"/>
      <c r="BP740" s="4"/>
      <c r="BQ740" s="4"/>
      <c r="BR740" s="4"/>
      <c r="BS740" s="4"/>
      <c r="BT740" s="4"/>
      <c r="BU740" s="4"/>
      <c r="BV740" s="4"/>
      <c r="BW740" s="4"/>
      <c r="BX740" s="4"/>
      <c r="BY740" s="4"/>
      <c r="BZ740" s="4"/>
      <c r="CA740" s="4"/>
      <c r="CB740" s="4"/>
    </row>
    <row r="741" spans="1:80" x14ac:dyDescent="0.2">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c r="AF741" s="4"/>
      <c r="AG741" s="4"/>
      <c r="AH741" s="4"/>
      <c r="AI741" s="4"/>
      <c r="AJ741" s="4"/>
      <c r="AK741" s="4"/>
      <c r="AL741" s="4"/>
      <c r="AM741" s="4"/>
      <c r="AN741" s="4"/>
      <c r="AO741" s="4"/>
      <c r="AP741" s="4"/>
      <c r="AQ741" s="4"/>
      <c r="AR741" s="4"/>
      <c r="AS741" s="4"/>
      <c r="AT741" s="4"/>
      <c r="AU741" s="4"/>
      <c r="AV741" s="4"/>
      <c r="AW741" s="4"/>
      <c r="AX741" s="4"/>
      <c r="AY741" s="4"/>
      <c r="AZ741" s="4"/>
      <c r="BA741" s="4"/>
      <c r="BB741" s="4"/>
      <c r="BC741" s="4"/>
      <c r="BD741" s="4"/>
      <c r="BE741" s="4"/>
      <c r="BF741" s="4"/>
      <c r="BG741" s="4"/>
      <c r="BH741" s="4"/>
      <c r="BI741" s="4"/>
      <c r="BJ741" s="4"/>
      <c r="BK741" s="4"/>
      <c r="BL741" s="4"/>
      <c r="BM741" s="4"/>
      <c r="BN741" s="4"/>
      <c r="BO741" s="4"/>
      <c r="BP741" s="4"/>
      <c r="BQ741" s="4"/>
      <c r="BR741" s="4"/>
      <c r="BS741" s="4"/>
      <c r="BT741" s="4"/>
      <c r="BU741" s="4"/>
      <c r="BV741" s="4"/>
      <c r="BW741" s="4"/>
      <c r="BX741" s="4"/>
      <c r="BY741" s="4"/>
      <c r="BZ741" s="4"/>
      <c r="CA741" s="4"/>
      <c r="CB741" s="4"/>
    </row>
    <row r="742" spans="1:80" x14ac:dyDescent="0.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c r="AF742" s="4"/>
      <c r="AG742" s="4"/>
      <c r="AH742" s="4"/>
      <c r="AI742" s="4"/>
      <c r="AJ742" s="4"/>
      <c r="AK742" s="4"/>
      <c r="AL742" s="4"/>
      <c r="AM742" s="4"/>
      <c r="AN742" s="4"/>
      <c r="AO742" s="4"/>
      <c r="AP742" s="4"/>
      <c r="AQ742" s="4"/>
      <c r="AR742" s="4"/>
      <c r="AS742" s="4"/>
      <c r="AT742" s="4"/>
      <c r="AU742" s="4"/>
      <c r="AV742" s="4"/>
      <c r="AW742" s="4"/>
      <c r="AX742" s="4"/>
      <c r="AY742" s="4"/>
      <c r="AZ742" s="4"/>
      <c r="BA742" s="4"/>
      <c r="BB742" s="4"/>
      <c r="BC742" s="4"/>
      <c r="BD742" s="4"/>
      <c r="BE742" s="4"/>
      <c r="BF742" s="4"/>
      <c r="BG742" s="4"/>
      <c r="BH742" s="4"/>
      <c r="BI742" s="4"/>
      <c r="BJ742" s="4"/>
      <c r="BK742" s="4"/>
      <c r="BL742" s="4"/>
      <c r="BM742" s="4"/>
      <c r="BN742" s="4"/>
      <c r="BO742" s="4"/>
      <c r="BP742" s="4"/>
      <c r="BQ742" s="4"/>
      <c r="BR742" s="4"/>
      <c r="BS742" s="4"/>
      <c r="BT742" s="4"/>
      <c r="BU742" s="4"/>
      <c r="BV742" s="4"/>
      <c r="BW742" s="4"/>
      <c r="BX742" s="4"/>
      <c r="BY742" s="4"/>
      <c r="BZ742" s="4"/>
      <c r="CA742" s="4"/>
      <c r="CB742" s="4"/>
    </row>
    <row r="743" spans="1:80" x14ac:dyDescent="0.2">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c r="AF743" s="4"/>
      <c r="AG743" s="4"/>
      <c r="AH743" s="4"/>
      <c r="AI743" s="4"/>
      <c r="AJ743" s="4"/>
      <c r="AK743" s="4"/>
      <c r="AL743" s="4"/>
      <c r="AM743" s="4"/>
      <c r="AN743" s="4"/>
      <c r="AO743" s="4"/>
      <c r="AP743" s="4"/>
      <c r="AQ743" s="4"/>
      <c r="AR743" s="4"/>
      <c r="AS743" s="4"/>
      <c r="AT743" s="4"/>
      <c r="AU743" s="4"/>
      <c r="AV743" s="4"/>
      <c r="AW743" s="4"/>
      <c r="AX743" s="4"/>
      <c r="AY743" s="4"/>
      <c r="AZ743" s="4"/>
      <c r="BA743" s="4"/>
      <c r="BB743" s="4"/>
      <c r="BC743" s="4"/>
      <c r="BD743" s="4"/>
      <c r="BE743" s="4"/>
      <c r="BF743" s="4"/>
      <c r="BG743" s="4"/>
      <c r="BH743" s="4"/>
      <c r="BI743" s="4"/>
      <c r="BJ743" s="4"/>
      <c r="BK743" s="4"/>
      <c r="BL743" s="4"/>
      <c r="BM743" s="4"/>
      <c r="BN743" s="4"/>
      <c r="BO743" s="4"/>
      <c r="BP743" s="4"/>
      <c r="BQ743" s="4"/>
      <c r="BR743" s="4"/>
      <c r="BS743" s="4"/>
      <c r="BT743" s="4"/>
      <c r="BU743" s="4"/>
      <c r="BV743" s="4"/>
      <c r="BW743" s="4"/>
      <c r="BX743" s="4"/>
      <c r="BY743" s="4"/>
      <c r="BZ743" s="4"/>
      <c r="CA743" s="4"/>
      <c r="CB743" s="4"/>
    </row>
    <row r="744" spans="1:80" x14ac:dyDescent="0.2">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c r="AF744" s="4"/>
      <c r="AG744" s="4"/>
      <c r="AH744" s="4"/>
      <c r="AI744" s="4"/>
      <c r="AJ744" s="4"/>
      <c r="AK744" s="4"/>
      <c r="AL744" s="4"/>
      <c r="AM744" s="4"/>
      <c r="AN744" s="4"/>
      <c r="AO744" s="4"/>
      <c r="AP744" s="4"/>
      <c r="AQ744" s="4"/>
      <c r="AR744" s="4"/>
      <c r="AS744" s="4"/>
      <c r="AT744" s="4"/>
      <c r="AU744" s="4"/>
      <c r="AV744" s="4"/>
      <c r="AW744" s="4"/>
      <c r="AX744" s="4"/>
      <c r="AY744" s="4"/>
      <c r="AZ744" s="4"/>
      <c r="BA744" s="4"/>
      <c r="BB744" s="4"/>
      <c r="BC744" s="4"/>
      <c r="BD744" s="4"/>
      <c r="BE744" s="4"/>
      <c r="BF744" s="4"/>
      <c r="BG744" s="4"/>
      <c r="BH744" s="4"/>
      <c r="BI744" s="4"/>
      <c r="BJ744" s="4"/>
      <c r="BK744" s="4"/>
      <c r="BL744" s="4"/>
      <c r="BM744" s="4"/>
      <c r="BN744" s="4"/>
      <c r="BO744" s="4"/>
      <c r="BP744" s="4"/>
      <c r="BQ744" s="4"/>
      <c r="BR744" s="4"/>
      <c r="BS744" s="4"/>
      <c r="BT744" s="4"/>
      <c r="BU744" s="4"/>
      <c r="BV744" s="4"/>
      <c r="BW744" s="4"/>
      <c r="BX744" s="4"/>
      <c r="BY744" s="4"/>
      <c r="BZ744" s="4"/>
      <c r="CA744" s="4"/>
      <c r="CB744" s="4"/>
    </row>
    <row r="745" spans="1:80" x14ac:dyDescent="0.2">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c r="AF745" s="4"/>
      <c r="AG745" s="4"/>
      <c r="AH745" s="4"/>
      <c r="AI745" s="4"/>
      <c r="AJ745" s="4"/>
      <c r="AK745" s="4"/>
      <c r="AL745" s="4"/>
      <c r="AM745" s="4"/>
      <c r="AN745" s="4"/>
      <c r="AO745" s="4"/>
      <c r="AP745" s="4"/>
      <c r="AQ745" s="4"/>
      <c r="AR745" s="4"/>
      <c r="AS745" s="4"/>
      <c r="AT745" s="4"/>
      <c r="AU745" s="4"/>
      <c r="AV745" s="4"/>
      <c r="AW745" s="4"/>
      <c r="AX745" s="4"/>
      <c r="AY745" s="4"/>
      <c r="AZ745" s="4"/>
      <c r="BA745" s="4"/>
      <c r="BB745" s="4"/>
      <c r="BC745" s="4"/>
      <c r="BD745" s="4"/>
      <c r="BE745" s="4"/>
      <c r="BF745" s="4"/>
      <c r="BG745" s="4"/>
      <c r="BH745" s="4"/>
      <c r="BI745" s="4"/>
      <c r="BJ745" s="4"/>
      <c r="BK745" s="4"/>
      <c r="BL745" s="4"/>
      <c r="BM745" s="4"/>
      <c r="BN745" s="4"/>
      <c r="BO745" s="4"/>
      <c r="BP745" s="4"/>
      <c r="BQ745" s="4"/>
      <c r="BR745" s="4"/>
      <c r="BS745" s="4"/>
      <c r="BT745" s="4"/>
      <c r="BU745" s="4"/>
      <c r="BV745" s="4"/>
      <c r="BW745" s="4"/>
      <c r="BX745" s="4"/>
      <c r="BY745" s="4"/>
      <c r="BZ745" s="4"/>
      <c r="CA745" s="4"/>
      <c r="CB745" s="4"/>
    </row>
    <row r="746" spans="1:80" x14ac:dyDescent="0.2">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c r="AF746" s="4"/>
      <c r="AG746" s="4"/>
      <c r="AH746" s="4"/>
      <c r="AI746" s="4"/>
      <c r="AJ746" s="4"/>
      <c r="AK746" s="4"/>
      <c r="AL746" s="4"/>
      <c r="AM746" s="4"/>
      <c r="AN746" s="4"/>
      <c r="AO746" s="4"/>
      <c r="AP746" s="4"/>
      <c r="AQ746" s="4"/>
      <c r="AR746" s="4"/>
      <c r="AS746" s="4"/>
      <c r="AT746" s="4"/>
      <c r="AU746" s="4"/>
      <c r="AV746" s="4"/>
      <c r="AW746" s="4"/>
      <c r="AX746" s="4"/>
      <c r="AY746" s="4"/>
      <c r="AZ746" s="4"/>
      <c r="BA746" s="4"/>
      <c r="BB746" s="4"/>
      <c r="BC746" s="4"/>
      <c r="BD746" s="4"/>
      <c r="BE746" s="4"/>
      <c r="BF746" s="4"/>
      <c r="BG746" s="4"/>
      <c r="BH746" s="4"/>
      <c r="BI746" s="4"/>
      <c r="BJ746" s="4"/>
      <c r="BK746" s="4"/>
      <c r="BL746" s="4"/>
      <c r="BM746" s="4"/>
      <c r="BN746" s="4"/>
      <c r="BO746" s="4"/>
      <c r="BP746" s="4"/>
      <c r="BQ746" s="4"/>
      <c r="BR746" s="4"/>
      <c r="BS746" s="4"/>
      <c r="BT746" s="4"/>
      <c r="BU746" s="4"/>
      <c r="BV746" s="4"/>
      <c r="BW746" s="4"/>
      <c r="BX746" s="4"/>
      <c r="BY746" s="4"/>
      <c r="BZ746" s="4"/>
      <c r="CA746" s="4"/>
      <c r="CB746" s="4"/>
    </row>
    <row r="747" spans="1:80" x14ac:dyDescent="0.2">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c r="AF747" s="4"/>
      <c r="AG747" s="4"/>
      <c r="AH747" s="4"/>
      <c r="AI747" s="4"/>
      <c r="AJ747" s="4"/>
      <c r="AK747" s="4"/>
      <c r="AL747" s="4"/>
      <c r="AM747" s="4"/>
      <c r="AN747" s="4"/>
      <c r="AO747" s="4"/>
      <c r="AP747" s="4"/>
      <c r="AQ747" s="4"/>
      <c r="AR747" s="4"/>
      <c r="AS747" s="4"/>
      <c r="AT747" s="4"/>
      <c r="AU747" s="4"/>
      <c r="AV747" s="4"/>
      <c r="AW747" s="4"/>
      <c r="AX747" s="4"/>
      <c r="AY747" s="4"/>
      <c r="AZ747" s="4"/>
      <c r="BA747" s="4"/>
      <c r="BB747" s="4"/>
      <c r="BC747" s="4"/>
      <c r="BD747" s="4"/>
      <c r="BE747" s="4"/>
      <c r="BF747" s="4"/>
      <c r="BG747" s="4"/>
      <c r="BH747" s="4"/>
      <c r="BI747" s="4"/>
      <c r="BJ747" s="4"/>
      <c r="BK747" s="4"/>
      <c r="BL747" s="4"/>
      <c r="BM747" s="4"/>
      <c r="BN747" s="4"/>
      <c r="BO747" s="4"/>
      <c r="BP747" s="4"/>
      <c r="BQ747" s="4"/>
      <c r="BR747" s="4"/>
      <c r="BS747" s="4"/>
      <c r="BT747" s="4"/>
      <c r="BU747" s="4"/>
      <c r="BV747" s="4"/>
      <c r="BW747" s="4"/>
      <c r="BX747" s="4"/>
      <c r="BY747" s="4"/>
      <c r="BZ747" s="4"/>
      <c r="CA747" s="4"/>
      <c r="CB747" s="4"/>
    </row>
    <row r="748" spans="1:80" x14ac:dyDescent="0.2">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c r="AF748" s="4"/>
      <c r="AG748" s="4"/>
      <c r="AH748" s="4"/>
      <c r="AI748" s="4"/>
      <c r="AJ748" s="4"/>
      <c r="AK748" s="4"/>
      <c r="AL748" s="4"/>
      <c r="AM748" s="4"/>
      <c r="AN748" s="4"/>
      <c r="AO748" s="4"/>
      <c r="AP748" s="4"/>
      <c r="AQ748" s="4"/>
      <c r="AR748" s="4"/>
      <c r="AS748" s="4"/>
      <c r="AT748" s="4"/>
      <c r="AU748" s="4"/>
      <c r="AV748" s="4"/>
      <c r="AW748" s="4"/>
      <c r="AX748" s="4"/>
      <c r="AY748" s="4"/>
      <c r="AZ748" s="4"/>
      <c r="BA748" s="4"/>
      <c r="BB748" s="4"/>
      <c r="BC748" s="4"/>
      <c r="BD748" s="4"/>
      <c r="BE748" s="4"/>
      <c r="BF748" s="4"/>
      <c r="BG748" s="4"/>
      <c r="BH748" s="4"/>
      <c r="BI748" s="4"/>
      <c r="BJ748" s="4"/>
      <c r="BK748" s="4"/>
      <c r="BL748" s="4"/>
      <c r="BM748" s="4"/>
      <c r="BN748" s="4"/>
      <c r="BO748" s="4"/>
      <c r="BP748" s="4"/>
      <c r="BQ748" s="4"/>
      <c r="BR748" s="4"/>
      <c r="BS748" s="4"/>
      <c r="BT748" s="4"/>
      <c r="BU748" s="4"/>
      <c r="BV748" s="4"/>
      <c r="BW748" s="4"/>
      <c r="BX748" s="4"/>
      <c r="BY748" s="4"/>
      <c r="BZ748" s="4"/>
      <c r="CA748" s="4"/>
      <c r="CB748" s="4"/>
    </row>
    <row r="749" spans="1:80" x14ac:dyDescent="0.2">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c r="AF749" s="4"/>
      <c r="AG749" s="4"/>
      <c r="AH749" s="4"/>
      <c r="AI749" s="4"/>
      <c r="AJ749" s="4"/>
      <c r="AK749" s="4"/>
      <c r="AL749" s="4"/>
      <c r="AM749" s="4"/>
      <c r="AN749" s="4"/>
      <c r="AO749" s="4"/>
      <c r="AP749" s="4"/>
      <c r="AQ749" s="4"/>
      <c r="AR749" s="4"/>
      <c r="AS749" s="4"/>
      <c r="AT749" s="4"/>
      <c r="AU749" s="4"/>
      <c r="AV749" s="4"/>
      <c r="AW749" s="4"/>
      <c r="AX749" s="4"/>
      <c r="AY749" s="4"/>
      <c r="AZ749" s="4"/>
      <c r="BA749" s="4"/>
      <c r="BB749" s="4"/>
      <c r="BC749" s="4"/>
      <c r="BD749" s="4"/>
      <c r="BE749" s="4"/>
      <c r="BF749" s="4"/>
      <c r="BG749" s="4"/>
      <c r="BH749" s="4"/>
      <c r="BI749" s="4"/>
      <c r="BJ749" s="4"/>
      <c r="BK749" s="4"/>
      <c r="BL749" s="4"/>
      <c r="BM749" s="4"/>
      <c r="BN749" s="4"/>
      <c r="BO749" s="4"/>
      <c r="BP749" s="4"/>
      <c r="BQ749" s="4"/>
      <c r="BR749" s="4"/>
      <c r="BS749" s="4"/>
      <c r="BT749" s="4"/>
      <c r="BU749" s="4"/>
      <c r="BV749" s="4"/>
      <c r="BW749" s="4"/>
      <c r="BX749" s="4"/>
      <c r="BY749" s="4"/>
      <c r="BZ749" s="4"/>
      <c r="CA749" s="4"/>
      <c r="CB749" s="4"/>
    </row>
    <row r="750" spans="1:80" x14ac:dyDescent="0.2">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c r="AF750" s="4"/>
      <c r="AG750" s="4"/>
      <c r="AH750" s="4"/>
      <c r="AI750" s="4"/>
      <c r="AJ750" s="4"/>
      <c r="AK750" s="4"/>
      <c r="AL750" s="4"/>
      <c r="AM750" s="4"/>
      <c r="AN750" s="4"/>
      <c r="AO750" s="4"/>
      <c r="AP750" s="4"/>
      <c r="AQ750" s="4"/>
      <c r="AR750" s="4"/>
      <c r="AS750" s="4"/>
      <c r="AT750" s="4"/>
      <c r="AU750" s="4"/>
      <c r="AV750" s="4"/>
      <c r="AW750" s="4"/>
      <c r="AX750" s="4"/>
      <c r="AY750" s="4"/>
      <c r="AZ750" s="4"/>
      <c r="BA750" s="4"/>
      <c r="BB750" s="4"/>
      <c r="BC750" s="4"/>
      <c r="BD750" s="4"/>
      <c r="BE750" s="4"/>
      <c r="BF750" s="4"/>
      <c r="BG750" s="4"/>
      <c r="BH750" s="4"/>
      <c r="BI750" s="4"/>
      <c r="BJ750" s="4"/>
      <c r="BK750" s="4"/>
      <c r="BL750" s="4"/>
      <c r="BM750" s="4"/>
      <c r="BN750" s="4"/>
      <c r="BO750" s="4"/>
      <c r="BP750" s="4"/>
      <c r="BQ750" s="4"/>
      <c r="BR750" s="4"/>
      <c r="BS750" s="4"/>
      <c r="BT750" s="4"/>
      <c r="BU750" s="4"/>
      <c r="BV750" s="4"/>
      <c r="BW750" s="4"/>
      <c r="BX750" s="4"/>
      <c r="BY750" s="4"/>
      <c r="BZ750" s="4"/>
      <c r="CA750" s="4"/>
      <c r="CB750" s="4"/>
    </row>
    <row r="751" spans="1:80" x14ac:dyDescent="0.2">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c r="AF751" s="4"/>
      <c r="AG751" s="4"/>
      <c r="AH751" s="4"/>
      <c r="AI751" s="4"/>
      <c r="AJ751" s="4"/>
      <c r="AK751" s="4"/>
      <c r="AL751" s="4"/>
      <c r="AM751" s="4"/>
      <c r="AN751" s="4"/>
      <c r="AO751" s="4"/>
      <c r="AP751" s="4"/>
      <c r="AQ751" s="4"/>
      <c r="AR751" s="4"/>
      <c r="AS751" s="4"/>
      <c r="AT751" s="4"/>
      <c r="AU751" s="4"/>
      <c r="AV751" s="4"/>
      <c r="AW751" s="4"/>
      <c r="AX751" s="4"/>
      <c r="AY751" s="4"/>
      <c r="AZ751" s="4"/>
      <c r="BA751" s="4"/>
      <c r="BB751" s="4"/>
      <c r="BC751" s="4"/>
      <c r="BD751" s="4"/>
      <c r="BE751" s="4"/>
      <c r="BF751" s="4"/>
      <c r="BG751" s="4"/>
      <c r="BH751" s="4"/>
      <c r="BI751" s="4"/>
      <c r="BJ751" s="4"/>
      <c r="BK751" s="4"/>
      <c r="BL751" s="4"/>
      <c r="BM751" s="4"/>
      <c r="BN751" s="4"/>
      <c r="BO751" s="4"/>
      <c r="BP751" s="4"/>
      <c r="BQ751" s="4"/>
      <c r="BR751" s="4"/>
      <c r="BS751" s="4"/>
      <c r="BT751" s="4"/>
      <c r="BU751" s="4"/>
      <c r="BV751" s="4"/>
      <c r="BW751" s="4"/>
      <c r="BX751" s="4"/>
      <c r="BY751" s="4"/>
      <c r="BZ751" s="4"/>
      <c r="CA751" s="4"/>
      <c r="CB751" s="4"/>
    </row>
    <row r="752" spans="1:80" x14ac:dyDescent="0.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c r="AF752" s="4"/>
      <c r="AG752" s="4"/>
      <c r="AH752" s="4"/>
      <c r="AI752" s="4"/>
      <c r="AJ752" s="4"/>
      <c r="AK752" s="4"/>
      <c r="AL752" s="4"/>
      <c r="AM752" s="4"/>
      <c r="AN752" s="4"/>
      <c r="AO752" s="4"/>
      <c r="AP752" s="4"/>
      <c r="AQ752" s="4"/>
      <c r="AR752" s="4"/>
      <c r="AS752" s="4"/>
      <c r="AT752" s="4"/>
      <c r="AU752" s="4"/>
      <c r="AV752" s="4"/>
      <c r="AW752" s="4"/>
      <c r="AX752" s="4"/>
      <c r="AY752" s="4"/>
      <c r="AZ752" s="4"/>
      <c r="BA752" s="4"/>
      <c r="BB752" s="4"/>
      <c r="BC752" s="4"/>
      <c r="BD752" s="4"/>
      <c r="BE752" s="4"/>
      <c r="BF752" s="4"/>
      <c r="BG752" s="4"/>
      <c r="BH752" s="4"/>
      <c r="BI752" s="4"/>
      <c r="BJ752" s="4"/>
      <c r="BK752" s="4"/>
      <c r="BL752" s="4"/>
      <c r="BM752" s="4"/>
      <c r="BN752" s="4"/>
      <c r="BO752" s="4"/>
      <c r="BP752" s="4"/>
      <c r="BQ752" s="4"/>
      <c r="BR752" s="4"/>
      <c r="BS752" s="4"/>
      <c r="BT752" s="4"/>
      <c r="BU752" s="4"/>
      <c r="BV752" s="4"/>
      <c r="BW752" s="4"/>
      <c r="BX752" s="4"/>
      <c r="BY752" s="4"/>
      <c r="BZ752" s="4"/>
      <c r="CA752" s="4"/>
      <c r="CB752" s="4"/>
    </row>
    <row r="753" spans="1:80" x14ac:dyDescent="0.2">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c r="AF753" s="4"/>
      <c r="AG753" s="4"/>
      <c r="AH753" s="4"/>
      <c r="AI753" s="4"/>
      <c r="AJ753" s="4"/>
      <c r="AK753" s="4"/>
      <c r="AL753" s="4"/>
      <c r="AM753" s="4"/>
      <c r="AN753" s="4"/>
      <c r="AO753" s="4"/>
      <c r="AP753" s="4"/>
      <c r="AQ753" s="4"/>
      <c r="AR753" s="4"/>
      <c r="AS753" s="4"/>
      <c r="AT753" s="4"/>
      <c r="AU753" s="4"/>
      <c r="AV753" s="4"/>
      <c r="AW753" s="4"/>
      <c r="AX753" s="4"/>
      <c r="AY753" s="4"/>
      <c r="AZ753" s="4"/>
      <c r="BA753" s="4"/>
      <c r="BB753" s="4"/>
      <c r="BC753" s="4"/>
      <c r="BD753" s="4"/>
      <c r="BE753" s="4"/>
      <c r="BF753" s="4"/>
      <c r="BG753" s="4"/>
      <c r="BH753" s="4"/>
      <c r="BI753" s="4"/>
      <c r="BJ753" s="4"/>
      <c r="BK753" s="4"/>
      <c r="BL753" s="4"/>
      <c r="BM753" s="4"/>
      <c r="BN753" s="4"/>
      <c r="BO753" s="4"/>
      <c r="BP753" s="4"/>
      <c r="BQ753" s="4"/>
      <c r="BR753" s="4"/>
      <c r="BS753" s="4"/>
      <c r="BT753" s="4"/>
      <c r="BU753" s="4"/>
      <c r="BV753" s="4"/>
      <c r="BW753" s="4"/>
      <c r="BX753" s="4"/>
      <c r="BY753" s="4"/>
      <c r="BZ753" s="4"/>
      <c r="CA753" s="4"/>
      <c r="CB753" s="4"/>
    </row>
    <row r="754" spans="1:80" x14ac:dyDescent="0.2">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c r="AF754" s="4"/>
      <c r="AG754" s="4"/>
      <c r="AH754" s="4"/>
      <c r="AI754" s="4"/>
      <c r="AJ754" s="4"/>
      <c r="AK754" s="4"/>
      <c r="AL754" s="4"/>
      <c r="AM754" s="4"/>
      <c r="AN754" s="4"/>
      <c r="AO754" s="4"/>
      <c r="AP754" s="4"/>
      <c r="AQ754" s="4"/>
      <c r="AR754" s="4"/>
      <c r="AS754" s="4"/>
      <c r="AT754" s="4"/>
      <c r="AU754" s="4"/>
      <c r="AV754" s="4"/>
      <c r="AW754" s="4"/>
      <c r="AX754" s="4"/>
      <c r="AY754" s="4"/>
      <c r="AZ754" s="4"/>
      <c r="BA754" s="4"/>
      <c r="BB754" s="4"/>
      <c r="BC754" s="4"/>
      <c r="BD754" s="4"/>
      <c r="BE754" s="4"/>
      <c r="BF754" s="4"/>
      <c r="BG754" s="4"/>
      <c r="BH754" s="4"/>
      <c r="BI754" s="4"/>
      <c r="BJ754" s="4"/>
      <c r="BK754" s="4"/>
      <c r="BL754" s="4"/>
      <c r="BM754" s="4"/>
      <c r="BN754" s="4"/>
      <c r="BO754" s="4"/>
      <c r="BP754" s="4"/>
      <c r="BQ754" s="4"/>
      <c r="BR754" s="4"/>
      <c r="BS754" s="4"/>
      <c r="BT754" s="4"/>
      <c r="BU754" s="4"/>
      <c r="BV754" s="4"/>
      <c r="BW754" s="4"/>
      <c r="BX754" s="4"/>
      <c r="BY754" s="4"/>
      <c r="BZ754" s="4"/>
      <c r="CA754" s="4"/>
      <c r="CB754" s="4"/>
    </row>
    <row r="755" spans="1:80" x14ac:dyDescent="0.2">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c r="AF755" s="4"/>
      <c r="AG755" s="4"/>
      <c r="AH755" s="4"/>
      <c r="AI755" s="4"/>
      <c r="AJ755" s="4"/>
      <c r="AK755" s="4"/>
      <c r="AL755" s="4"/>
      <c r="AM755" s="4"/>
      <c r="AN755" s="4"/>
      <c r="AO755" s="4"/>
      <c r="AP755" s="4"/>
      <c r="AQ755" s="4"/>
      <c r="AR755" s="4"/>
      <c r="AS755" s="4"/>
      <c r="AT755" s="4"/>
      <c r="AU755" s="4"/>
      <c r="AV755" s="4"/>
      <c r="AW755" s="4"/>
      <c r="AX755" s="4"/>
      <c r="AY755" s="4"/>
      <c r="AZ755" s="4"/>
      <c r="BA755" s="4"/>
      <c r="BB755" s="4"/>
      <c r="BC755" s="4"/>
      <c r="BD755" s="4"/>
      <c r="BE755" s="4"/>
      <c r="BF755" s="4"/>
      <c r="BG755" s="4"/>
      <c r="BH755" s="4"/>
      <c r="BI755" s="4"/>
      <c r="BJ755" s="4"/>
      <c r="BK755" s="4"/>
      <c r="BL755" s="4"/>
      <c r="BM755" s="4"/>
      <c r="BN755" s="4"/>
      <c r="BO755" s="4"/>
      <c r="BP755" s="4"/>
      <c r="BQ755" s="4"/>
      <c r="BR755" s="4"/>
      <c r="BS755" s="4"/>
      <c r="BT755" s="4"/>
      <c r="BU755" s="4"/>
      <c r="BV755" s="4"/>
      <c r="BW755" s="4"/>
      <c r="BX755" s="4"/>
      <c r="BY755" s="4"/>
      <c r="BZ755" s="4"/>
      <c r="CA755" s="4"/>
      <c r="CB755" s="4"/>
    </row>
    <row r="756" spans="1:80" x14ac:dyDescent="0.2">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c r="AF756" s="4"/>
      <c r="AG756" s="4"/>
      <c r="AH756" s="4"/>
      <c r="AI756" s="4"/>
      <c r="AJ756" s="4"/>
      <c r="AK756" s="4"/>
      <c r="AL756" s="4"/>
      <c r="AM756" s="4"/>
      <c r="AN756" s="4"/>
      <c r="AO756" s="4"/>
      <c r="AP756" s="4"/>
      <c r="AQ756" s="4"/>
      <c r="AR756" s="4"/>
      <c r="AS756" s="4"/>
      <c r="AT756" s="4"/>
      <c r="AU756" s="4"/>
      <c r="AV756" s="4"/>
      <c r="AW756" s="4"/>
      <c r="AX756" s="4"/>
      <c r="AY756" s="4"/>
      <c r="AZ756" s="4"/>
      <c r="BA756" s="4"/>
      <c r="BB756" s="4"/>
      <c r="BC756" s="4"/>
      <c r="BD756" s="4"/>
      <c r="BE756" s="4"/>
      <c r="BF756" s="4"/>
      <c r="BG756" s="4"/>
      <c r="BH756" s="4"/>
      <c r="BI756" s="4"/>
      <c r="BJ756" s="4"/>
      <c r="BK756" s="4"/>
      <c r="BL756" s="4"/>
      <c r="BM756" s="4"/>
      <c r="BN756" s="4"/>
      <c r="BO756" s="4"/>
      <c r="BP756" s="4"/>
      <c r="BQ756" s="4"/>
      <c r="BR756" s="4"/>
      <c r="BS756" s="4"/>
      <c r="BT756" s="4"/>
      <c r="BU756" s="4"/>
      <c r="BV756" s="4"/>
      <c r="BW756" s="4"/>
      <c r="BX756" s="4"/>
      <c r="BY756" s="4"/>
      <c r="BZ756" s="4"/>
      <c r="CA756" s="4"/>
      <c r="CB756" s="4"/>
    </row>
    <row r="757" spans="1:80" x14ac:dyDescent="0.2">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c r="AF757" s="4"/>
      <c r="AG757" s="4"/>
      <c r="AH757" s="4"/>
      <c r="AI757" s="4"/>
      <c r="AJ757" s="4"/>
      <c r="AK757" s="4"/>
      <c r="AL757" s="4"/>
      <c r="AM757" s="4"/>
      <c r="AN757" s="4"/>
      <c r="AO757" s="4"/>
      <c r="AP757" s="4"/>
      <c r="AQ757" s="4"/>
      <c r="AR757" s="4"/>
      <c r="AS757" s="4"/>
      <c r="AT757" s="4"/>
      <c r="AU757" s="4"/>
      <c r="AV757" s="4"/>
      <c r="AW757" s="4"/>
      <c r="AX757" s="4"/>
      <c r="AY757" s="4"/>
      <c r="AZ757" s="4"/>
      <c r="BA757" s="4"/>
      <c r="BB757" s="4"/>
      <c r="BC757" s="4"/>
      <c r="BD757" s="4"/>
      <c r="BE757" s="4"/>
      <c r="BF757" s="4"/>
      <c r="BG757" s="4"/>
      <c r="BH757" s="4"/>
      <c r="BI757" s="4"/>
      <c r="BJ757" s="4"/>
      <c r="BK757" s="4"/>
      <c r="BL757" s="4"/>
      <c r="BM757" s="4"/>
      <c r="BN757" s="4"/>
      <c r="BO757" s="4"/>
      <c r="BP757" s="4"/>
      <c r="BQ757" s="4"/>
      <c r="BR757" s="4"/>
      <c r="BS757" s="4"/>
      <c r="BT757" s="4"/>
      <c r="BU757" s="4"/>
      <c r="BV757" s="4"/>
      <c r="BW757" s="4"/>
      <c r="BX757" s="4"/>
      <c r="BY757" s="4"/>
      <c r="BZ757" s="4"/>
      <c r="CA757" s="4"/>
      <c r="CB757" s="4"/>
    </row>
    <row r="758" spans="1:80" x14ac:dyDescent="0.2">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c r="AF758" s="4"/>
      <c r="AG758" s="4"/>
      <c r="AH758" s="4"/>
      <c r="AI758" s="4"/>
      <c r="AJ758" s="4"/>
      <c r="AK758" s="4"/>
      <c r="AL758" s="4"/>
      <c r="AM758" s="4"/>
      <c r="AN758" s="4"/>
      <c r="AO758" s="4"/>
      <c r="AP758" s="4"/>
      <c r="AQ758" s="4"/>
      <c r="AR758" s="4"/>
      <c r="AS758" s="4"/>
      <c r="AT758" s="4"/>
      <c r="AU758" s="4"/>
      <c r="AV758" s="4"/>
      <c r="AW758" s="4"/>
      <c r="AX758" s="4"/>
      <c r="AY758" s="4"/>
      <c r="AZ758" s="4"/>
      <c r="BA758" s="4"/>
      <c r="BB758" s="4"/>
      <c r="BC758" s="4"/>
      <c r="BD758" s="4"/>
      <c r="BE758" s="4"/>
      <c r="BF758" s="4"/>
      <c r="BG758" s="4"/>
      <c r="BH758" s="4"/>
      <c r="BI758" s="4"/>
      <c r="BJ758" s="4"/>
      <c r="BK758" s="4"/>
      <c r="BL758" s="4"/>
      <c r="BM758" s="4"/>
      <c r="BN758" s="4"/>
      <c r="BO758" s="4"/>
      <c r="BP758" s="4"/>
      <c r="BQ758" s="4"/>
      <c r="BR758" s="4"/>
      <c r="BS758" s="4"/>
      <c r="BT758" s="4"/>
      <c r="BU758" s="4"/>
      <c r="BV758" s="4"/>
      <c r="BW758" s="4"/>
      <c r="BX758" s="4"/>
      <c r="BY758" s="4"/>
      <c r="BZ758" s="4"/>
      <c r="CA758" s="4"/>
      <c r="CB758" s="4"/>
    </row>
    <row r="759" spans="1:80" x14ac:dyDescent="0.2">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c r="AF759" s="4"/>
      <c r="AG759" s="4"/>
      <c r="AH759" s="4"/>
      <c r="AI759" s="4"/>
      <c r="AJ759" s="4"/>
      <c r="AK759" s="4"/>
      <c r="AL759" s="4"/>
      <c r="AM759" s="4"/>
      <c r="AN759" s="4"/>
      <c r="AO759" s="4"/>
      <c r="AP759" s="4"/>
      <c r="AQ759" s="4"/>
      <c r="AR759" s="4"/>
      <c r="AS759" s="4"/>
      <c r="AT759" s="4"/>
      <c r="AU759" s="4"/>
      <c r="AV759" s="4"/>
      <c r="AW759" s="4"/>
      <c r="AX759" s="4"/>
      <c r="AY759" s="4"/>
      <c r="AZ759" s="4"/>
      <c r="BA759" s="4"/>
      <c r="BB759" s="4"/>
      <c r="BC759" s="4"/>
      <c r="BD759" s="4"/>
      <c r="BE759" s="4"/>
      <c r="BF759" s="4"/>
      <c r="BG759" s="4"/>
      <c r="BH759" s="4"/>
      <c r="BI759" s="4"/>
      <c r="BJ759" s="4"/>
      <c r="BK759" s="4"/>
      <c r="BL759" s="4"/>
      <c r="BM759" s="4"/>
      <c r="BN759" s="4"/>
      <c r="BO759" s="4"/>
      <c r="BP759" s="4"/>
      <c r="BQ759" s="4"/>
      <c r="BR759" s="4"/>
      <c r="BS759" s="4"/>
      <c r="BT759" s="4"/>
      <c r="BU759" s="4"/>
      <c r="BV759" s="4"/>
      <c r="BW759" s="4"/>
      <c r="BX759" s="4"/>
      <c r="BY759" s="4"/>
      <c r="BZ759" s="4"/>
      <c r="CA759" s="4"/>
      <c r="CB759" s="4"/>
    </row>
    <row r="760" spans="1:80" x14ac:dyDescent="0.2">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c r="AF760" s="4"/>
      <c r="AG760" s="4"/>
      <c r="AH760" s="4"/>
      <c r="AI760" s="4"/>
      <c r="AJ760" s="4"/>
      <c r="AK760" s="4"/>
      <c r="AL760" s="4"/>
      <c r="AM760" s="4"/>
      <c r="AN760" s="4"/>
      <c r="AO760" s="4"/>
      <c r="AP760" s="4"/>
      <c r="AQ760" s="4"/>
      <c r="AR760" s="4"/>
      <c r="AS760" s="4"/>
      <c r="AT760" s="4"/>
      <c r="AU760" s="4"/>
      <c r="AV760" s="4"/>
      <c r="AW760" s="4"/>
      <c r="AX760" s="4"/>
      <c r="AY760" s="4"/>
      <c r="AZ760" s="4"/>
      <c r="BA760" s="4"/>
      <c r="BB760" s="4"/>
      <c r="BC760" s="4"/>
      <c r="BD760" s="4"/>
      <c r="BE760" s="4"/>
      <c r="BF760" s="4"/>
      <c r="BG760" s="4"/>
      <c r="BH760" s="4"/>
      <c r="BI760" s="4"/>
      <c r="BJ760" s="4"/>
      <c r="BK760" s="4"/>
      <c r="BL760" s="4"/>
      <c r="BM760" s="4"/>
      <c r="BN760" s="4"/>
      <c r="BO760" s="4"/>
      <c r="BP760" s="4"/>
      <c r="BQ760" s="4"/>
      <c r="BR760" s="4"/>
      <c r="BS760" s="4"/>
      <c r="BT760" s="4"/>
      <c r="BU760" s="4"/>
      <c r="BV760" s="4"/>
      <c r="BW760" s="4"/>
      <c r="BX760" s="4"/>
      <c r="BY760" s="4"/>
      <c r="BZ760" s="4"/>
      <c r="CA760" s="4"/>
      <c r="CB760" s="4"/>
    </row>
    <row r="761" spans="1:80" x14ac:dyDescent="0.2">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c r="AF761" s="4"/>
      <c r="AG761" s="4"/>
      <c r="AH761" s="4"/>
      <c r="AI761" s="4"/>
      <c r="AJ761" s="4"/>
      <c r="AK761" s="4"/>
      <c r="AL761" s="4"/>
      <c r="AM761" s="4"/>
      <c r="AN761" s="4"/>
      <c r="AO761" s="4"/>
      <c r="AP761" s="4"/>
      <c r="AQ761" s="4"/>
      <c r="AR761" s="4"/>
      <c r="AS761" s="4"/>
      <c r="AT761" s="4"/>
      <c r="AU761" s="4"/>
      <c r="AV761" s="4"/>
      <c r="AW761" s="4"/>
      <c r="AX761" s="4"/>
      <c r="AY761" s="4"/>
      <c r="AZ761" s="4"/>
      <c r="BA761" s="4"/>
      <c r="BB761" s="4"/>
      <c r="BC761" s="4"/>
      <c r="BD761" s="4"/>
      <c r="BE761" s="4"/>
      <c r="BF761" s="4"/>
      <c r="BG761" s="4"/>
      <c r="BH761" s="4"/>
      <c r="BI761" s="4"/>
      <c r="BJ761" s="4"/>
      <c r="BK761" s="4"/>
      <c r="BL761" s="4"/>
      <c r="BM761" s="4"/>
      <c r="BN761" s="4"/>
      <c r="BO761" s="4"/>
      <c r="BP761" s="4"/>
      <c r="BQ761" s="4"/>
      <c r="BR761" s="4"/>
      <c r="BS761" s="4"/>
      <c r="BT761" s="4"/>
      <c r="BU761" s="4"/>
      <c r="BV761" s="4"/>
      <c r="BW761" s="4"/>
      <c r="BX761" s="4"/>
      <c r="BY761" s="4"/>
      <c r="BZ761" s="4"/>
      <c r="CA761" s="4"/>
      <c r="CB761" s="4"/>
    </row>
    <row r="762" spans="1:80" x14ac:dyDescent="0.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c r="AF762" s="4"/>
      <c r="AG762" s="4"/>
      <c r="AH762" s="4"/>
      <c r="AI762" s="4"/>
      <c r="AJ762" s="4"/>
      <c r="AK762" s="4"/>
      <c r="AL762" s="4"/>
      <c r="AM762" s="4"/>
      <c r="AN762" s="4"/>
      <c r="AO762" s="4"/>
      <c r="AP762" s="4"/>
      <c r="AQ762" s="4"/>
      <c r="AR762" s="4"/>
      <c r="AS762" s="4"/>
      <c r="AT762" s="4"/>
      <c r="AU762" s="4"/>
      <c r="AV762" s="4"/>
      <c r="AW762" s="4"/>
      <c r="AX762" s="4"/>
      <c r="AY762" s="4"/>
      <c r="AZ762" s="4"/>
      <c r="BA762" s="4"/>
      <c r="BB762" s="4"/>
      <c r="BC762" s="4"/>
      <c r="BD762" s="4"/>
      <c r="BE762" s="4"/>
      <c r="BF762" s="4"/>
      <c r="BG762" s="4"/>
      <c r="BH762" s="4"/>
      <c r="BI762" s="4"/>
      <c r="BJ762" s="4"/>
      <c r="BK762" s="4"/>
      <c r="BL762" s="4"/>
      <c r="BM762" s="4"/>
      <c r="BN762" s="4"/>
      <c r="BO762" s="4"/>
      <c r="BP762" s="4"/>
      <c r="BQ762" s="4"/>
      <c r="BR762" s="4"/>
      <c r="BS762" s="4"/>
      <c r="BT762" s="4"/>
      <c r="BU762" s="4"/>
      <c r="BV762" s="4"/>
      <c r="BW762" s="4"/>
      <c r="BX762" s="4"/>
      <c r="BY762" s="4"/>
      <c r="BZ762" s="4"/>
      <c r="CA762" s="4"/>
      <c r="CB762" s="4"/>
    </row>
    <row r="763" spans="1:80" x14ac:dyDescent="0.2">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c r="AF763" s="4"/>
      <c r="AG763" s="4"/>
      <c r="AH763" s="4"/>
      <c r="AI763" s="4"/>
      <c r="AJ763" s="4"/>
      <c r="AK763" s="4"/>
      <c r="AL763" s="4"/>
      <c r="AM763" s="4"/>
      <c r="AN763" s="4"/>
      <c r="AO763" s="4"/>
      <c r="AP763" s="4"/>
      <c r="AQ763" s="4"/>
      <c r="AR763" s="4"/>
      <c r="AS763" s="4"/>
      <c r="AT763" s="4"/>
      <c r="AU763" s="4"/>
      <c r="AV763" s="4"/>
      <c r="AW763" s="4"/>
      <c r="AX763" s="4"/>
      <c r="AY763" s="4"/>
      <c r="AZ763" s="4"/>
      <c r="BA763" s="4"/>
      <c r="BB763" s="4"/>
      <c r="BC763" s="4"/>
      <c r="BD763" s="4"/>
      <c r="BE763" s="4"/>
      <c r="BF763" s="4"/>
      <c r="BG763" s="4"/>
      <c r="BH763" s="4"/>
      <c r="BI763" s="4"/>
      <c r="BJ763" s="4"/>
      <c r="BK763" s="4"/>
      <c r="BL763" s="4"/>
      <c r="BM763" s="4"/>
      <c r="BN763" s="4"/>
      <c r="BO763" s="4"/>
      <c r="BP763" s="4"/>
      <c r="BQ763" s="4"/>
      <c r="BR763" s="4"/>
      <c r="BS763" s="4"/>
      <c r="BT763" s="4"/>
      <c r="BU763" s="4"/>
      <c r="BV763" s="4"/>
      <c r="BW763" s="4"/>
      <c r="BX763" s="4"/>
      <c r="BY763" s="4"/>
      <c r="BZ763" s="4"/>
      <c r="CA763" s="4"/>
      <c r="CB763" s="4"/>
    </row>
    <row r="764" spans="1:80" x14ac:dyDescent="0.2">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c r="AF764" s="4"/>
      <c r="AG764" s="4"/>
      <c r="AH764" s="4"/>
      <c r="AI764" s="4"/>
      <c r="AJ764" s="4"/>
      <c r="AK764" s="4"/>
      <c r="AL764" s="4"/>
      <c r="AM764" s="4"/>
      <c r="AN764" s="4"/>
      <c r="AO764" s="4"/>
      <c r="AP764" s="4"/>
      <c r="AQ764" s="4"/>
      <c r="AR764" s="4"/>
      <c r="AS764" s="4"/>
      <c r="AT764" s="4"/>
      <c r="AU764" s="4"/>
      <c r="AV764" s="4"/>
      <c r="AW764" s="4"/>
      <c r="AX764" s="4"/>
      <c r="AY764" s="4"/>
      <c r="AZ764" s="4"/>
      <c r="BA764" s="4"/>
      <c r="BB764" s="4"/>
      <c r="BC764" s="4"/>
      <c r="BD764" s="4"/>
      <c r="BE764" s="4"/>
      <c r="BF764" s="4"/>
      <c r="BG764" s="4"/>
      <c r="BH764" s="4"/>
      <c r="BI764" s="4"/>
      <c r="BJ764" s="4"/>
      <c r="BK764" s="4"/>
      <c r="BL764" s="4"/>
      <c r="BM764" s="4"/>
      <c r="BN764" s="4"/>
      <c r="BO764" s="4"/>
      <c r="BP764" s="4"/>
      <c r="BQ764" s="4"/>
      <c r="BR764" s="4"/>
      <c r="BS764" s="4"/>
      <c r="BT764" s="4"/>
      <c r="BU764" s="4"/>
      <c r="BV764" s="4"/>
      <c r="BW764" s="4"/>
      <c r="BX764" s="4"/>
      <c r="BY764" s="4"/>
      <c r="BZ764" s="4"/>
      <c r="CA764" s="4"/>
      <c r="CB764" s="4"/>
    </row>
    <row r="765" spans="1:80" x14ac:dyDescent="0.2">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c r="AF765" s="4"/>
      <c r="AG765" s="4"/>
      <c r="AH765" s="4"/>
      <c r="AI765" s="4"/>
      <c r="AJ765" s="4"/>
      <c r="AK765" s="4"/>
      <c r="AL765" s="4"/>
      <c r="AM765" s="4"/>
      <c r="AN765" s="4"/>
      <c r="AO765" s="4"/>
      <c r="AP765" s="4"/>
      <c r="AQ765" s="4"/>
      <c r="AR765" s="4"/>
      <c r="AS765" s="4"/>
      <c r="AT765" s="4"/>
      <c r="AU765" s="4"/>
      <c r="AV765" s="4"/>
      <c r="AW765" s="4"/>
      <c r="AX765" s="4"/>
      <c r="AY765" s="4"/>
      <c r="AZ765" s="4"/>
      <c r="BA765" s="4"/>
      <c r="BB765" s="4"/>
      <c r="BC765" s="4"/>
      <c r="BD765" s="4"/>
      <c r="BE765" s="4"/>
      <c r="BF765" s="4"/>
      <c r="BG765" s="4"/>
      <c r="BH765" s="4"/>
      <c r="BI765" s="4"/>
      <c r="BJ765" s="4"/>
      <c r="BK765" s="4"/>
      <c r="BL765" s="4"/>
      <c r="BM765" s="4"/>
      <c r="BN765" s="4"/>
      <c r="BO765" s="4"/>
      <c r="BP765" s="4"/>
      <c r="BQ765" s="4"/>
      <c r="BR765" s="4"/>
      <c r="BS765" s="4"/>
      <c r="BT765" s="4"/>
      <c r="BU765" s="4"/>
      <c r="BV765" s="4"/>
      <c r="BW765" s="4"/>
      <c r="BX765" s="4"/>
      <c r="BY765" s="4"/>
      <c r="BZ765" s="4"/>
      <c r="CA765" s="4"/>
      <c r="CB765" s="4"/>
    </row>
    <row r="766" spans="1:80" x14ac:dyDescent="0.2">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c r="AF766" s="4"/>
      <c r="AG766" s="4"/>
      <c r="AH766" s="4"/>
      <c r="AI766" s="4"/>
      <c r="AJ766" s="4"/>
      <c r="AK766" s="4"/>
      <c r="AL766" s="4"/>
      <c r="AM766" s="4"/>
      <c r="AN766" s="4"/>
      <c r="AO766" s="4"/>
      <c r="AP766" s="4"/>
      <c r="AQ766" s="4"/>
      <c r="AR766" s="4"/>
      <c r="AS766" s="4"/>
      <c r="AT766" s="4"/>
      <c r="AU766" s="4"/>
      <c r="AV766" s="4"/>
      <c r="AW766" s="4"/>
      <c r="AX766" s="4"/>
      <c r="AY766" s="4"/>
      <c r="AZ766" s="4"/>
      <c r="BA766" s="4"/>
      <c r="BB766" s="4"/>
      <c r="BC766" s="4"/>
      <c r="BD766" s="4"/>
      <c r="BE766" s="4"/>
      <c r="BF766" s="4"/>
      <c r="BG766" s="4"/>
      <c r="BH766" s="4"/>
      <c r="BI766" s="4"/>
      <c r="BJ766" s="4"/>
      <c r="BK766" s="4"/>
      <c r="BL766" s="4"/>
      <c r="BM766" s="4"/>
      <c r="BN766" s="4"/>
      <c r="BO766" s="4"/>
      <c r="BP766" s="4"/>
      <c r="BQ766" s="4"/>
      <c r="BR766" s="4"/>
      <c r="BS766" s="4"/>
      <c r="BT766" s="4"/>
      <c r="BU766" s="4"/>
      <c r="BV766" s="4"/>
      <c r="BW766" s="4"/>
      <c r="BX766" s="4"/>
      <c r="BY766" s="4"/>
      <c r="BZ766" s="4"/>
      <c r="CA766" s="4"/>
      <c r="CB766" s="4"/>
    </row>
    <row r="767" spans="1:80" x14ac:dyDescent="0.2">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c r="AF767" s="4"/>
      <c r="AG767" s="4"/>
      <c r="AH767" s="4"/>
      <c r="AI767" s="4"/>
      <c r="AJ767" s="4"/>
      <c r="AK767" s="4"/>
      <c r="AL767" s="4"/>
      <c r="AM767" s="4"/>
      <c r="AN767" s="4"/>
      <c r="AO767" s="4"/>
      <c r="AP767" s="4"/>
      <c r="AQ767" s="4"/>
      <c r="AR767" s="4"/>
      <c r="AS767" s="4"/>
      <c r="AT767" s="4"/>
      <c r="AU767" s="4"/>
      <c r="AV767" s="4"/>
      <c r="AW767" s="4"/>
      <c r="AX767" s="4"/>
      <c r="AY767" s="4"/>
      <c r="AZ767" s="4"/>
      <c r="BA767" s="4"/>
      <c r="BB767" s="4"/>
      <c r="BC767" s="4"/>
      <c r="BD767" s="4"/>
      <c r="BE767" s="4"/>
      <c r="BF767" s="4"/>
      <c r="BG767" s="4"/>
      <c r="BH767" s="4"/>
      <c r="BI767" s="4"/>
      <c r="BJ767" s="4"/>
      <c r="BK767" s="4"/>
      <c r="BL767" s="4"/>
      <c r="BM767" s="4"/>
      <c r="BN767" s="4"/>
      <c r="BO767" s="4"/>
      <c r="BP767" s="4"/>
      <c r="BQ767" s="4"/>
      <c r="BR767" s="4"/>
      <c r="BS767" s="4"/>
      <c r="BT767" s="4"/>
      <c r="BU767" s="4"/>
      <c r="BV767" s="4"/>
      <c r="BW767" s="4"/>
      <c r="BX767" s="4"/>
      <c r="BY767" s="4"/>
      <c r="BZ767" s="4"/>
      <c r="CA767" s="4"/>
      <c r="CB767" s="4"/>
    </row>
    <row r="768" spans="1:80" x14ac:dyDescent="0.2">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c r="AF768" s="4"/>
      <c r="AG768" s="4"/>
      <c r="AH768" s="4"/>
      <c r="AI768" s="4"/>
      <c r="AJ768" s="4"/>
      <c r="AK768" s="4"/>
      <c r="AL768" s="4"/>
      <c r="AM768" s="4"/>
      <c r="AN768" s="4"/>
      <c r="AO768" s="4"/>
      <c r="AP768" s="4"/>
      <c r="AQ768" s="4"/>
      <c r="AR768" s="4"/>
      <c r="AS768" s="4"/>
      <c r="AT768" s="4"/>
      <c r="AU768" s="4"/>
      <c r="AV768" s="4"/>
      <c r="AW768" s="4"/>
      <c r="AX768" s="4"/>
      <c r="AY768" s="4"/>
      <c r="AZ768" s="4"/>
      <c r="BA768" s="4"/>
      <c r="BB768" s="4"/>
      <c r="BC768" s="4"/>
      <c r="BD768" s="4"/>
      <c r="BE768" s="4"/>
      <c r="BF768" s="4"/>
      <c r="BG768" s="4"/>
      <c r="BH768" s="4"/>
      <c r="BI768" s="4"/>
      <c r="BJ768" s="4"/>
      <c r="BK768" s="4"/>
      <c r="BL768" s="4"/>
      <c r="BM768" s="4"/>
      <c r="BN768" s="4"/>
      <c r="BO768" s="4"/>
      <c r="BP768" s="4"/>
      <c r="BQ768" s="4"/>
      <c r="BR768" s="4"/>
      <c r="BS768" s="4"/>
      <c r="BT768" s="4"/>
      <c r="BU768" s="4"/>
      <c r="BV768" s="4"/>
      <c r="BW768" s="4"/>
      <c r="BX768" s="4"/>
      <c r="BY768" s="4"/>
      <c r="BZ768" s="4"/>
      <c r="CA768" s="4"/>
      <c r="CB768" s="4"/>
    </row>
    <row r="769" spans="1:80" x14ac:dyDescent="0.2">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c r="AF769" s="4"/>
      <c r="AG769" s="4"/>
      <c r="AH769" s="4"/>
      <c r="AI769" s="4"/>
      <c r="AJ769" s="4"/>
      <c r="AK769" s="4"/>
      <c r="AL769" s="4"/>
      <c r="AM769" s="4"/>
      <c r="AN769" s="4"/>
      <c r="AO769" s="4"/>
      <c r="AP769" s="4"/>
      <c r="AQ769" s="4"/>
      <c r="AR769" s="4"/>
      <c r="AS769" s="4"/>
      <c r="AT769" s="4"/>
      <c r="AU769" s="4"/>
      <c r="AV769" s="4"/>
      <c r="AW769" s="4"/>
      <c r="AX769" s="4"/>
      <c r="AY769" s="4"/>
      <c r="AZ769" s="4"/>
      <c r="BA769" s="4"/>
      <c r="BB769" s="4"/>
      <c r="BC769" s="4"/>
      <c r="BD769" s="4"/>
      <c r="BE769" s="4"/>
      <c r="BF769" s="4"/>
      <c r="BG769" s="4"/>
      <c r="BH769" s="4"/>
      <c r="BI769" s="4"/>
      <c r="BJ769" s="4"/>
      <c r="BK769" s="4"/>
      <c r="BL769" s="4"/>
      <c r="BM769" s="4"/>
      <c r="BN769" s="4"/>
      <c r="BO769" s="4"/>
      <c r="BP769" s="4"/>
      <c r="BQ769" s="4"/>
      <c r="BR769" s="4"/>
      <c r="BS769" s="4"/>
      <c r="BT769" s="4"/>
      <c r="BU769" s="4"/>
      <c r="BV769" s="4"/>
      <c r="BW769" s="4"/>
      <c r="BX769" s="4"/>
      <c r="BY769" s="4"/>
      <c r="BZ769" s="4"/>
      <c r="CA769" s="4"/>
      <c r="CB769" s="4"/>
    </row>
    <row r="770" spans="1:80" x14ac:dyDescent="0.2">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c r="AF770" s="4"/>
      <c r="AG770" s="4"/>
      <c r="AH770" s="4"/>
      <c r="AI770" s="4"/>
      <c r="AJ770" s="4"/>
      <c r="AK770" s="4"/>
      <c r="AL770" s="4"/>
      <c r="AM770" s="4"/>
      <c r="AN770" s="4"/>
      <c r="AO770" s="4"/>
      <c r="AP770" s="4"/>
      <c r="AQ770" s="4"/>
      <c r="AR770" s="4"/>
      <c r="AS770" s="4"/>
      <c r="AT770" s="4"/>
      <c r="AU770" s="4"/>
      <c r="AV770" s="4"/>
      <c r="AW770" s="4"/>
      <c r="AX770" s="4"/>
      <c r="AY770" s="4"/>
      <c r="AZ770" s="4"/>
      <c r="BA770" s="4"/>
      <c r="BB770" s="4"/>
      <c r="BC770" s="4"/>
      <c r="BD770" s="4"/>
      <c r="BE770" s="4"/>
      <c r="BF770" s="4"/>
      <c r="BG770" s="4"/>
      <c r="BH770" s="4"/>
      <c r="BI770" s="4"/>
      <c r="BJ770" s="4"/>
      <c r="BK770" s="4"/>
      <c r="BL770" s="4"/>
      <c r="BM770" s="4"/>
      <c r="BN770" s="4"/>
      <c r="BO770" s="4"/>
      <c r="BP770" s="4"/>
      <c r="BQ770" s="4"/>
      <c r="BR770" s="4"/>
      <c r="BS770" s="4"/>
      <c r="BT770" s="4"/>
      <c r="BU770" s="4"/>
      <c r="BV770" s="4"/>
      <c r="BW770" s="4"/>
      <c r="BX770" s="4"/>
      <c r="BY770" s="4"/>
      <c r="BZ770" s="4"/>
      <c r="CA770" s="4"/>
      <c r="CB770" s="4"/>
    </row>
    <row r="771" spans="1:80" x14ac:dyDescent="0.2">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c r="AF771" s="4"/>
      <c r="AG771" s="4"/>
      <c r="AH771" s="4"/>
      <c r="AI771" s="4"/>
      <c r="AJ771" s="4"/>
      <c r="AK771" s="4"/>
      <c r="AL771" s="4"/>
      <c r="AM771" s="4"/>
      <c r="AN771" s="4"/>
      <c r="AO771" s="4"/>
      <c r="AP771" s="4"/>
      <c r="AQ771" s="4"/>
      <c r="AR771" s="4"/>
      <c r="AS771" s="4"/>
      <c r="AT771" s="4"/>
      <c r="AU771" s="4"/>
      <c r="AV771" s="4"/>
      <c r="AW771" s="4"/>
      <c r="AX771" s="4"/>
      <c r="AY771" s="4"/>
      <c r="AZ771" s="4"/>
      <c r="BA771" s="4"/>
      <c r="BB771" s="4"/>
      <c r="BC771" s="4"/>
      <c r="BD771" s="4"/>
      <c r="BE771" s="4"/>
      <c r="BF771" s="4"/>
      <c r="BG771" s="4"/>
      <c r="BH771" s="4"/>
      <c r="BI771" s="4"/>
      <c r="BJ771" s="4"/>
      <c r="BK771" s="4"/>
      <c r="BL771" s="4"/>
      <c r="BM771" s="4"/>
      <c r="BN771" s="4"/>
      <c r="BO771" s="4"/>
      <c r="BP771" s="4"/>
      <c r="BQ771" s="4"/>
      <c r="BR771" s="4"/>
      <c r="BS771" s="4"/>
      <c r="BT771" s="4"/>
      <c r="BU771" s="4"/>
      <c r="BV771" s="4"/>
      <c r="BW771" s="4"/>
      <c r="BX771" s="4"/>
      <c r="BY771" s="4"/>
      <c r="BZ771" s="4"/>
      <c r="CA771" s="4"/>
      <c r="CB771" s="4"/>
    </row>
    <row r="772" spans="1:80" x14ac:dyDescent="0.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c r="AF772" s="4"/>
      <c r="AG772" s="4"/>
      <c r="AH772" s="4"/>
      <c r="AI772" s="4"/>
      <c r="AJ772" s="4"/>
      <c r="AK772" s="4"/>
      <c r="AL772" s="4"/>
      <c r="AM772" s="4"/>
      <c r="AN772" s="4"/>
      <c r="AO772" s="4"/>
      <c r="AP772" s="4"/>
      <c r="AQ772" s="4"/>
      <c r="AR772" s="4"/>
      <c r="AS772" s="4"/>
      <c r="AT772" s="4"/>
      <c r="AU772" s="4"/>
      <c r="AV772" s="4"/>
      <c r="AW772" s="4"/>
      <c r="AX772" s="4"/>
      <c r="AY772" s="4"/>
      <c r="AZ772" s="4"/>
      <c r="BA772" s="4"/>
      <c r="BB772" s="4"/>
      <c r="BC772" s="4"/>
      <c r="BD772" s="4"/>
      <c r="BE772" s="4"/>
      <c r="BF772" s="4"/>
      <c r="BG772" s="4"/>
      <c r="BH772" s="4"/>
      <c r="BI772" s="4"/>
      <c r="BJ772" s="4"/>
      <c r="BK772" s="4"/>
      <c r="BL772" s="4"/>
      <c r="BM772" s="4"/>
      <c r="BN772" s="4"/>
      <c r="BO772" s="4"/>
      <c r="BP772" s="4"/>
      <c r="BQ772" s="4"/>
      <c r="BR772" s="4"/>
      <c r="BS772" s="4"/>
      <c r="BT772" s="4"/>
      <c r="BU772" s="4"/>
      <c r="BV772" s="4"/>
      <c r="BW772" s="4"/>
      <c r="BX772" s="4"/>
      <c r="BY772" s="4"/>
      <c r="BZ772" s="4"/>
      <c r="CA772" s="4"/>
      <c r="CB772" s="4"/>
    </row>
    <row r="773" spans="1:80" x14ac:dyDescent="0.2">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c r="AF773" s="4"/>
      <c r="AG773" s="4"/>
      <c r="AH773" s="4"/>
      <c r="AI773" s="4"/>
      <c r="AJ773" s="4"/>
      <c r="AK773" s="4"/>
      <c r="AL773" s="4"/>
      <c r="AM773" s="4"/>
      <c r="AN773" s="4"/>
      <c r="AO773" s="4"/>
      <c r="AP773" s="4"/>
      <c r="AQ773" s="4"/>
      <c r="AR773" s="4"/>
      <c r="AS773" s="4"/>
      <c r="AT773" s="4"/>
      <c r="AU773" s="4"/>
      <c r="AV773" s="4"/>
      <c r="AW773" s="4"/>
      <c r="AX773" s="4"/>
      <c r="AY773" s="4"/>
      <c r="AZ773" s="4"/>
      <c r="BA773" s="4"/>
      <c r="BB773" s="4"/>
      <c r="BC773" s="4"/>
      <c r="BD773" s="4"/>
      <c r="BE773" s="4"/>
      <c r="BF773" s="4"/>
      <c r="BG773" s="4"/>
      <c r="BH773" s="4"/>
      <c r="BI773" s="4"/>
      <c r="BJ773" s="4"/>
      <c r="BK773" s="4"/>
      <c r="BL773" s="4"/>
      <c r="BM773" s="4"/>
      <c r="BN773" s="4"/>
      <c r="BO773" s="4"/>
      <c r="BP773" s="4"/>
      <c r="BQ773" s="4"/>
      <c r="BR773" s="4"/>
      <c r="BS773" s="4"/>
      <c r="BT773" s="4"/>
      <c r="BU773" s="4"/>
      <c r="BV773" s="4"/>
      <c r="BW773" s="4"/>
      <c r="BX773" s="4"/>
      <c r="BY773" s="4"/>
      <c r="BZ773" s="4"/>
      <c r="CA773" s="4"/>
      <c r="CB773" s="4"/>
    </row>
    <row r="774" spans="1:80" x14ac:dyDescent="0.2">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c r="AF774" s="4"/>
      <c r="AG774" s="4"/>
      <c r="AH774" s="4"/>
      <c r="AI774" s="4"/>
      <c r="AJ774" s="4"/>
      <c r="AK774" s="4"/>
      <c r="AL774" s="4"/>
      <c r="AM774" s="4"/>
      <c r="AN774" s="4"/>
      <c r="AO774" s="4"/>
      <c r="AP774" s="4"/>
      <c r="AQ774" s="4"/>
      <c r="AR774" s="4"/>
      <c r="AS774" s="4"/>
      <c r="AT774" s="4"/>
      <c r="AU774" s="4"/>
      <c r="AV774" s="4"/>
      <c r="AW774" s="4"/>
      <c r="AX774" s="4"/>
      <c r="AY774" s="4"/>
      <c r="AZ774" s="4"/>
      <c r="BA774" s="4"/>
      <c r="BB774" s="4"/>
      <c r="BC774" s="4"/>
      <c r="BD774" s="4"/>
      <c r="BE774" s="4"/>
      <c r="BF774" s="4"/>
      <c r="BG774" s="4"/>
      <c r="BH774" s="4"/>
      <c r="BI774" s="4"/>
      <c r="BJ774" s="4"/>
      <c r="BK774" s="4"/>
      <c r="BL774" s="4"/>
      <c r="BM774" s="4"/>
      <c r="BN774" s="4"/>
      <c r="BO774" s="4"/>
      <c r="BP774" s="4"/>
      <c r="BQ774" s="4"/>
      <c r="BR774" s="4"/>
      <c r="BS774" s="4"/>
      <c r="BT774" s="4"/>
      <c r="BU774" s="4"/>
      <c r="BV774" s="4"/>
      <c r="BW774" s="4"/>
      <c r="BX774" s="4"/>
      <c r="BY774" s="4"/>
      <c r="BZ774" s="4"/>
      <c r="CA774" s="4"/>
      <c r="CB774" s="4"/>
    </row>
    <row r="775" spans="1:80" x14ac:dyDescent="0.2">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c r="AF775" s="4"/>
      <c r="AG775" s="4"/>
      <c r="AH775" s="4"/>
      <c r="AI775" s="4"/>
      <c r="AJ775" s="4"/>
      <c r="AK775" s="4"/>
      <c r="AL775" s="4"/>
      <c r="AM775" s="4"/>
      <c r="AN775" s="4"/>
      <c r="AO775" s="4"/>
      <c r="AP775" s="4"/>
      <c r="AQ775" s="4"/>
      <c r="AR775" s="4"/>
      <c r="AS775" s="4"/>
      <c r="AT775" s="4"/>
      <c r="AU775" s="4"/>
      <c r="AV775" s="4"/>
      <c r="AW775" s="4"/>
      <c r="AX775" s="4"/>
      <c r="AY775" s="4"/>
      <c r="AZ775" s="4"/>
      <c r="BA775" s="4"/>
      <c r="BB775" s="4"/>
      <c r="BC775" s="4"/>
      <c r="BD775" s="4"/>
      <c r="BE775" s="4"/>
      <c r="BF775" s="4"/>
      <c r="BG775" s="4"/>
      <c r="BH775" s="4"/>
      <c r="BI775" s="4"/>
      <c r="BJ775" s="4"/>
      <c r="BK775" s="4"/>
      <c r="BL775" s="4"/>
      <c r="BM775" s="4"/>
      <c r="BN775" s="4"/>
      <c r="BO775" s="4"/>
      <c r="BP775" s="4"/>
      <c r="BQ775" s="4"/>
      <c r="BR775" s="4"/>
      <c r="BS775" s="4"/>
      <c r="BT775" s="4"/>
      <c r="BU775" s="4"/>
      <c r="BV775" s="4"/>
      <c r="BW775" s="4"/>
      <c r="BX775" s="4"/>
      <c r="BY775" s="4"/>
      <c r="BZ775" s="4"/>
      <c r="CA775" s="4"/>
      <c r="CB775" s="4"/>
    </row>
    <row r="776" spans="1:80" x14ac:dyDescent="0.2">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c r="AF776" s="4"/>
      <c r="AG776" s="4"/>
      <c r="AH776" s="4"/>
      <c r="AI776" s="4"/>
      <c r="AJ776" s="4"/>
      <c r="AK776" s="4"/>
      <c r="AL776" s="4"/>
      <c r="AM776" s="4"/>
      <c r="AN776" s="4"/>
      <c r="AO776" s="4"/>
      <c r="AP776" s="4"/>
      <c r="AQ776" s="4"/>
      <c r="AR776" s="4"/>
      <c r="AS776" s="4"/>
      <c r="AT776" s="4"/>
      <c r="AU776" s="4"/>
      <c r="AV776" s="4"/>
      <c r="AW776" s="4"/>
      <c r="AX776" s="4"/>
      <c r="AY776" s="4"/>
      <c r="AZ776" s="4"/>
      <c r="BA776" s="4"/>
      <c r="BB776" s="4"/>
      <c r="BC776" s="4"/>
      <c r="BD776" s="4"/>
      <c r="BE776" s="4"/>
      <c r="BF776" s="4"/>
      <c r="BG776" s="4"/>
      <c r="BH776" s="4"/>
      <c r="BI776" s="4"/>
      <c r="BJ776" s="4"/>
      <c r="BK776" s="4"/>
      <c r="BL776" s="4"/>
      <c r="BM776" s="4"/>
      <c r="BN776" s="4"/>
      <c r="BO776" s="4"/>
      <c r="BP776" s="4"/>
      <c r="BQ776" s="4"/>
      <c r="BR776" s="4"/>
      <c r="BS776" s="4"/>
      <c r="BT776" s="4"/>
      <c r="BU776" s="4"/>
      <c r="BV776" s="4"/>
      <c r="BW776" s="4"/>
      <c r="BX776" s="4"/>
      <c r="BY776" s="4"/>
      <c r="BZ776" s="4"/>
      <c r="CA776" s="4"/>
      <c r="CB776" s="4"/>
    </row>
    <row r="777" spans="1:80" x14ac:dyDescent="0.2">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c r="AF777" s="4"/>
      <c r="AG777" s="4"/>
      <c r="AH777" s="4"/>
      <c r="AI777" s="4"/>
      <c r="AJ777" s="4"/>
      <c r="AK777" s="4"/>
      <c r="AL777" s="4"/>
      <c r="AM777" s="4"/>
      <c r="AN777" s="4"/>
      <c r="AO777" s="4"/>
      <c r="AP777" s="4"/>
      <c r="AQ777" s="4"/>
      <c r="AR777" s="4"/>
      <c r="AS777" s="4"/>
      <c r="AT777" s="4"/>
      <c r="AU777" s="4"/>
      <c r="AV777" s="4"/>
      <c r="AW777" s="4"/>
      <c r="AX777" s="4"/>
      <c r="AY777" s="4"/>
      <c r="AZ777" s="4"/>
      <c r="BA777" s="4"/>
      <c r="BB777" s="4"/>
      <c r="BC777" s="4"/>
      <c r="BD777" s="4"/>
      <c r="BE777" s="4"/>
      <c r="BF777" s="4"/>
      <c r="BG777" s="4"/>
      <c r="BH777" s="4"/>
      <c r="BI777" s="4"/>
      <c r="BJ777" s="4"/>
      <c r="BK777" s="4"/>
      <c r="BL777" s="4"/>
      <c r="BM777" s="4"/>
      <c r="BN777" s="4"/>
      <c r="BO777" s="4"/>
      <c r="BP777" s="4"/>
      <c r="BQ777" s="4"/>
      <c r="BR777" s="4"/>
      <c r="BS777" s="4"/>
      <c r="BT777" s="4"/>
      <c r="BU777" s="4"/>
      <c r="BV777" s="4"/>
      <c r="BW777" s="4"/>
      <c r="BX777" s="4"/>
      <c r="BY777" s="4"/>
      <c r="BZ777" s="4"/>
      <c r="CA777" s="4"/>
      <c r="CB777" s="4"/>
    </row>
    <row r="778" spans="1:80" x14ac:dyDescent="0.2">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c r="AF778" s="4"/>
      <c r="AG778" s="4"/>
      <c r="AH778" s="4"/>
      <c r="AI778" s="4"/>
      <c r="AJ778" s="4"/>
      <c r="AK778" s="4"/>
      <c r="AL778" s="4"/>
      <c r="AM778" s="4"/>
      <c r="AN778" s="4"/>
      <c r="AO778" s="4"/>
      <c r="AP778" s="4"/>
      <c r="AQ778" s="4"/>
      <c r="AR778" s="4"/>
      <c r="AS778" s="4"/>
      <c r="AT778" s="4"/>
      <c r="AU778" s="4"/>
      <c r="AV778" s="4"/>
      <c r="AW778" s="4"/>
      <c r="AX778" s="4"/>
      <c r="AY778" s="4"/>
      <c r="AZ778" s="4"/>
      <c r="BA778" s="4"/>
      <c r="BB778" s="4"/>
      <c r="BC778" s="4"/>
      <c r="BD778" s="4"/>
      <c r="BE778" s="4"/>
      <c r="BF778" s="4"/>
      <c r="BG778" s="4"/>
      <c r="BH778" s="4"/>
      <c r="BI778" s="4"/>
      <c r="BJ778" s="4"/>
      <c r="BK778" s="4"/>
      <c r="BL778" s="4"/>
      <c r="BM778" s="4"/>
      <c r="BN778" s="4"/>
      <c r="BO778" s="4"/>
      <c r="BP778" s="4"/>
      <c r="BQ778" s="4"/>
      <c r="BR778" s="4"/>
      <c r="BS778" s="4"/>
      <c r="BT778" s="4"/>
      <c r="BU778" s="4"/>
      <c r="BV778" s="4"/>
      <c r="BW778" s="4"/>
      <c r="BX778" s="4"/>
      <c r="BY778" s="4"/>
      <c r="BZ778" s="4"/>
      <c r="CA778" s="4"/>
      <c r="CB778" s="4"/>
    </row>
    <row r="779" spans="1:80" x14ac:dyDescent="0.2">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c r="AF779" s="4"/>
      <c r="AG779" s="4"/>
      <c r="AH779" s="4"/>
      <c r="AI779" s="4"/>
      <c r="AJ779" s="4"/>
      <c r="AK779" s="4"/>
      <c r="AL779" s="4"/>
      <c r="AM779" s="4"/>
      <c r="AN779" s="4"/>
      <c r="AO779" s="4"/>
      <c r="AP779" s="4"/>
      <c r="AQ779" s="4"/>
      <c r="AR779" s="4"/>
      <c r="AS779" s="4"/>
      <c r="AT779" s="4"/>
      <c r="AU779" s="4"/>
      <c r="AV779" s="4"/>
      <c r="AW779" s="4"/>
      <c r="AX779" s="4"/>
      <c r="AY779" s="4"/>
      <c r="AZ779" s="4"/>
      <c r="BA779" s="4"/>
      <c r="BB779" s="4"/>
      <c r="BC779" s="4"/>
      <c r="BD779" s="4"/>
      <c r="BE779" s="4"/>
      <c r="BF779" s="4"/>
      <c r="BG779" s="4"/>
      <c r="BH779" s="4"/>
      <c r="BI779" s="4"/>
      <c r="BJ779" s="4"/>
      <c r="BK779" s="4"/>
      <c r="BL779" s="4"/>
      <c r="BM779" s="4"/>
      <c r="BN779" s="4"/>
      <c r="BO779" s="4"/>
      <c r="BP779" s="4"/>
      <c r="BQ779" s="4"/>
      <c r="BR779" s="4"/>
      <c r="BS779" s="4"/>
      <c r="BT779" s="4"/>
      <c r="BU779" s="4"/>
      <c r="BV779" s="4"/>
      <c r="BW779" s="4"/>
      <c r="BX779" s="4"/>
      <c r="BY779" s="4"/>
      <c r="BZ779" s="4"/>
      <c r="CA779" s="4"/>
      <c r="CB779" s="4"/>
    </row>
    <row r="780" spans="1:80" x14ac:dyDescent="0.2">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c r="AF780" s="4"/>
      <c r="AG780" s="4"/>
      <c r="AH780" s="4"/>
      <c r="AI780" s="4"/>
      <c r="AJ780" s="4"/>
      <c r="AK780" s="4"/>
      <c r="AL780" s="4"/>
      <c r="AM780" s="4"/>
      <c r="AN780" s="4"/>
      <c r="AO780" s="4"/>
      <c r="AP780" s="4"/>
      <c r="AQ780" s="4"/>
      <c r="AR780" s="4"/>
      <c r="AS780" s="4"/>
      <c r="AT780" s="4"/>
      <c r="AU780" s="4"/>
      <c r="AV780" s="4"/>
      <c r="AW780" s="4"/>
      <c r="AX780" s="4"/>
      <c r="AY780" s="4"/>
      <c r="AZ780" s="4"/>
      <c r="BA780" s="4"/>
      <c r="BB780" s="4"/>
      <c r="BC780" s="4"/>
      <c r="BD780" s="4"/>
      <c r="BE780" s="4"/>
      <c r="BF780" s="4"/>
      <c r="BG780" s="4"/>
      <c r="BH780" s="4"/>
      <c r="BI780" s="4"/>
      <c r="BJ780" s="4"/>
      <c r="BK780" s="4"/>
      <c r="BL780" s="4"/>
      <c r="BM780" s="4"/>
      <c r="BN780" s="4"/>
      <c r="BO780" s="4"/>
      <c r="BP780" s="4"/>
      <c r="BQ780" s="4"/>
      <c r="BR780" s="4"/>
      <c r="BS780" s="4"/>
      <c r="BT780" s="4"/>
      <c r="BU780" s="4"/>
      <c r="BV780" s="4"/>
      <c r="BW780" s="4"/>
      <c r="BX780" s="4"/>
      <c r="BY780" s="4"/>
      <c r="BZ780" s="4"/>
      <c r="CA780" s="4"/>
      <c r="CB780" s="4"/>
    </row>
    <row r="781" spans="1:80" x14ac:dyDescent="0.2">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c r="AF781" s="4"/>
      <c r="AG781" s="4"/>
      <c r="AH781" s="4"/>
      <c r="AI781" s="4"/>
      <c r="AJ781" s="4"/>
      <c r="AK781" s="4"/>
      <c r="AL781" s="4"/>
      <c r="AM781" s="4"/>
      <c r="AN781" s="4"/>
      <c r="AO781" s="4"/>
      <c r="AP781" s="4"/>
      <c r="AQ781" s="4"/>
      <c r="AR781" s="4"/>
      <c r="AS781" s="4"/>
      <c r="AT781" s="4"/>
      <c r="AU781" s="4"/>
      <c r="AV781" s="4"/>
      <c r="AW781" s="4"/>
      <c r="AX781" s="4"/>
      <c r="AY781" s="4"/>
      <c r="AZ781" s="4"/>
      <c r="BA781" s="4"/>
      <c r="BB781" s="4"/>
      <c r="BC781" s="4"/>
      <c r="BD781" s="4"/>
      <c r="BE781" s="4"/>
      <c r="BF781" s="4"/>
      <c r="BG781" s="4"/>
      <c r="BH781" s="4"/>
      <c r="BI781" s="4"/>
      <c r="BJ781" s="4"/>
      <c r="BK781" s="4"/>
      <c r="BL781" s="4"/>
      <c r="BM781" s="4"/>
      <c r="BN781" s="4"/>
      <c r="BO781" s="4"/>
      <c r="BP781" s="4"/>
      <c r="BQ781" s="4"/>
      <c r="BR781" s="4"/>
      <c r="BS781" s="4"/>
      <c r="BT781" s="4"/>
      <c r="BU781" s="4"/>
      <c r="BV781" s="4"/>
      <c r="BW781" s="4"/>
      <c r="BX781" s="4"/>
      <c r="BY781" s="4"/>
      <c r="BZ781" s="4"/>
      <c r="CA781" s="4"/>
      <c r="CB781" s="4"/>
    </row>
    <row r="782" spans="1:80" x14ac:dyDescent="0.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c r="AF782" s="4"/>
      <c r="AG782" s="4"/>
      <c r="AH782" s="4"/>
      <c r="AI782" s="4"/>
      <c r="AJ782" s="4"/>
      <c r="AK782" s="4"/>
      <c r="AL782" s="4"/>
      <c r="AM782" s="4"/>
      <c r="AN782" s="4"/>
      <c r="AO782" s="4"/>
      <c r="AP782" s="4"/>
      <c r="AQ782" s="4"/>
      <c r="AR782" s="4"/>
      <c r="AS782" s="4"/>
      <c r="AT782" s="4"/>
      <c r="AU782" s="4"/>
      <c r="AV782" s="4"/>
      <c r="AW782" s="4"/>
      <c r="AX782" s="4"/>
      <c r="AY782" s="4"/>
      <c r="AZ782" s="4"/>
      <c r="BA782" s="4"/>
      <c r="BB782" s="4"/>
      <c r="BC782" s="4"/>
      <c r="BD782" s="4"/>
      <c r="BE782" s="4"/>
      <c r="BF782" s="4"/>
      <c r="BG782" s="4"/>
      <c r="BH782" s="4"/>
      <c r="BI782" s="4"/>
      <c r="BJ782" s="4"/>
      <c r="BK782" s="4"/>
      <c r="BL782" s="4"/>
      <c r="BM782" s="4"/>
      <c r="BN782" s="4"/>
      <c r="BO782" s="4"/>
      <c r="BP782" s="4"/>
      <c r="BQ782" s="4"/>
      <c r="BR782" s="4"/>
      <c r="BS782" s="4"/>
      <c r="BT782" s="4"/>
      <c r="BU782" s="4"/>
      <c r="BV782" s="4"/>
      <c r="BW782" s="4"/>
      <c r="BX782" s="4"/>
      <c r="BY782" s="4"/>
      <c r="BZ782" s="4"/>
      <c r="CA782" s="4"/>
      <c r="CB782" s="4"/>
    </row>
    <row r="783" spans="1:80" x14ac:dyDescent="0.2">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c r="AF783" s="4"/>
      <c r="AG783" s="4"/>
      <c r="AH783" s="4"/>
      <c r="AI783" s="4"/>
      <c r="AJ783" s="4"/>
      <c r="AK783" s="4"/>
      <c r="AL783" s="4"/>
      <c r="AM783" s="4"/>
      <c r="AN783" s="4"/>
      <c r="AO783" s="4"/>
      <c r="AP783" s="4"/>
      <c r="AQ783" s="4"/>
      <c r="AR783" s="4"/>
      <c r="AS783" s="4"/>
      <c r="AT783" s="4"/>
      <c r="AU783" s="4"/>
      <c r="AV783" s="4"/>
      <c r="AW783" s="4"/>
      <c r="AX783" s="4"/>
      <c r="AY783" s="4"/>
      <c r="AZ783" s="4"/>
      <c r="BA783" s="4"/>
      <c r="BB783" s="4"/>
      <c r="BC783" s="4"/>
      <c r="BD783" s="4"/>
      <c r="BE783" s="4"/>
      <c r="BF783" s="4"/>
      <c r="BG783" s="4"/>
      <c r="BH783" s="4"/>
      <c r="BI783" s="4"/>
      <c r="BJ783" s="4"/>
      <c r="BK783" s="4"/>
      <c r="BL783" s="4"/>
      <c r="BM783" s="4"/>
      <c r="BN783" s="4"/>
      <c r="BO783" s="4"/>
      <c r="BP783" s="4"/>
      <c r="BQ783" s="4"/>
      <c r="BR783" s="4"/>
      <c r="BS783" s="4"/>
      <c r="BT783" s="4"/>
      <c r="BU783" s="4"/>
      <c r="BV783" s="4"/>
      <c r="BW783" s="4"/>
      <c r="BX783" s="4"/>
      <c r="BY783" s="4"/>
      <c r="BZ783" s="4"/>
      <c r="CA783" s="4"/>
      <c r="CB783" s="4"/>
    </row>
    <row r="784" spans="1:80" x14ac:dyDescent="0.2">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c r="AF784" s="4"/>
      <c r="AG784" s="4"/>
      <c r="AH784" s="4"/>
      <c r="AI784" s="4"/>
      <c r="AJ784" s="4"/>
      <c r="AK784" s="4"/>
      <c r="AL784" s="4"/>
      <c r="AM784" s="4"/>
      <c r="AN784" s="4"/>
      <c r="AO784" s="4"/>
      <c r="AP784" s="4"/>
      <c r="AQ784" s="4"/>
      <c r="AR784" s="4"/>
      <c r="AS784" s="4"/>
      <c r="AT784" s="4"/>
      <c r="AU784" s="4"/>
      <c r="AV784" s="4"/>
      <c r="AW784" s="4"/>
      <c r="AX784" s="4"/>
      <c r="AY784" s="4"/>
      <c r="AZ784" s="4"/>
      <c r="BA784" s="4"/>
      <c r="BB784" s="4"/>
      <c r="BC784" s="4"/>
      <c r="BD784" s="4"/>
      <c r="BE784" s="4"/>
      <c r="BF784" s="4"/>
      <c r="BG784" s="4"/>
      <c r="BH784" s="4"/>
      <c r="BI784" s="4"/>
      <c r="BJ784" s="4"/>
      <c r="BK784" s="4"/>
      <c r="BL784" s="4"/>
      <c r="BM784" s="4"/>
      <c r="BN784" s="4"/>
      <c r="BO784" s="4"/>
      <c r="BP784" s="4"/>
      <c r="BQ784" s="4"/>
      <c r="BR784" s="4"/>
      <c r="BS784" s="4"/>
      <c r="BT784" s="4"/>
      <c r="BU784" s="4"/>
      <c r="BV784" s="4"/>
      <c r="BW784" s="4"/>
      <c r="BX784" s="4"/>
      <c r="BY784" s="4"/>
      <c r="BZ784" s="4"/>
      <c r="CA784" s="4"/>
      <c r="CB784" s="4"/>
    </row>
    <row r="785" spans="1:80" x14ac:dyDescent="0.2">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c r="AF785" s="4"/>
      <c r="AG785" s="4"/>
      <c r="AH785" s="4"/>
      <c r="AI785" s="4"/>
      <c r="AJ785" s="4"/>
      <c r="AK785" s="4"/>
      <c r="AL785" s="4"/>
      <c r="AM785" s="4"/>
      <c r="AN785" s="4"/>
      <c r="AO785" s="4"/>
      <c r="AP785" s="4"/>
      <c r="AQ785" s="4"/>
      <c r="AR785" s="4"/>
      <c r="AS785" s="4"/>
      <c r="AT785" s="4"/>
      <c r="AU785" s="4"/>
      <c r="AV785" s="4"/>
      <c r="AW785" s="4"/>
      <c r="AX785" s="4"/>
      <c r="AY785" s="4"/>
      <c r="AZ785" s="4"/>
      <c r="BA785" s="4"/>
      <c r="BB785" s="4"/>
      <c r="BC785" s="4"/>
      <c r="BD785" s="4"/>
      <c r="BE785" s="4"/>
      <c r="BF785" s="4"/>
      <c r="BG785" s="4"/>
      <c r="BH785" s="4"/>
      <c r="BI785" s="4"/>
      <c r="BJ785" s="4"/>
      <c r="BK785" s="4"/>
      <c r="BL785" s="4"/>
      <c r="BM785" s="4"/>
      <c r="BN785" s="4"/>
      <c r="BO785" s="4"/>
      <c r="BP785" s="4"/>
      <c r="BQ785" s="4"/>
      <c r="BR785" s="4"/>
      <c r="BS785" s="4"/>
      <c r="BT785" s="4"/>
      <c r="BU785" s="4"/>
      <c r="BV785" s="4"/>
      <c r="BW785" s="4"/>
      <c r="BX785" s="4"/>
      <c r="BY785" s="4"/>
      <c r="BZ785" s="4"/>
      <c r="CA785" s="4"/>
      <c r="CB785" s="4"/>
    </row>
    <row r="786" spans="1:80" x14ac:dyDescent="0.2">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c r="AF786" s="4"/>
      <c r="AG786" s="4"/>
      <c r="AH786" s="4"/>
      <c r="AI786" s="4"/>
      <c r="AJ786" s="4"/>
      <c r="AK786" s="4"/>
      <c r="AL786" s="4"/>
      <c r="AM786" s="4"/>
      <c r="AN786" s="4"/>
      <c r="AO786" s="4"/>
      <c r="AP786" s="4"/>
      <c r="AQ786" s="4"/>
      <c r="AR786" s="4"/>
      <c r="AS786" s="4"/>
      <c r="AT786" s="4"/>
      <c r="AU786" s="4"/>
      <c r="AV786" s="4"/>
      <c r="AW786" s="4"/>
      <c r="AX786" s="4"/>
      <c r="AY786" s="4"/>
      <c r="AZ786" s="4"/>
      <c r="BA786" s="4"/>
      <c r="BB786" s="4"/>
      <c r="BC786" s="4"/>
      <c r="BD786" s="4"/>
      <c r="BE786" s="4"/>
      <c r="BF786" s="4"/>
      <c r="BG786" s="4"/>
      <c r="BH786" s="4"/>
      <c r="BI786" s="4"/>
      <c r="BJ786" s="4"/>
      <c r="BK786" s="4"/>
      <c r="BL786" s="4"/>
      <c r="BM786" s="4"/>
      <c r="BN786" s="4"/>
      <c r="BO786" s="4"/>
      <c r="BP786" s="4"/>
      <c r="BQ786" s="4"/>
      <c r="BR786" s="4"/>
      <c r="BS786" s="4"/>
      <c r="BT786" s="4"/>
      <c r="BU786" s="4"/>
      <c r="BV786" s="4"/>
      <c r="BW786" s="4"/>
      <c r="BX786" s="4"/>
      <c r="BY786" s="4"/>
      <c r="BZ786" s="4"/>
      <c r="CA786" s="4"/>
      <c r="CB786" s="4"/>
    </row>
    <row r="787" spans="1:80" x14ac:dyDescent="0.2">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c r="AF787" s="4"/>
      <c r="AG787" s="4"/>
      <c r="AH787" s="4"/>
      <c r="AI787" s="4"/>
      <c r="AJ787" s="4"/>
      <c r="AK787" s="4"/>
      <c r="AL787" s="4"/>
      <c r="AM787" s="4"/>
      <c r="AN787" s="4"/>
      <c r="AO787" s="4"/>
      <c r="AP787" s="4"/>
      <c r="AQ787" s="4"/>
      <c r="AR787" s="4"/>
      <c r="AS787" s="4"/>
      <c r="AT787" s="4"/>
      <c r="AU787" s="4"/>
      <c r="AV787" s="4"/>
      <c r="AW787" s="4"/>
      <c r="AX787" s="4"/>
      <c r="AY787" s="4"/>
      <c r="AZ787" s="4"/>
      <c r="BA787" s="4"/>
      <c r="BB787" s="4"/>
      <c r="BC787" s="4"/>
      <c r="BD787" s="4"/>
      <c r="BE787" s="4"/>
      <c r="BF787" s="4"/>
      <c r="BG787" s="4"/>
      <c r="BH787" s="4"/>
      <c r="BI787" s="4"/>
      <c r="BJ787" s="4"/>
      <c r="BK787" s="4"/>
      <c r="BL787" s="4"/>
      <c r="BM787" s="4"/>
      <c r="BN787" s="4"/>
      <c r="BO787" s="4"/>
      <c r="BP787" s="4"/>
      <c r="BQ787" s="4"/>
      <c r="BR787" s="4"/>
      <c r="BS787" s="4"/>
      <c r="BT787" s="4"/>
      <c r="BU787" s="4"/>
      <c r="BV787" s="4"/>
      <c r="BW787" s="4"/>
      <c r="BX787" s="4"/>
      <c r="BY787" s="4"/>
      <c r="BZ787" s="4"/>
      <c r="CA787" s="4"/>
      <c r="CB787" s="4"/>
    </row>
    <row r="788" spans="1:80" x14ac:dyDescent="0.2">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c r="AF788" s="4"/>
      <c r="AG788" s="4"/>
      <c r="AH788" s="4"/>
      <c r="AI788" s="4"/>
      <c r="AJ788" s="4"/>
      <c r="AK788" s="4"/>
      <c r="AL788" s="4"/>
      <c r="AM788" s="4"/>
      <c r="AN788" s="4"/>
      <c r="AO788" s="4"/>
      <c r="AP788" s="4"/>
      <c r="AQ788" s="4"/>
      <c r="AR788" s="4"/>
      <c r="AS788" s="4"/>
      <c r="AT788" s="4"/>
      <c r="AU788" s="4"/>
      <c r="AV788" s="4"/>
      <c r="AW788" s="4"/>
      <c r="AX788" s="4"/>
      <c r="AY788" s="4"/>
      <c r="AZ788" s="4"/>
      <c r="BA788" s="4"/>
      <c r="BB788" s="4"/>
      <c r="BC788" s="4"/>
      <c r="BD788" s="4"/>
      <c r="BE788" s="4"/>
      <c r="BF788" s="4"/>
      <c r="BG788" s="4"/>
      <c r="BH788" s="4"/>
      <c r="BI788" s="4"/>
      <c r="BJ788" s="4"/>
      <c r="BK788" s="4"/>
      <c r="BL788" s="4"/>
      <c r="BM788" s="4"/>
      <c r="BN788" s="4"/>
      <c r="BO788" s="4"/>
      <c r="BP788" s="4"/>
      <c r="BQ788" s="4"/>
      <c r="BR788" s="4"/>
      <c r="BS788" s="4"/>
      <c r="BT788" s="4"/>
      <c r="BU788" s="4"/>
      <c r="BV788" s="4"/>
      <c r="BW788" s="4"/>
      <c r="BX788" s="4"/>
      <c r="BY788" s="4"/>
      <c r="BZ788" s="4"/>
      <c r="CA788" s="4"/>
      <c r="CB788" s="4"/>
    </row>
    <row r="789" spans="1:80" x14ac:dyDescent="0.2">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c r="AF789" s="4"/>
      <c r="AG789" s="4"/>
      <c r="AH789" s="4"/>
      <c r="AI789" s="4"/>
      <c r="AJ789" s="4"/>
      <c r="AK789" s="4"/>
      <c r="AL789" s="4"/>
      <c r="AM789" s="4"/>
      <c r="AN789" s="4"/>
      <c r="AO789" s="4"/>
      <c r="AP789" s="4"/>
      <c r="AQ789" s="4"/>
      <c r="AR789" s="4"/>
      <c r="AS789" s="4"/>
      <c r="AT789" s="4"/>
      <c r="AU789" s="4"/>
      <c r="AV789" s="4"/>
      <c r="AW789" s="4"/>
      <c r="AX789" s="4"/>
      <c r="AY789" s="4"/>
      <c r="AZ789" s="4"/>
      <c r="BA789" s="4"/>
      <c r="BB789" s="4"/>
      <c r="BC789" s="4"/>
      <c r="BD789" s="4"/>
      <c r="BE789" s="4"/>
      <c r="BF789" s="4"/>
      <c r="BG789" s="4"/>
      <c r="BH789" s="4"/>
      <c r="BI789" s="4"/>
      <c r="BJ789" s="4"/>
      <c r="BK789" s="4"/>
      <c r="BL789" s="4"/>
      <c r="BM789" s="4"/>
      <c r="BN789" s="4"/>
      <c r="BO789" s="4"/>
      <c r="BP789" s="4"/>
      <c r="BQ789" s="4"/>
      <c r="BR789" s="4"/>
      <c r="BS789" s="4"/>
      <c r="BT789" s="4"/>
      <c r="BU789" s="4"/>
      <c r="BV789" s="4"/>
      <c r="BW789" s="4"/>
      <c r="BX789" s="4"/>
      <c r="BY789" s="4"/>
      <c r="BZ789" s="4"/>
      <c r="CA789" s="4"/>
      <c r="CB789" s="4"/>
    </row>
    <row r="790" spans="1:80" x14ac:dyDescent="0.2">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c r="AF790" s="4"/>
      <c r="AG790" s="4"/>
      <c r="AH790" s="4"/>
      <c r="AI790" s="4"/>
      <c r="AJ790" s="4"/>
      <c r="AK790" s="4"/>
      <c r="AL790" s="4"/>
      <c r="AM790" s="4"/>
      <c r="AN790" s="4"/>
      <c r="AO790" s="4"/>
      <c r="AP790" s="4"/>
      <c r="AQ790" s="4"/>
      <c r="AR790" s="4"/>
      <c r="AS790" s="4"/>
      <c r="AT790" s="4"/>
      <c r="AU790" s="4"/>
      <c r="AV790" s="4"/>
      <c r="AW790" s="4"/>
      <c r="AX790" s="4"/>
      <c r="AY790" s="4"/>
      <c r="AZ790" s="4"/>
      <c r="BA790" s="4"/>
      <c r="BB790" s="4"/>
      <c r="BC790" s="4"/>
      <c r="BD790" s="4"/>
      <c r="BE790" s="4"/>
      <c r="BF790" s="4"/>
      <c r="BG790" s="4"/>
      <c r="BH790" s="4"/>
      <c r="BI790" s="4"/>
      <c r="BJ790" s="4"/>
      <c r="BK790" s="4"/>
      <c r="BL790" s="4"/>
      <c r="BM790" s="4"/>
      <c r="BN790" s="4"/>
      <c r="BO790" s="4"/>
      <c r="BP790" s="4"/>
      <c r="BQ790" s="4"/>
      <c r="BR790" s="4"/>
      <c r="BS790" s="4"/>
      <c r="BT790" s="4"/>
      <c r="BU790" s="4"/>
      <c r="BV790" s="4"/>
      <c r="BW790" s="4"/>
      <c r="BX790" s="4"/>
      <c r="BY790" s="4"/>
      <c r="BZ790" s="4"/>
      <c r="CA790" s="4"/>
      <c r="CB790" s="4"/>
    </row>
    <row r="791" spans="1:80" x14ac:dyDescent="0.2">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c r="AF791" s="4"/>
      <c r="AG791" s="4"/>
      <c r="AH791" s="4"/>
      <c r="AI791" s="4"/>
      <c r="AJ791" s="4"/>
      <c r="AK791" s="4"/>
      <c r="AL791" s="4"/>
      <c r="AM791" s="4"/>
      <c r="AN791" s="4"/>
      <c r="AO791" s="4"/>
      <c r="AP791" s="4"/>
      <c r="AQ791" s="4"/>
      <c r="AR791" s="4"/>
      <c r="AS791" s="4"/>
      <c r="AT791" s="4"/>
      <c r="AU791" s="4"/>
      <c r="AV791" s="4"/>
      <c r="AW791" s="4"/>
      <c r="AX791" s="4"/>
      <c r="AY791" s="4"/>
      <c r="AZ791" s="4"/>
      <c r="BA791" s="4"/>
      <c r="BB791" s="4"/>
      <c r="BC791" s="4"/>
      <c r="BD791" s="4"/>
      <c r="BE791" s="4"/>
      <c r="BF791" s="4"/>
      <c r="BG791" s="4"/>
      <c r="BH791" s="4"/>
      <c r="BI791" s="4"/>
      <c r="BJ791" s="4"/>
      <c r="BK791" s="4"/>
      <c r="BL791" s="4"/>
      <c r="BM791" s="4"/>
      <c r="BN791" s="4"/>
      <c r="BO791" s="4"/>
      <c r="BP791" s="4"/>
      <c r="BQ791" s="4"/>
      <c r="BR791" s="4"/>
      <c r="BS791" s="4"/>
      <c r="BT791" s="4"/>
      <c r="BU791" s="4"/>
      <c r="BV791" s="4"/>
      <c r="BW791" s="4"/>
      <c r="BX791" s="4"/>
      <c r="BY791" s="4"/>
      <c r="BZ791" s="4"/>
      <c r="CA791" s="4"/>
      <c r="CB791" s="4"/>
    </row>
    <row r="792" spans="1:80" x14ac:dyDescent="0.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c r="AF792" s="4"/>
      <c r="AG792" s="4"/>
      <c r="AH792" s="4"/>
      <c r="AI792" s="4"/>
      <c r="AJ792" s="4"/>
      <c r="AK792" s="4"/>
      <c r="AL792" s="4"/>
      <c r="AM792" s="4"/>
      <c r="AN792" s="4"/>
      <c r="AO792" s="4"/>
      <c r="AP792" s="4"/>
      <c r="AQ792" s="4"/>
      <c r="AR792" s="4"/>
      <c r="AS792" s="4"/>
      <c r="AT792" s="4"/>
      <c r="AU792" s="4"/>
      <c r="AV792" s="4"/>
      <c r="AW792" s="4"/>
      <c r="AX792" s="4"/>
      <c r="AY792" s="4"/>
      <c r="AZ792" s="4"/>
      <c r="BA792" s="4"/>
      <c r="BB792" s="4"/>
      <c r="BC792" s="4"/>
      <c r="BD792" s="4"/>
      <c r="BE792" s="4"/>
      <c r="BF792" s="4"/>
      <c r="BG792" s="4"/>
      <c r="BH792" s="4"/>
      <c r="BI792" s="4"/>
      <c r="BJ792" s="4"/>
      <c r="BK792" s="4"/>
      <c r="BL792" s="4"/>
      <c r="BM792" s="4"/>
      <c r="BN792" s="4"/>
      <c r="BO792" s="4"/>
      <c r="BP792" s="4"/>
      <c r="BQ792" s="4"/>
      <c r="BR792" s="4"/>
      <c r="BS792" s="4"/>
      <c r="BT792" s="4"/>
      <c r="BU792" s="4"/>
      <c r="BV792" s="4"/>
      <c r="BW792" s="4"/>
      <c r="BX792" s="4"/>
      <c r="BY792" s="4"/>
      <c r="BZ792" s="4"/>
      <c r="CA792" s="4"/>
      <c r="CB792" s="4"/>
    </row>
    <row r="793" spans="1:80" x14ac:dyDescent="0.2">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c r="AF793" s="4"/>
      <c r="AG793" s="4"/>
      <c r="AH793" s="4"/>
      <c r="AI793" s="4"/>
      <c r="AJ793" s="4"/>
      <c r="AK793" s="4"/>
      <c r="AL793" s="4"/>
      <c r="AM793" s="4"/>
      <c r="AN793" s="4"/>
      <c r="AO793" s="4"/>
      <c r="AP793" s="4"/>
      <c r="AQ793" s="4"/>
      <c r="AR793" s="4"/>
      <c r="AS793" s="4"/>
      <c r="AT793" s="4"/>
      <c r="AU793" s="4"/>
      <c r="AV793" s="4"/>
      <c r="AW793" s="4"/>
      <c r="AX793" s="4"/>
      <c r="AY793" s="4"/>
      <c r="AZ793" s="4"/>
      <c r="BA793" s="4"/>
      <c r="BB793" s="4"/>
      <c r="BC793" s="4"/>
      <c r="BD793" s="4"/>
      <c r="BE793" s="4"/>
      <c r="BF793" s="4"/>
      <c r="BG793" s="4"/>
      <c r="BH793" s="4"/>
      <c r="BI793" s="4"/>
      <c r="BJ793" s="4"/>
      <c r="BK793" s="4"/>
      <c r="BL793" s="4"/>
      <c r="BM793" s="4"/>
      <c r="BN793" s="4"/>
      <c r="BO793" s="4"/>
      <c r="BP793" s="4"/>
      <c r="BQ793" s="4"/>
      <c r="BR793" s="4"/>
      <c r="BS793" s="4"/>
      <c r="BT793" s="4"/>
      <c r="BU793" s="4"/>
      <c r="BV793" s="4"/>
      <c r="BW793" s="4"/>
      <c r="BX793" s="4"/>
      <c r="BY793" s="4"/>
      <c r="BZ793" s="4"/>
      <c r="CA793" s="4"/>
      <c r="CB793" s="4"/>
    </row>
    <row r="794" spans="1:80" x14ac:dyDescent="0.2">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c r="AF794" s="4"/>
      <c r="AG794" s="4"/>
      <c r="AH794" s="4"/>
      <c r="AI794" s="4"/>
      <c r="AJ794" s="4"/>
      <c r="AK794" s="4"/>
      <c r="AL794" s="4"/>
      <c r="AM794" s="4"/>
      <c r="AN794" s="4"/>
      <c r="AO794" s="4"/>
      <c r="AP794" s="4"/>
      <c r="AQ794" s="4"/>
      <c r="AR794" s="4"/>
      <c r="AS794" s="4"/>
      <c r="AT794" s="4"/>
      <c r="AU794" s="4"/>
      <c r="AV794" s="4"/>
      <c r="AW794" s="4"/>
      <c r="AX794" s="4"/>
      <c r="AY794" s="4"/>
      <c r="AZ794" s="4"/>
      <c r="BA794" s="4"/>
      <c r="BB794" s="4"/>
      <c r="BC794" s="4"/>
      <c r="BD794" s="4"/>
      <c r="BE794" s="4"/>
      <c r="BF794" s="4"/>
      <c r="BG794" s="4"/>
      <c r="BH794" s="4"/>
      <c r="BI794" s="4"/>
      <c r="BJ794" s="4"/>
      <c r="BK794" s="4"/>
      <c r="BL794" s="4"/>
      <c r="BM794" s="4"/>
      <c r="BN794" s="4"/>
      <c r="BO794" s="4"/>
      <c r="BP794" s="4"/>
      <c r="BQ794" s="4"/>
      <c r="BR794" s="4"/>
      <c r="BS794" s="4"/>
      <c r="BT794" s="4"/>
      <c r="BU794" s="4"/>
      <c r="BV794" s="4"/>
      <c r="BW794" s="4"/>
      <c r="BX794" s="4"/>
      <c r="BY794" s="4"/>
      <c r="BZ794" s="4"/>
      <c r="CA794" s="4"/>
      <c r="CB794" s="4"/>
    </row>
    <row r="795" spans="1:80" x14ac:dyDescent="0.2">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c r="AF795" s="4"/>
      <c r="AG795" s="4"/>
      <c r="AH795" s="4"/>
      <c r="AI795" s="4"/>
      <c r="AJ795" s="4"/>
      <c r="AK795" s="4"/>
      <c r="AL795" s="4"/>
      <c r="AM795" s="4"/>
      <c r="AN795" s="4"/>
      <c r="AO795" s="4"/>
      <c r="AP795" s="4"/>
      <c r="AQ795" s="4"/>
      <c r="AR795" s="4"/>
      <c r="AS795" s="4"/>
      <c r="AT795" s="4"/>
      <c r="AU795" s="4"/>
      <c r="AV795" s="4"/>
      <c r="AW795" s="4"/>
      <c r="AX795" s="4"/>
      <c r="AY795" s="4"/>
      <c r="AZ795" s="4"/>
      <c r="BA795" s="4"/>
      <c r="BB795" s="4"/>
      <c r="BC795" s="4"/>
      <c r="BD795" s="4"/>
      <c r="BE795" s="4"/>
      <c r="BF795" s="4"/>
      <c r="BG795" s="4"/>
      <c r="BH795" s="4"/>
      <c r="BI795" s="4"/>
      <c r="BJ795" s="4"/>
      <c r="BK795" s="4"/>
      <c r="BL795" s="4"/>
      <c r="BM795" s="4"/>
      <c r="BN795" s="4"/>
      <c r="BO795" s="4"/>
      <c r="BP795" s="4"/>
      <c r="BQ795" s="4"/>
      <c r="BR795" s="4"/>
      <c r="BS795" s="4"/>
      <c r="BT795" s="4"/>
      <c r="BU795" s="4"/>
      <c r="BV795" s="4"/>
      <c r="BW795" s="4"/>
      <c r="BX795" s="4"/>
      <c r="BY795" s="4"/>
      <c r="BZ795" s="4"/>
      <c r="CA795" s="4"/>
      <c r="CB795" s="4"/>
    </row>
    <row r="796" spans="1:80" x14ac:dyDescent="0.2">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c r="AF796" s="4"/>
      <c r="AG796" s="4"/>
      <c r="AH796" s="4"/>
      <c r="AI796" s="4"/>
      <c r="AJ796" s="4"/>
      <c r="AK796" s="4"/>
      <c r="AL796" s="4"/>
      <c r="AM796" s="4"/>
      <c r="AN796" s="4"/>
      <c r="AO796" s="4"/>
      <c r="AP796" s="4"/>
      <c r="AQ796" s="4"/>
      <c r="AR796" s="4"/>
      <c r="AS796" s="4"/>
      <c r="AT796" s="4"/>
      <c r="AU796" s="4"/>
      <c r="AV796" s="4"/>
      <c r="AW796" s="4"/>
      <c r="AX796" s="4"/>
      <c r="AY796" s="4"/>
      <c r="AZ796" s="4"/>
      <c r="BA796" s="4"/>
      <c r="BB796" s="4"/>
      <c r="BC796" s="4"/>
      <c r="BD796" s="4"/>
      <c r="BE796" s="4"/>
      <c r="BF796" s="4"/>
      <c r="BG796" s="4"/>
      <c r="BH796" s="4"/>
      <c r="BI796" s="4"/>
      <c r="BJ796" s="4"/>
      <c r="BK796" s="4"/>
      <c r="BL796" s="4"/>
      <c r="BM796" s="4"/>
      <c r="BN796" s="4"/>
      <c r="BO796" s="4"/>
      <c r="BP796" s="4"/>
      <c r="BQ796" s="4"/>
      <c r="BR796" s="4"/>
      <c r="BS796" s="4"/>
      <c r="BT796" s="4"/>
      <c r="BU796" s="4"/>
      <c r="BV796" s="4"/>
      <c r="BW796" s="4"/>
      <c r="BX796" s="4"/>
      <c r="BY796" s="4"/>
      <c r="BZ796" s="4"/>
      <c r="CA796" s="4"/>
      <c r="CB796" s="4"/>
    </row>
    <row r="797" spans="1:80" x14ac:dyDescent="0.2">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c r="AF797" s="4"/>
      <c r="AG797" s="4"/>
      <c r="AH797" s="4"/>
      <c r="AI797" s="4"/>
      <c r="AJ797" s="4"/>
      <c r="AK797" s="4"/>
      <c r="AL797" s="4"/>
      <c r="AM797" s="4"/>
      <c r="AN797" s="4"/>
      <c r="AO797" s="4"/>
      <c r="AP797" s="4"/>
      <c r="AQ797" s="4"/>
      <c r="AR797" s="4"/>
      <c r="AS797" s="4"/>
      <c r="AT797" s="4"/>
      <c r="AU797" s="4"/>
      <c r="AV797" s="4"/>
      <c r="AW797" s="4"/>
      <c r="AX797" s="4"/>
      <c r="AY797" s="4"/>
      <c r="AZ797" s="4"/>
      <c r="BA797" s="4"/>
      <c r="BB797" s="4"/>
      <c r="BC797" s="4"/>
      <c r="BD797" s="4"/>
      <c r="BE797" s="4"/>
      <c r="BF797" s="4"/>
      <c r="BG797" s="4"/>
      <c r="BH797" s="4"/>
      <c r="BI797" s="4"/>
      <c r="BJ797" s="4"/>
      <c r="BK797" s="4"/>
      <c r="BL797" s="4"/>
      <c r="BM797" s="4"/>
      <c r="BN797" s="4"/>
      <c r="BO797" s="4"/>
      <c r="BP797" s="4"/>
      <c r="BQ797" s="4"/>
      <c r="BR797" s="4"/>
      <c r="BS797" s="4"/>
      <c r="BT797" s="4"/>
      <c r="BU797" s="4"/>
      <c r="BV797" s="4"/>
      <c r="BW797" s="4"/>
      <c r="BX797" s="4"/>
      <c r="BY797" s="4"/>
      <c r="BZ797" s="4"/>
      <c r="CA797" s="4"/>
      <c r="CB797" s="4"/>
    </row>
    <row r="798" spans="1:80" x14ac:dyDescent="0.2">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c r="AF798" s="4"/>
      <c r="AG798" s="4"/>
      <c r="AH798" s="4"/>
      <c r="AI798" s="4"/>
      <c r="AJ798" s="4"/>
      <c r="AK798" s="4"/>
      <c r="AL798" s="4"/>
      <c r="AM798" s="4"/>
      <c r="AN798" s="4"/>
      <c r="AO798" s="4"/>
      <c r="AP798" s="4"/>
      <c r="AQ798" s="4"/>
      <c r="AR798" s="4"/>
      <c r="AS798" s="4"/>
      <c r="AT798" s="4"/>
      <c r="AU798" s="4"/>
      <c r="AV798" s="4"/>
      <c r="AW798" s="4"/>
      <c r="AX798" s="4"/>
      <c r="AY798" s="4"/>
      <c r="AZ798" s="4"/>
      <c r="BA798" s="4"/>
      <c r="BB798" s="4"/>
      <c r="BC798" s="4"/>
      <c r="BD798" s="4"/>
      <c r="BE798" s="4"/>
      <c r="BF798" s="4"/>
      <c r="BG798" s="4"/>
      <c r="BH798" s="4"/>
      <c r="BI798" s="4"/>
      <c r="BJ798" s="4"/>
      <c r="BK798" s="4"/>
      <c r="BL798" s="4"/>
      <c r="BM798" s="4"/>
      <c r="BN798" s="4"/>
      <c r="BO798" s="4"/>
      <c r="BP798" s="4"/>
      <c r="BQ798" s="4"/>
      <c r="BR798" s="4"/>
      <c r="BS798" s="4"/>
      <c r="BT798" s="4"/>
      <c r="BU798" s="4"/>
      <c r="BV798" s="4"/>
      <c r="BW798" s="4"/>
      <c r="BX798" s="4"/>
      <c r="BY798" s="4"/>
      <c r="BZ798" s="4"/>
      <c r="CA798" s="4"/>
      <c r="CB798" s="4"/>
    </row>
    <row r="799" spans="1:80" x14ac:dyDescent="0.2">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c r="AF799" s="4"/>
      <c r="AG799" s="4"/>
      <c r="AH799" s="4"/>
      <c r="AI799" s="4"/>
      <c r="AJ799" s="4"/>
      <c r="AK799" s="4"/>
      <c r="AL799" s="4"/>
      <c r="AM799" s="4"/>
      <c r="AN799" s="4"/>
      <c r="AO799" s="4"/>
      <c r="AP799" s="4"/>
      <c r="AQ799" s="4"/>
      <c r="AR799" s="4"/>
      <c r="AS799" s="4"/>
      <c r="AT799" s="4"/>
      <c r="AU799" s="4"/>
      <c r="AV799" s="4"/>
      <c r="AW799" s="4"/>
      <c r="AX799" s="4"/>
      <c r="AY799" s="4"/>
      <c r="AZ799" s="4"/>
      <c r="BA799" s="4"/>
      <c r="BB799" s="4"/>
      <c r="BC799" s="4"/>
      <c r="BD799" s="4"/>
      <c r="BE799" s="4"/>
      <c r="BF799" s="4"/>
      <c r="BG799" s="4"/>
      <c r="BH799" s="4"/>
      <c r="BI799" s="4"/>
      <c r="BJ799" s="4"/>
      <c r="BK799" s="4"/>
      <c r="BL799" s="4"/>
      <c r="BM799" s="4"/>
      <c r="BN799" s="4"/>
      <c r="BO799" s="4"/>
      <c r="BP799" s="4"/>
      <c r="BQ799" s="4"/>
      <c r="BR799" s="4"/>
      <c r="BS799" s="4"/>
      <c r="BT799" s="4"/>
      <c r="BU799" s="4"/>
      <c r="BV799" s="4"/>
      <c r="BW799" s="4"/>
      <c r="BX799" s="4"/>
      <c r="BY799" s="4"/>
      <c r="BZ799" s="4"/>
      <c r="CA799" s="4"/>
      <c r="CB799" s="4"/>
    </row>
    <row r="800" spans="1:80" x14ac:dyDescent="0.2">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c r="AF800" s="4"/>
      <c r="AG800" s="4"/>
      <c r="AH800" s="4"/>
      <c r="AI800" s="4"/>
      <c r="AJ800" s="4"/>
      <c r="AK800" s="4"/>
      <c r="AL800" s="4"/>
      <c r="AM800" s="4"/>
      <c r="AN800" s="4"/>
      <c r="AO800" s="4"/>
      <c r="AP800" s="4"/>
      <c r="AQ800" s="4"/>
      <c r="AR800" s="4"/>
      <c r="AS800" s="4"/>
      <c r="AT800" s="4"/>
      <c r="AU800" s="4"/>
      <c r="AV800" s="4"/>
      <c r="AW800" s="4"/>
      <c r="AX800" s="4"/>
      <c r="AY800" s="4"/>
      <c r="AZ800" s="4"/>
      <c r="BA800" s="4"/>
      <c r="BB800" s="4"/>
      <c r="BC800" s="4"/>
      <c r="BD800" s="4"/>
      <c r="BE800" s="4"/>
      <c r="BF800" s="4"/>
      <c r="BG800" s="4"/>
      <c r="BH800" s="4"/>
      <c r="BI800" s="4"/>
      <c r="BJ800" s="4"/>
      <c r="BK800" s="4"/>
      <c r="BL800" s="4"/>
      <c r="BM800" s="4"/>
      <c r="BN800" s="4"/>
      <c r="BO800" s="4"/>
      <c r="BP800" s="4"/>
      <c r="BQ800" s="4"/>
      <c r="BR800" s="4"/>
      <c r="BS800" s="4"/>
      <c r="BT800" s="4"/>
      <c r="BU800" s="4"/>
      <c r="BV800" s="4"/>
      <c r="BW800" s="4"/>
      <c r="BX800" s="4"/>
      <c r="BY800" s="4"/>
      <c r="BZ800" s="4"/>
      <c r="CA800" s="4"/>
      <c r="CB800" s="4"/>
    </row>
    <row r="801" spans="1:80" x14ac:dyDescent="0.2">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c r="AF801" s="4"/>
      <c r="AG801" s="4"/>
      <c r="AH801" s="4"/>
      <c r="AI801" s="4"/>
      <c r="AJ801" s="4"/>
      <c r="AK801" s="4"/>
      <c r="AL801" s="4"/>
      <c r="AM801" s="4"/>
      <c r="AN801" s="4"/>
      <c r="AO801" s="4"/>
      <c r="AP801" s="4"/>
      <c r="AQ801" s="4"/>
      <c r="AR801" s="4"/>
      <c r="AS801" s="4"/>
      <c r="AT801" s="4"/>
      <c r="AU801" s="4"/>
      <c r="AV801" s="4"/>
      <c r="AW801" s="4"/>
      <c r="AX801" s="4"/>
      <c r="AY801" s="4"/>
      <c r="AZ801" s="4"/>
      <c r="BA801" s="4"/>
      <c r="BB801" s="4"/>
      <c r="BC801" s="4"/>
      <c r="BD801" s="4"/>
      <c r="BE801" s="4"/>
      <c r="BF801" s="4"/>
      <c r="BG801" s="4"/>
      <c r="BH801" s="4"/>
      <c r="BI801" s="4"/>
      <c r="BJ801" s="4"/>
      <c r="BK801" s="4"/>
      <c r="BL801" s="4"/>
      <c r="BM801" s="4"/>
      <c r="BN801" s="4"/>
      <c r="BO801" s="4"/>
      <c r="BP801" s="4"/>
      <c r="BQ801" s="4"/>
      <c r="BR801" s="4"/>
      <c r="BS801" s="4"/>
      <c r="BT801" s="4"/>
      <c r="BU801" s="4"/>
      <c r="BV801" s="4"/>
      <c r="BW801" s="4"/>
      <c r="BX801" s="4"/>
      <c r="BY801" s="4"/>
      <c r="BZ801" s="4"/>
      <c r="CA801" s="4"/>
      <c r="CB801" s="4"/>
    </row>
    <row r="802" spans="1:80" x14ac:dyDescent="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c r="AF802" s="4"/>
      <c r="AG802" s="4"/>
      <c r="AH802" s="4"/>
      <c r="AI802" s="4"/>
      <c r="AJ802" s="4"/>
      <c r="AK802" s="4"/>
      <c r="AL802" s="4"/>
      <c r="AM802" s="4"/>
      <c r="AN802" s="4"/>
      <c r="AO802" s="4"/>
      <c r="AP802" s="4"/>
      <c r="AQ802" s="4"/>
      <c r="AR802" s="4"/>
      <c r="AS802" s="4"/>
      <c r="AT802" s="4"/>
      <c r="AU802" s="4"/>
      <c r="AV802" s="4"/>
      <c r="AW802" s="4"/>
      <c r="AX802" s="4"/>
      <c r="AY802" s="4"/>
      <c r="AZ802" s="4"/>
      <c r="BA802" s="4"/>
      <c r="BB802" s="4"/>
      <c r="BC802" s="4"/>
      <c r="BD802" s="4"/>
      <c r="BE802" s="4"/>
      <c r="BF802" s="4"/>
      <c r="BG802" s="4"/>
      <c r="BH802" s="4"/>
      <c r="BI802" s="4"/>
      <c r="BJ802" s="4"/>
      <c r="BK802" s="4"/>
      <c r="BL802" s="4"/>
      <c r="BM802" s="4"/>
      <c r="BN802" s="4"/>
      <c r="BO802" s="4"/>
      <c r="BP802" s="4"/>
      <c r="BQ802" s="4"/>
      <c r="BR802" s="4"/>
      <c r="BS802" s="4"/>
      <c r="BT802" s="4"/>
      <c r="BU802" s="4"/>
      <c r="BV802" s="4"/>
      <c r="BW802" s="4"/>
      <c r="BX802" s="4"/>
      <c r="BY802" s="4"/>
      <c r="BZ802" s="4"/>
      <c r="CA802" s="4"/>
      <c r="CB802" s="4"/>
    </row>
    <row r="803" spans="1:80" x14ac:dyDescent="0.2">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c r="AF803" s="4"/>
      <c r="AG803" s="4"/>
      <c r="AH803" s="4"/>
      <c r="AI803" s="4"/>
      <c r="AJ803" s="4"/>
      <c r="AK803" s="4"/>
      <c r="AL803" s="4"/>
      <c r="AM803" s="4"/>
      <c r="AN803" s="4"/>
      <c r="AO803" s="4"/>
      <c r="AP803" s="4"/>
      <c r="AQ803" s="4"/>
      <c r="AR803" s="4"/>
      <c r="AS803" s="4"/>
      <c r="AT803" s="4"/>
      <c r="AU803" s="4"/>
      <c r="AV803" s="4"/>
      <c r="AW803" s="4"/>
      <c r="AX803" s="4"/>
      <c r="AY803" s="4"/>
      <c r="AZ803" s="4"/>
      <c r="BA803" s="4"/>
      <c r="BB803" s="4"/>
      <c r="BC803" s="4"/>
      <c r="BD803" s="4"/>
      <c r="BE803" s="4"/>
      <c r="BF803" s="4"/>
      <c r="BG803" s="4"/>
      <c r="BH803" s="4"/>
      <c r="BI803" s="4"/>
      <c r="BJ803" s="4"/>
      <c r="BK803" s="4"/>
      <c r="BL803" s="4"/>
      <c r="BM803" s="4"/>
      <c r="BN803" s="4"/>
      <c r="BO803" s="4"/>
      <c r="BP803" s="4"/>
      <c r="BQ803" s="4"/>
      <c r="BR803" s="4"/>
      <c r="BS803" s="4"/>
      <c r="BT803" s="4"/>
      <c r="BU803" s="4"/>
      <c r="BV803" s="4"/>
      <c r="BW803" s="4"/>
      <c r="BX803" s="4"/>
      <c r="BY803" s="4"/>
      <c r="BZ803" s="4"/>
      <c r="CA803" s="4"/>
      <c r="CB803" s="4"/>
    </row>
    <row r="804" spans="1:80" x14ac:dyDescent="0.2">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c r="AF804" s="4"/>
      <c r="AG804" s="4"/>
      <c r="AH804" s="4"/>
      <c r="AI804" s="4"/>
      <c r="AJ804" s="4"/>
      <c r="AK804" s="4"/>
      <c r="AL804" s="4"/>
      <c r="AM804" s="4"/>
      <c r="AN804" s="4"/>
      <c r="AO804" s="4"/>
      <c r="AP804" s="4"/>
      <c r="AQ804" s="4"/>
      <c r="AR804" s="4"/>
      <c r="AS804" s="4"/>
      <c r="AT804" s="4"/>
      <c r="AU804" s="4"/>
      <c r="AV804" s="4"/>
      <c r="AW804" s="4"/>
      <c r="AX804" s="4"/>
      <c r="AY804" s="4"/>
      <c r="AZ804" s="4"/>
      <c r="BA804" s="4"/>
      <c r="BB804" s="4"/>
      <c r="BC804" s="4"/>
      <c r="BD804" s="4"/>
      <c r="BE804" s="4"/>
      <c r="BF804" s="4"/>
      <c r="BG804" s="4"/>
      <c r="BH804" s="4"/>
      <c r="BI804" s="4"/>
      <c r="BJ804" s="4"/>
      <c r="BK804" s="4"/>
      <c r="BL804" s="4"/>
      <c r="BM804" s="4"/>
      <c r="BN804" s="4"/>
      <c r="BO804" s="4"/>
      <c r="BP804" s="4"/>
      <c r="BQ804" s="4"/>
      <c r="BR804" s="4"/>
      <c r="BS804" s="4"/>
      <c r="BT804" s="4"/>
      <c r="BU804" s="4"/>
      <c r="BV804" s="4"/>
      <c r="BW804" s="4"/>
      <c r="BX804" s="4"/>
      <c r="BY804" s="4"/>
      <c r="BZ804" s="4"/>
      <c r="CA804" s="4"/>
      <c r="CB804" s="4"/>
    </row>
    <row r="805" spans="1:80" x14ac:dyDescent="0.2">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c r="AF805" s="4"/>
      <c r="AG805" s="4"/>
      <c r="AH805" s="4"/>
      <c r="AI805" s="4"/>
      <c r="AJ805" s="4"/>
      <c r="AK805" s="4"/>
      <c r="AL805" s="4"/>
      <c r="AM805" s="4"/>
      <c r="AN805" s="4"/>
      <c r="AO805" s="4"/>
      <c r="AP805" s="4"/>
      <c r="AQ805" s="4"/>
      <c r="AR805" s="4"/>
      <c r="AS805" s="4"/>
      <c r="AT805" s="4"/>
      <c r="AU805" s="4"/>
      <c r="AV805" s="4"/>
      <c r="AW805" s="4"/>
      <c r="AX805" s="4"/>
      <c r="AY805" s="4"/>
      <c r="AZ805" s="4"/>
      <c r="BA805" s="4"/>
      <c r="BB805" s="4"/>
      <c r="BC805" s="4"/>
      <c r="BD805" s="4"/>
      <c r="BE805" s="4"/>
      <c r="BF805" s="4"/>
      <c r="BG805" s="4"/>
      <c r="BH805" s="4"/>
      <c r="BI805" s="4"/>
      <c r="BJ805" s="4"/>
      <c r="BK805" s="4"/>
      <c r="BL805" s="4"/>
      <c r="BM805" s="4"/>
      <c r="BN805" s="4"/>
      <c r="BO805" s="4"/>
      <c r="BP805" s="4"/>
      <c r="BQ805" s="4"/>
      <c r="BR805" s="4"/>
      <c r="BS805" s="4"/>
      <c r="BT805" s="4"/>
      <c r="BU805" s="4"/>
      <c r="BV805" s="4"/>
      <c r="BW805" s="4"/>
      <c r="BX805" s="4"/>
      <c r="BY805" s="4"/>
      <c r="BZ805" s="4"/>
      <c r="CA805" s="4"/>
      <c r="CB805" s="4"/>
    </row>
    <row r="806" spans="1:80" x14ac:dyDescent="0.2">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c r="AF806" s="4"/>
      <c r="AG806" s="4"/>
      <c r="AH806" s="4"/>
      <c r="AI806" s="4"/>
      <c r="AJ806" s="4"/>
      <c r="AK806" s="4"/>
      <c r="AL806" s="4"/>
      <c r="AM806" s="4"/>
      <c r="AN806" s="4"/>
      <c r="AO806" s="4"/>
      <c r="AP806" s="4"/>
      <c r="AQ806" s="4"/>
      <c r="AR806" s="4"/>
      <c r="AS806" s="4"/>
      <c r="AT806" s="4"/>
      <c r="AU806" s="4"/>
      <c r="AV806" s="4"/>
      <c r="AW806" s="4"/>
      <c r="AX806" s="4"/>
      <c r="AY806" s="4"/>
      <c r="AZ806" s="4"/>
      <c r="BA806" s="4"/>
      <c r="BB806" s="4"/>
      <c r="BC806" s="4"/>
      <c r="BD806" s="4"/>
      <c r="BE806" s="4"/>
      <c r="BF806" s="4"/>
      <c r="BG806" s="4"/>
      <c r="BH806" s="4"/>
      <c r="BI806" s="4"/>
      <c r="BJ806" s="4"/>
      <c r="BK806" s="4"/>
      <c r="BL806" s="4"/>
      <c r="BM806" s="4"/>
      <c r="BN806" s="4"/>
      <c r="BO806" s="4"/>
      <c r="BP806" s="4"/>
      <c r="BQ806" s="4"/>
      <c r="BR806" s="4"/>
      <c r="BS806" s="4"/>
      <c r="BT806" s="4"/>
      <c r="BU806" s="4"/>
      <c r="BV806" s="4"/>
      <c r="BW806" s="4"/>
      <c r="BX806" s="4"/>
      <c r="BY806" s="4"/>
      <c r="BZ806" s="4"/>
      <c r="CA806" s="4"/>
      <c r="CB806" s="4"/>
    </row>
    <row r="807" spans="1:80" x14ac:dyDescent="0.2">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c r="AF807" s="4"/>
      <c r="AG807" s="4"/>
      <c r="AH807" s="4"/>
      <c r="AI807" s="4"/>
      <c r="AJ807" s="4"/>
      <c r="AK807" s="4"/>
      <c r="AL807" s="4"/>
      <c r="AM807" s="4"/>
      <c r="AN807" s="4"/>
      <c r="AO807" s="4"/>
      <c r="AP807" s="4"/>
      <c r="AQ807" s="4"/>
      <c r="AR807" s="4"/>
      <c r="AS807" s="4"/>
      <c r="AT807" s="4"/>
      <c r="AU807" s="4"/>
      <c r="AV807" s="4"/>
      <c r="AW807" s="4"/>
      <c r="AX807" s="4"/>
      <c r="AY807" s="4"/>
      <c r="AZ807" s="4"/>
      <c r="BA807" s="4"/>
      <c r="BB807" s="4"/>
      <c r="BC807" s="4"/>
      <c r="BD807" s="4"/>
      <c r="BE807" s="4"/>
      <c r="BF807" s="4"/>
      <c r="BG807" s="4"/>
      <c r="BH807" s="4"/>
      <c r="BI807" s="4"/>
      <c r="BJ807" s="4"/>
      <c r="BK807" s="4"/>
      <c r="BL807" s="4"/>
      <c r="BM807" s="4"/>
      <c r="BN807" s="4"/>
      <c r="BO807" s="4"/>
      <c r="BP807" s="4"/>
      <c r="BQ807" s="4"/>
      <c r="BR807" s="4"/>
      <c r="BS807" s="4"/>
      <c r="BT807" s="4"/>
      <c r="BU807" s="4"/>
      <c r="BV807" s="4"/>
      <c r="BW807" s="4"/>
      <c r="BX807" s="4"/>
      <c r="BY807" s="4"/>
      <c r="BZ807" s="4"/>
      <c r="CA807" s="4"/>
      <c r="CB807" s="4"/>
    </row>
    <row r="808" spans="1:80" x14ac:dyDescent="0.2">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c r="AF808" s="4"/>
      <c r="AG808" s="4"/>
      <c r="AH808" s="4"/>
      <c r="AI808" s="4"/>
      <c r="AJ808" s="4"/>
      <c r="AK808" s="4"/>
      <c r="AL808" s="4"/>
      <c r="AM808" s="4"/>
      <c r="AN808" s="4"/>
      <c r="AO808" s="4"/>
      <c r="AP808" s="4"/>
      <c r="AQ808" s="4"/>
      <c r="AR808" s="4"/>
      <c r="AS808" s="4"/>
      <c r="AT808" s="4"/>
      <c r="AU808" s="4"/>
      <c r="AV808" s="4"/>
      <c r="AW808" s="4"/>
      <c r="AX808" s="4"/>
      <c r="AY808" s="4"/>
      <c r="AZ808" s="4"/>
      <c r="BA808" s="4"/>
      <c r="BB808" s="4"/>
      <c r="BC808" s="4"/>
      <c r="BD808" s="4"/>
      <c r="BE808" s="4"/>
      <c r="BF808" s="4"/>
      <c r="BG808" s="4"/>
      <c r="BH808" s="4"/>
      <c r="BI808" s="4"/>
      <c r="BJ808" s="4"/>
      <c r="BK808" s="4"/>
      <c r="BL808" s="4"/>
      <c r="BM808" s="4"/>
      <c r="BN808" s="4"/>
      <c r="BO808" s="4"/>
      <c r="BP808" s="4"/>
      <c r="BQ808" s="4"/>
      <c r="BR808" s="4"/>
      <c r="BS808" s="4"/>
      <c r="BT808" s="4"/>
      <c r="BU808" s="4"/>
      <c r="BV808" s="4"/>
      <c r="BW808" s="4"/>
      <c r="BX808" s="4"/>
      <c r="BY808" s="4"/>
      <c r="BZ808" s="4"/>
      <c r="CA808" s="4"/>
      <c r="CB808" s="4"/>
    </row>
    <row r="809" spans="1:80" x14ac:dyDescent="0.2">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c r="AF809" s="4"/>
      <c r="AG809" s="4"/>
      <c r="AH809" s="4"/>
      <c r="AI809" s="4"/>
      <c r="AJ809" s="4"/>
      <c r="AK809" s="4"/>
      <c r="AL809" s="4"/>
      <c r="AM809" s="4"/>
      <c r="AN809" s="4"/>
      <c r="AO809" s="4"/>
      <c r="AP809" s="4"/>
      <c r="AQ809" s="4"/>
      <c r="AR809" s="4"/>
      <c r="AS809" s="4"/>
      <c r="AT809" s="4"/>
      <c r="AU809" s="4"/>
      <c r="AV809" s="4"/>
      <c r="AW809" s="4"/>
      <c r="AX809" s="4"/>
      <c r="AY809" s="4"/>
      <c r="AZ809" s="4"/>
      <c r="BA809" s="4"/>
      <c r="BB809" s="4"/>
      <c r="BC809" s="4"/>
      <c r="BD809" s="4"/>
      <c r="BE809" s="4"/>
      <c r="BF809" s="4"/>
      <c r="BG809" s="4"/>
      <c r="BH809" s="4"/>
      <c r="BI809" s="4"/>
      <c r="BJ809" s="4"/>
      <c r="BK809" s="4"/>
      <c r="BL809" s="4"/>
      <c r="BM809" s="4"/>
      <c r="BN809" s="4"/>
      <c r="BO809" s="4"/>
      <c r="BP809" s="4"/>
      <c r="BQ809" s="4"/>
      <c r="BR809" s="4"/>
      <c r="BS809" s="4"/>
      <c r="BT809" s="4"/>
      <c r="BU809" s="4"/>
      <c r="BV809" s="4"/>
      <c r="BW809" s="4"/>
      <c r="BX809" s="4"/>
      <c r="BY809" s="4"/>
      <c r="BZ809" s="4"/>
      <c r="CA809" s="4"/>
      <c r="CB809" s="4"/>
    </row>
    <row r="810" spans="1:80" x14ac:dyDescent="0.2">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c r="AF810" s="4"/>
      <c r="AG810" s="4"/>
      <c r="AH810" s="4"/>
      <c r="AI810" s="4"/>
      <c r="AJ810" s="4"/>
      <c r="AK810" s="4"/>
      <c r="AL810" s="4"/>
      <c r="AM810" s="4"/>
      <c r="AN810" s="4"/>
      <c r="AO810" s="4"/>
      <c r="AP810" s="4"/>
      <c r="AQ810" s="4"/>
      <c r="AR810" s="4"/>
      <c r="AS810" s="4"/>
      <c r="AT810" s="4"/>
      <c r="AU810" s="4"/>
      <c r="AV810" s="4"/>
      <c r="AW810" s="4"/>
      <c r="AX810" s="4"/>
      <c r="AY810" s="4"/>
      <c r="AZ810" s="4"/>
      <c r="BA810" s="4"/>
      <c r="BB810" s="4"/>
      <c r="BC810" s="4"/>
      <c r="BD810" s="4"/>
      <c r="BE810" s="4"/>
      <c r="BF810" s="4"/>
      <c r="BG810" s="4"/>
      <c r="BH810" s="4"/>
      <c r="BI810" s="4"/>
      <c r="BJ810" s="4"/>
      <c r="BK810" s="4"/>
      <c r="BL810" s="4"/>
      <c r="BM810" s="4"/>
      <c r="BN810" s="4"/>
      <c r="BO810" s="4"/>
      <c r="BP810" s="4"/>
      <c r="BQ810" s="4"/>
      <c r="BR810" s="4"/>
      <c r="BS810" s="4"/>
      <c r="BT810" s="4"/>
      <c r="BU810" s="4"/>
      <c r="BV810" s="4"/>
      <c r="BW810" s="4"/>
      <c r="BX810" s="4"/>
      <c r="BY810" s="4"/>
      <c r="BZ810" s="4"/>
      <c r="CA810" s="4"/>
      <c r="CB810" s="4"/>
    </row>
    <row r="811" spans="1:80" x14ac:dyDescent="0.2">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c r="AF811" s="4"/>
      <c r="AG811" s="4"/>
      <c r="AH811" s="4"/>
      <c r="AI811" s="4"/>
      <c r="AJ811" s="4"/>
      <c r="AK811" s="4"/>
      <c r="AL811" s="4"/>
      <c r="AM811" s="4"/>
      <c r="AN811" s="4"/>
      <c r="AO811" s="4"/>
      <c r="AP811" s="4"/>
      <c r="AQ811" s="4"/>
      <c r="AR811" s="4"/>
      <c r="AS811" s="4"/>
      <c r="AT811" s="4"/>
      <c r="AU811" s="4"/>
      <c r="AV811" s="4"/>
      <c r="AW811" s="4"/>
      <c r="AX811" s="4"/>
      <c r="AY811" s="4"/>
      <c r="AZ811" s="4"/>
      <c r="BA811" s="4"/>
      <c r="BB811" s="4"/>
      <c r="BC811" s="4"/>
      <c r="BD811" s="4"/>
      <c r="BE811" s="4"/>
      <c r="BF811" s="4"/>
      <c r="BG811" s="4"/>
      <c r="BH811" s="4"/>
      <c r="BI811" s="4"/>
      <c r="BJ811" s="4"/>
      <c r="BK811" s="4"/>
      <c r="BL811" s="4"/>
      <c r="BM811" s="4"/>
      <c r="BN811" s="4"/>
      <c r="BO811" s="4"/>
      <c r="BP811" s="4"/>
      <c r="BQ811" s="4"/>
      <c r="BR811" s="4"/>
      <c r="BS811" s="4"/>
      <c r="BT811" s="4"/>
      <c r="BU811" s="4"/>
      <c r="BV811" s="4"/>
      <c r="BW811" s="4"/>
      <c r="BX811" s="4"/>
      <c r="BY811" s="4"/>
      <c r="BZ811" s="4"/>
      <c r="CA811" s="4"/>
      <c r="CB811" s="4"/>
    </row>
    <row r="812" spans="1:80" x14ac:dyDescent="0.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c r="AF812" s="4"/>
      <c r="AG812" s="4"/>
      <c r="AH812" s="4"/>
      <c r="AI812" s="4"/>
      <c r="AJ812" s="4"/>
      <c r="AK812" s="4"/>
      <c r="AL812" s="4"/>
      <c r="AM812" s="4"/>
      <c r="AN812" s="4"/>
      <c r="AO812" s="4"/>
      <c r="AP812" s="4"/>
      <c r="AQ812" s="4"/>
      <c r="AR812" s="4"/>
      <c r="AS812" s="4"/>
      <c r="AT812" s="4"/>
      <c r="AU812" s="4"/>
      <c r="AV812" s="4"/>
      <c r="AW812" s="4"/>
      <c r="AX812" s="4"/>
      <c r="AY812" s="4"/>
      <c r="AZ812" s="4"/>
      <c r="BA812" s="4"/>
      <c r="BB812" s="4"/>
      <c r="BC812" s="4"/>
      <c r="BD812" s="4"/>
      <c r="BE812" s="4"/>
      <c r="BF812" s="4"/>
      <c r="BG812" s="4"/>
      <c r="BH812" s="4"/>
      <c r="BI812" s="4"/>
      <c r="BJ812" s="4"/>
      <c r="BK812" s="4"/>
      <c r="BL812" s="4"/>
      <c r="BM812" s="4"/>
      <c r="BN812" s="4"/>
      <c r="BO812" s="4"/>
      <c r="BP812" s="4"/>
      <c r="BQ812" s="4"/>
      <c r="BR812" s="4"/>
      <c r="BS812" s="4"/>
      <c r="BT812" s="4"/>
      <c r="BU812" s="4"/>
      <c r="BV812" s="4"/>
      <c r="BW812" s="4"/>
      <c r="BX812" s="4"/>
      <c r="BY812" s="4"/>
      <c r="BZ812" s="4"/>
      <c r="CA812" s="4"/>
      <c r="CB812" s="4"/>
    </row>
    <row r="813" spans="1:80" x14ac:dyDescent="0.2">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c r="AF813" s="4"/>
      <c r="AG813" s="4"/>
      <c r="AH813" s="4"/>
      <c r="AI813" s="4"/>
      <c r="AJ813" s="4"/>
      <c r="AK813" s="4"/>
      <c r="AL813" s="4"/>
      <c r="AM813" s="4"/>
      <c r="AN813" s="4"/>
      <c r="AO813" s="4"/>
      <c r="AP813" s="4"/>
      <c r="AQ813" s="4"/>
      <c r="AR813" s="4"/>
      <c r="AS813" s="4"/>
      <c r="AT813" s="4"/>
      <c r="AU813" s="4"/>
      <c r="AV813" s="4"/>
      <c r="AW813" s="4"/>
      <c r="AX813" s="4"/>
      <c r="AY813" s="4"/>
      <c r="AZ813" s="4"/>
      <c r="BA813" s="4"/>
      <c r="BB813" s="4"/>
      <c r="BC813" s="4"/>
      <c r="BD813" s="4"/>
      <c r="BE813" s="4"/>
      <c r="BF813" s="4"/>
      <c r="BG813" s="4"/>
      <c r="BH813" s="4"/>
      <c r="BI813" s="4"/>
      <c r="BJ813" s="4"/>
      <c r="BK813" s="4"/>
      <c r="BL813" s="4"/>
      <c r="BM813" s="4"/>
      <c r="BN813" s="4"/>
      <c r="BO813" s="4"/>
      <c r="BP813" s="4"/>
      <c r="BQ813" s="4"/>
      <c r="BR813" s="4"/>
      <c r="BS813" s="4"/>
      <c r="BT813" s="4"/>
      <c r="BU813" s="4"/>
      <c r="BV813" s="4"/>
      <c r="BW813" s="4"/>
      <c r="BX813" s="4"/>
      <c r="BY813" s="4"/>
      <c r="BZ813" s="4"/>
      <c r="CA813" s="4"/>
      <c r="CB813" s="4"/>
    </row>
    <row r="814" spans="1:80" x14ac:dyDescent="0.2">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c r="AF814" s="4"/>
      <c r="AG814" s="4"/>
      <c r="AH814" s="4"/>
      <c r="AI814" s="4"/>
      <c r="AJ814" s="4"/>
      <c r="AK814" s="4"/>
      <c r="AL814" s="4"/>
      <c r="AM814" s="4"/>
      <c r="AN814" s="4"/>
      <c r="AO814" s="4"/>
      <c r="AP814" s="4"/>
      <c r="AQ814" s="4"/>
      <c r="AR814" s="4"/>
      <c r="AS814" s="4"/>
      <c r="AT814" s="4"/>
      <c r="AU814" s="4"/>
      <c r="AV814" s="4"/>
      <c r="AW814" s="4"/>
      <c r="AX814" s="4"/>
      <c r="AY814" s="4"/>
      <c r="AZ814" s="4"/>
      <c r="BA814" s="4"/>
      <c r="BB814" s="4"/>
      <c r="BC814" s="4"/>
      <c r="BD814" s="4"/>
      <c r="BE814" s="4"/>
      <c r="BF814" s="4"/>
      <c r="BG814" s="4"/>
      <c r="BH814" s="4"/>
      <c r="BI814" s="4"/>
      <c r="BJ814" s="4"/>
      <c r="BK814" s="4"/>
      <c r="BL814" s="4"/>
      <c r="BM814" s="4"/>
      <c r="BN814" s="4"/>
      <c r="BO814" s="4"/>
      <c r="BP814" s="4"/>
      <c r="BQ814" s="4"/>
      <c r="BR814" s="4"/>
      <c r="BS814" s="4"/>
      <c r="BT814" s="4"/>
      <c r="BU814" s="4"/>
      <c r="BV814" s="4"/>
      <c r="BW814" s="4"/>
      <c r="BX814" s="4"/>
      <c r="BY814" s="4"/>
      <c r="BZ814" s="4"/>
      <c r="CA814" s="4"/>
      <c r="CB814" s="4"/>
    </row>
    <row r="815" spans="1:80" x14ac:dyDescent="0.2">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c r="AF815" s="4"/>
      <c r="AG815" s="4"/>
      <c r="AH815" s="4"/>
      <c r="AI815" s="4"/>
      <c r="AJ815" s="4"/>
      <c r="AK815" s="4"/>
      <c r="AL815" s="4"/>
      <c r="AM815" s="4"/>
      <c r="AN815" s="4"/>
      <c r="AO815" s="4"/>
      <c r="AP815" s="4"/>
      <c r="AQ815" s="4"/>
      <c r="AR815" s="4"/>
      <c r="AS815" s="4"/>
      <c r="AT815" s="4"/>
      <c r="AU815" s="4"/>
      <c r="AV815" s="4"/>
      <c r="AW815" s="4"/>
      <c r="AX815" s="4"/>
      <c r="AY815" s="4"/>
      <c r="AZ815" s="4"/>
      <c r="BA815" s="4"/>
      <c r="BB815" s="4"/>
      <c r="BC815" s="4"/>
      <c r="BD815" s="4"/>
      <c r="BE815" s="4"/>
      <c r="BF815" s="4"/>
      <c r="BG815" s="4"/>
      <c r="BH815" s="4"/>
      <c r="BI815" s="4"/>
      <c r="BJ815" s="4"/>
      <c r="BK815" s="4"/>
      <c r="BL815" s="4"/>
      <c r="BM815" s="4"/>
      <c r="BN815" s="4"/>
      <c r="BO815" s="4"/>
      <c r="BP815" s="4"/>
      <c r="BQ815" s="4"/>
      <c r="BR815" s="4"/>
      <c r="BS815" s="4"/>
      <c r="BT815" s="4"/>
      <c r="BU815" s="4"/>
      <c r="BV815" s="4"/>
      <c r="BW815" s="4"/>
      <c r="BX815" s="4"/>
      <c r="BY815" s="4"/>
      <c r="BZ815" s="4"/>
      <c r="CA815" s="4"/>
      <c r="CB815" s="4"/>
    </row>
    <row r="816" spans="1:80" x14ac:dyDescent="0.2">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c r="AF816" s="4"/>
      <c r="AG816" s="4"/>
      <c r="AH816" s="4"/>
      <c r="AI816" s="4"/>
      <c r="AJ816" s="4"/>
      <c r="AK816" s="4"/>
      <c r="AL816" s="4"/>
      <c r="AM816" s="4"/>
      <c r="AN816" s="4"/>
      <c r="AO816" s="4"/>
      <c r="AP816" s="4"/>
      <c r="AQ816" s="4"/>
      <c r="AR816" s="4"/>
      <c r="AS816" s="4"/>
      <c r="AT816" s="4"/>
      <c r="AU816" s="4"/>
      <c r="AV816" s="4"/>
      <c r="AW816" s="4"/>
      <c r="AX816" s="4"/>
      <c r="AY816" s="4"/>
      <c r="AZ816" s="4"/>
      <c r="BA816" s="4"/>
      <c r="BB816" s="4"/>
      <c r="BC816" s="4"/>
      <c r="BD816" s="4"/>
      <c r="BE816" s="4"/>
      <c r="BF816" s="4"/>
      <c r="BG816" s="4"/>
      <c r="BH816" s="4"/>
      <c r="BI816" s="4"/>
      <c r="BJ816" s="4"/>
      <c r="BK816" s="4"/>
      <c r="BL816" s="4"/>
      <c r="BM816" s="4"/>
      <c r="BN816" s="4"/>
      <c r="BO816" s="4"/>
      <c r="BP816" s="4"/>
      <c r="BQ816" s="4"/>
      <c r="BR816" s="4"/>
      <c r="BS816" s="4"/>
      <c r="BT816" s="4"/>
      <c r="BU816" s="4"/>
      <c r="BV816" s="4"/>
      <c r="BW816" s="4"/>
      <c r="BX816" s="4"/>
      <c r="BY816" s="4"/>
      <c r="BZ816" s="4"/>
      <c r="CA816" s="4"/>
      <c r="CB816" s="4"/>
    </row>
    <row r="817" spans="1:80" x14ac:dyDescent="0.2">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c r="AF817" s="4"/>
      <c r="AG817" s="4"/>
      <c r="AH817" s="4"/>
      <c r="AI817" s="4"/>
      <c r="AJ817" s="4"/>
      <c r="AK817" s="4"/>
      <c r="AL817" s="4"/>
      <c r="AM817" s="4"/>
      <c r="AN817" s="4"/>
      <c r="AO817" s="4"/>
      <c r="AP817" s="4"/>
      <c r="AQ817" s="4"/>
      <c r="AR817" s="4"/>
      <c r="AS817" s="4"/>
      <c r="AT817" s="4"/>
      <c r="AU817" s="4"/>
      <c r="AV817" s="4"/>
      <c r="AW817" s="4"/>
      <c r="AX817" s="4"/>
      <c r="AY817" s="4"/>
      <c r="AZ817" s="4"/>
      <c r="BA817" s="4"/>
      <c r="BB817" s="4"/>
      <c r="BC817" s="4"/>
      <c r="BD817" s="4"/>
      <c r="BE817" s="4"/>
      <c r="BF817" s="4"/>
      <c r="BG817" s="4"/>
      <c r="BH817" s="4"/>
      <c r="BI817" s="4"/>
      <c r="BJ817" s="4"/>
      <c r="BK817" s="4"/>
      <c r="BL817" s="4"/>
      <c r="BM817" s="4"/>
      <c r="BN817" s="4"/>
      <c r="BO817" s="4"/>
      <c r="BP817" s="4"/>
      <c r="BQ817" s="4"/>
      <c r="BR817" s="4"/>
      <c r="BS817" s="4"/>
      <c r="BT817" s="4"/>
      <c r="BU817" s="4"/>
      <c r="BV817" s="4"/>
      <c r="BW817" s="4"/>
      <c r="BX817" s="4"/>
      <c r="BY817" s="4"/>
      <c r="BZ817" s="4"/>
      <c r="CA817" s="4"/>
      <c r="CB817" s="4"/>
    </row>
    <row r="818" spans="1:80" x14ac:dyDescent="0.2">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c r="AF818" s="4"/>
      <c r="AG818" s="4"/>
      <c r="AH818" s="4"/>
      <c r="AI818" s="4"/>
      <c r="AJ818" s="4"/>
      <c r="AK818" s="4"/>
      <c r="AL818" s="4"/>
      <c r="AM818" s="4"/>
      <c r="AN818" s="4"/>
      <c r="AO818" s="4"/>
      <c r="AP818" s="4"/>
      <c r="AQ818" s="4"/>
      <c r="AR818" s="4"/>
      <c r="AS818" s="4"/>
      <c r="AT818" s="4"/>
      <c r="AU818" s="4"/>
      <c r="AV818" s="4"/>
      <c r="AW818" s="4"/>
      <c r="AX818" s="4"/>
      <c r="AY818" s="4"/>
      <c r="AZ818" s="4"/>
      <c r="BA818" s="4"/>
      <c r="BB818" s="4"/>
      <c r="BC818" s="4"/>
      <c r="BD818" s="4"/>
      <c r="BE818" s="4"/>
      <c r="BF818" s="4"/>
      <c r="BG818" s="4"/>
      <c r="BH818" s="4"/>
      <c r="BI818" s="4"/>
      <c r="BJ818" s="4"/>
      <c r="BK818" s="4"/>
      <c r="BL818" s="4"/>
      <c r="BM818" s="4"/>
      <c r="BN818" s="4"/>
      <c r="BO818" s="4"/>
      <c r="BP818" s="4"/>
      <c r="BQ818" s="4"/>
      <c r="BR818" s="4"/>
      <c r="BS818" s="4"/>
      <c r="BT818" s="4"/>
      <c r="BU818" s="4"/>
      <c r="BV818" s="4"/>
      <c r="BW818" s="4"/>
      <c r="BX818" s="4"/>
      <c r="BY818" s="4"/>
      <c r="BZ818" s="4"/>
      <c r="CA818" s="4"/>
      <c r="CB818" s="4"/>
    </row>
    <row r="819" spans="1:80" x14ac:dyDescent="0.2">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c r="AF819" s="4"/>
      <c r="AG819" s="4"/>
      <c r="AH819" s="4"/>
      <c r="AI819" s="4"/>
      <c r="AJ819" s="4"/>
      <c r="AK819" s="4"/>
      <c r="AL819" s="4"/>
      <c r="AM819" s="4"/>
      <c r="AN819" s="4"/>
      <c r="AO819" s="4"/>
      <c r="AP819" s="4"/>
      <c r="AQ819" s="4"/>
      <c r="AR819" s="4"/>
      <c r="AS819" s="4"/>
      <c r="AT819" s="4"/>
      <c r="AU819" s="4"/>
      <c r="AV819" s="4"/>
      <c r="AW819" s="4"/>
      <c r="AX819" s="4"/>
      <c r="AY819" s="4"/>
      <c r="AZ819" s="4"/>
      <c r="BA819" s="4"/>
      <c r="BB819" s="4"/>
      <c r="BC819" s="4"/>
      <c r="BD819" s="4"/>
      <c r="BE819" s="4"/>
      <c r="BF819" s="4"/>
      <c r="BG819" s="4"/>
      <c r="BH819" s="4"/>
      <c r="BI819" s="4"/>
      <c r="BJ819" s="4"/>
      <c r="BK819" s="4"/>
      <c r="BL819" s="4"/>
      <c r="BM819" s="4"/>
      <c r="BN819" s="4"/>
      <c r="BO819" s="4"/>
      <c r="BP819" s="4"/>
      <c r="BQ819" s="4"/>
      <c r="BR819" s="4"/>
      <c r="BS819" s="4"/>
      <c r="BT819" s="4"/>
      <c r="BU819" s="4"/>
      <c r="BV819" s="4"/>
      <c r="BW819" s="4"/>
      <c r="BX819" s="4"/>
      <c r="BY819" s="4"/>
      <c r="BZ819" s="4"/>
      <c r="CA819" s="4"/>
      <c r="CB819" s="4"/>
    </row>
    <row r="820" spans="1:80" x14ac:dyDescent="0.2">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c r="AF820" s="4"/>
      <c r="AG820" s="4"/>
      <c r="AH820" s="4"/>
      <c r="AI820" s="4"/>
      <c r="AJ820" s="4"/>
      <c r="AK820" s="4"/>
      <c r="AL820" s="4"/>
      <c r="AM820" s="4"/>
      <c r="AN820" s="4"/>
      <c r="AO820" s="4"/>
      <c r="AP820" s="4"/>
      <c r="AQ820" s="4"/>
      <c r="AR820" s="4"/>
      <c r="AS820" s="4"/>
      <c r="AT820" s="4"/>
      <c r="AU820" s="4"/>
      <c r="AV820" s="4"/>
      <c r="AW820" s="4"/>
      <c r="AX820" s="4"/>
      <c r="AY820" s="4"/>
      <c r="AZ820" s="4"/>
      <c r="BA820" s="4"/>
      <c r="BB820" s="4"/>
      <c r="BC820" s="4"/>
      <c r="BD820" s="4"/>
      <c r="BE820" s="4"/>
      <c r="BF820" s="4"/>
      <c r="BG820" s="4"/>
      <c r="BH820" s="4"/>
      <c r="BI820" s="4"/>
      <c r="BJ820" s="4"/>
      <c r="BK820" s="4"/>
      <c r="BL820" s="4"/>
      <c r="BM820" s="4"/>
      <c r="BN820" s="4"/>
      <c r="BO820" s="4"/>
      <c r="BP820" s="4"/>
      <c r="BQ820" s="4"/>
      <c r="BR820" s="4"/>
      <c r="BS820" s="4"/>
      <c r="BT820" s="4"/>
      <c r="BU820" s="4"/>
      <c r="BV820" s="4"/>
      <c r="BW820" s="4"/>
      <c r="BX820" s="4"/>
      <c r="BY820" s="4"/>
      <c r="BZ820" s="4"/>
      <c r="CA820" s="4"/>
      <c r="CB820" s="4"/>
    </row>
    <row r="821" spans="1:80" x14ac:dyDescent="0.2">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c r="AF821" s="4"/>
      <c r="AG821" s="4"/>
      <c r="AH821" s="4"/>
      <c r="AI821" s="4"/>
      <c r="AJ821" s="4"/>
      <c r="AK821" s="4"/>
      <c r="AL821" s="4"/>
      <c r="AM821" s="4"/>
      <c r="AN821" s="4"/>
      <c r="AO821" s="4"/>
      <c r="AP821" s="4"/>
      <c r="AQ821" s="4"/>
      <c r="AR821" s="4"/>
      <c r="AS821" s="4"/>
      <c r="AT821" s="4"/>
      <c r="AU821" s="4"/>
      <c r="AV821" s="4"/>
      <c r="AW821" s="4"/>
      <c r="AX821" s="4"/>
      <c r="AY821" s="4"/>
      <c r="AZ821" s="4"/>
      <c r="BA821" s="4"/>
      <c r="BB821" s="4"/>
      <c r="BC821" s="4"/>
      <c r="BD821" s="4"/>
      <c r="BE821" s="4"/>
      <c r="BF821" s="4"/>
      <c r="BG821" s="4"/>
      <c r="BH821" s="4"/>
      <c r="BI821" s="4"/>
      <c r="BJ821" s="4"/>
      <c r="BK821" s="4"/>
      <c r="BL821" s="4"/>
      <c r="BM821" s="4"/>
      <c r="BN821" s="4"/>
      <c r="BO821" s="4"/>
      <c r="BP821" s="4"/>
      <c r="BQ821" s="4"/>
      <c r="BR821" s="4"/>
      <c r="BS821" s="4"/>
      <c r="BT821" s="4"/>
      <c r="BU821" s="4"/>
      <c r="BV821" s="4"/>
      <c r="BW821" s="4"/>
      <c r="BX821" s="4"/>
      <c r="BY821" s="4"/>
      <c r="BZ821" s="4"/>
      <c r="CA821" s="4"/>
      <c r="CB821" s="4"/>
    </row>
    <row r="822" spans="1:80" x14ac:dyDescent="0.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c r="AF822" s="4"/>
      <c r="AG822" s="4"/>
      <c r="AH822" s="4"/>
      <c r="AI822" s="4"/>
      <c r="AJ822" s="4"/>
      <c r="AK822" s="4"/>
      <c r="AL822" s="4"/>
      <c r="AM822" s="4"/>
      <c r="AN822" s="4"/>
      <c r="AO822" s="4"/>
      <c r="AP822" s="4"/>
      <c r="AQ822" s="4"/>
      <c r="AR822" s="4"/>
      <c r="AS822" s="4"/>
      <c r="AT822" s="4"/>
      <c r="AU822" s="4"/>
      <c r="AV822" s="4"/>
      <c r="AW822" s="4"/>
      <c r="AX822" s="4"/>
      <c r="AY822" s="4"/>
      <c r="AZ822" s="4"/>
      <c r="BA822" s="4"/>
      <c r="BB822" s="4"/>
      <c r="BC822" s="4"/>
      <c r="BD822" s="4"/>
      <c r="BE822" s="4"/>
      <c r="BF822" s="4"/>
      <c r="BG822" s="4"/>
      <c r="BH822" s="4"/>
      <c r="BI822" s="4"/>
      <c r="BJ822" s="4"/>
      <c r="BK822" s="4"/>
      <c r="BL822" s="4"/>
      <c r="BM822" s="4"/>
      <c r="BN822" s="4"/>
      <c r="BO822" s="4"/>
      <c r="BP822" s="4"/>
      <c r="BQ822" s="4"/>
      <c r="BR822" s="4"/>
      <c r="BS822" s="4"/>
      <c r="BT822" s="4"/>
      <c r="BU822" s="4"/>
      <c r="BV822" s="4"/>
      <c r="BW822" s="4"/>
      <c r="BX822" s="4"/>
      <c r="BY822" s="4"/>
      <c r="BZ822" s="4"/>
      <c r="CA822" s="4"/>
      <c r="CB822" s="4"/>
    </row>
    <row r="823" spans="1:80" x14ac:dyDescent="0.2">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c r="AF823" s="4"/>
      <c r="AG823" s="4"/>
      <c r="AH823" s="4"/>
      <c r="AI823" s="4"/>
      <c r="AJ823" s="4"/>
      <c r="AK823" s="4"/>
      <c r="AL823" s="4"/>
      <c r="AM823" s="4"/>
      <c r="AN823" s="4"/>
      <c r="AO823" s="4"/>
      <c r="AP823" s="4"/>
      <c r="AQ823" s="4"/>
      <c r="AR823" s="4"/>
      <c r="AS823" s="4"/>
      <c r="AT823" s="4"/>
      <c r="AU823" s="4"/>
      <c r="AV823" s="4"/>
      <c r="AW823" s="4"/>
      <c r="AX823" s="4"/>
      <c r="AY823" s="4"/>
      <c r="AZ823" s="4"/>
      <c r="BA823" s="4"/>
      <c r="BB823" s="4"/>
      <c r="BC823" s="4"/>
      <c r="BD823" s="4"/>
      <c r="BE823" s="4"/>
      <c r="BF823" s="4"/>
      <c r="BG823" s="4"/>
      <c r="BH823" s="4"/>
      <c r="BI823" s="4"/>
      <c r="BJ823" s="4"/>
      <c r="BK823" s="4"/>
      <c r="BL823" s="4"/>
      <c r="BM823" s="4"/>
      <c r="BN823" s="4"/>
      <c r="BO823" s="4"/>
      <c r="BP823" s="4"/>
      <c r="BQ823" s="4"/>
      <c r="BR823" s="4"/>
      <c r="BS823" s="4"/>
      <c r="BT823" s="4"/>
      <c r="BU823" s="4"/>
      <c r="BV823" s="4"/>
      <c r="BW823" s="4"/>
      <c r="BX823" s="4"/>
      <c r="BY823" s="4"/>
      <c r="BZ823" s="4"/>
      <c r="CA823" s="4"/>
      <c r="CB823" s="4"/>
    </row>
    <row r="824" spans="1:80" x14ac:dyDescent="0.2">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c r="AF824" s="4"/>
      <c r="AG824" s="4"/>
      <c r="AH824" s="4"/>
      <c r="AI824" s="4"/>
      <c r="AJ824" s="4"/>
      <c r="AK824" s="4"/>
      <c r="AL824" s="4"/>
      <c r="AM824" s="4"/>
      <c r="AN824" s="4"/>
      <c r="AO824" s="4"/>
      <c r="AP824" s="4"/>
      <c r="AQ824" s="4"/>
      <c r="AR824" s="4"/>
      <c r="AS824" s="4"/>
      <c r="AT824" s="4"/>
      <c r="AU824" s="4"/>
      <c r="AV824" s="4"/>
      <c r="AW824" s="4"/>
      <c r="AX824" s="4"/>
      <c r="AY824" s="4"/>
      <c r="AZ824" s="4"/>
      <c r="BA824" s="4"/>
      <c r="BB824" s="4"/>
      <c r="BC824" s="4"/>
      <c r="BD824" s="4"/>
      <c r="BE824" s="4"/>
      <c r="BF824" s="4"/>
      <c r="BG824" s="4"/>
      <c r="BH824" s="4"/>
      <c r="BI824" s="4"/>
      <c r="BJ824" s="4"/>
      <c r="BK824" s="4"/>
      <c r="BL824" s="4"/>
      <c r="BM824" s="4"/>
      <c r="BN824" s="4"/>
      <c r="BO824" s="4"/>
      <c r="BP824" s="4"/>
      <c r="BQ824" s="4"/>
      <c r="BR824" s="4"/>
      <c r="BS824" s="4"/>
      <c r="BT824" s="4"/>
      <c r="BU824" s="4"/>
      <c r="BV824" s="4"/>
      <c r="BW824" s="4"/>
      <c r="BX824" s="4"/>
      <c r="BY824" s="4"/>
      <c r="BZ824" s="4"/>
      <c r="CA824" s="4"/>
      <c r="CB824" s="4"/>
    </row>
    <row r="825" spans="1:80" x14ac:dyDescent="0.2">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c r="AF825" s="4"/>
      <c r="AG825" s="4"/>
      <c r="AH825" s="4"/>
      <c r="AI825" s="4"/>
      <c r="AJ825" s="4"/>
      <c r="AK825" s="4"/>
      <c r="AL825" s="4"/>
      <c r="AM825" s="4"/>
      <c r="AN825" s="4"/>
      <c r="AO825" s="4"/>
      <c r="AP825" s="4"/>
      <c r="AQ825" s="4"/>
      <c r="AR825" s="4"/>
      <c r="AS825" s="4"/>
      <c r="AT825" s="4"/>
      <c r="AU825" s="4"/>
      <c r="AV825" s="4"/>
      <c r="AW825" s="4"/>
      <c r="AX825" s="4"/>
      <c r="AY825" s="4"/>
      <c r="AZ825" s="4"/>
      <c r="BA825" s="4"/>
      <c r="BB825" s="4"/>
      <c r="BC825" s="4"/>
      <c r="BD825" s="4"/>
      <c r="BE825" s="4"/>
      <c r="BF825" s="4"/>
      <c r="BG825" s="4"/>
      <c r="BH825" s="4"/>
      <c r="BI825" s="4"/>
      <c r="BJ825" s="4"/>
      <c r="BK825" s="4"/>
      <c r="BL825" s="4"/>
      <c r="BM825" s="4"/>
      <c r="BN825" s="4"/>
      <c r="BO825" s="4"/>
      <c r="BP825" s="4"/>
      <c r="BQ825" s="4"/>
      <c r="BR825" s="4"/>
      <c r="BS825" s="4"/>
      <c r="BT825" s="4"/>
      <c r="BU825" s="4"/>
      <c r="BV825" s="4"/>
      <c r="BW825" s="4"/>
      <c r="BX825" s="4"/>
      <c r="BY825" s="4"/>
      <c r="BZ825" s="4"/>
      <c r="CA825" s="4"/>
      <c r="CB825" s="4"/>
    </row>
    <row r="826" spans="1:80" x14ac:dyDescent="0.2">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c r="AF826" s="4"/>
      <c r="AG826" s="4"/>
      <c r="AH826" s="4"/>
      <c r="AI826" s="4"/>
      <c r="AJ826" s="4"/>
      <c r="AK826" s="4"/>
      <c r="AL826" s="4"/>
      <c r="AM826" s="4"/>
      <c r="AN826" s="4"/>
      <c r="AO826" s="4"/>
      <c r="AP826" s="4"/>
      <c r="AQ826" s="4"/>
      <c r="AR826" s="4"/>
      <c r="AS826" s="4"/>
      <c r="AT826" s="4"/>
      <c r="AU826" s="4"/>
      <c r="AV826" s="4"/>
      <c r="AW826" s="4"/>
      <c r="AX826" s="4"/>
      <c r="AY826" s="4"/>
      <c r="AZ826" s="4"/>
      <c r="BA826" s="4"/>
      <c r="BB826" s="4"/>
      <c r="BC826" s="4"/>
      <c r="BD826" s="4"/>
      <c r="BE826" s="4"/>
      <c r="BF826" s="4"/>
      <c r="BG826" s="4"/>
      <c r="BH826" s="4"/>
      <c r="BI826" s="4"/>
      <c r="BJ826" s="4"/>
      <c r="BK826" s="4"/>
      <c r="BL826" s="4"/>
      <c r="BM826" s="4"/>
      <c r="BN826" s="4"/>
      <c r="BO826" s="4"/>
      <c r="BP826" s="4"/>
      <c r="BQ826" s="4"/>
      <c r="BR826" s="4"/>
      <c r="BS826" s="4"/>
      <c r="BT826" s="4"/>
      <c r="BU826" s="4"/>
      <c r="BV826" s="4"/>
      <c r="BW826" s="4"/>
      <c r="BX826" s="4"/>
      <c r="BY826" s="4"/>
      <c r="BZ826" s="4"/>
      <c r="CA826" s="4"/>
      <c r="CB826" s="4"/>
    </row>
    <row r="827" spans="1:80" x14ac:dyDescent="0.2">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c r="AF827" s="4"/>
      <c r="AG827" s="4"/>
      <c r="AH827" s="4"/>
      <c r="AI827" s="4"/>
      <c r="AJ827" s="4"/>
      <c r="AK827" s="4"/>
      <c r="AL827" s="4"/>
      <c r="AM827" s="4"/>
      <c r="AN827" s="4"/>
      <c r="AO827" s="4"/>
      <c r="AP827" s="4"/>
      <c r="AQ827" s="4"/>
      <c r="AR827" s="4"/>
      <c r="AS827" s="4"/>
      <c r="AT827" s="4"/>
      <c r="AU827" s="4"/>
      <c r="AV827" s="4"/>
      <c r="AW827" s="4"/>
      <c r="AX827" s="4"/>
      <c r="AY827" s="4"/>
      <c r="AZ827" s="4"/>
      <c r="BA827" s="4"/>
      <c r="BB827" s="4"/>
      <c r="BC827" s="4"/>
      <c r="BD827" s="4"/>
      <c r="BE827" s="4"/>
      <c r="BF827" s="4"/>
      <c r="BG827" s="4"/>
      <c r="BH827" s="4"/>
      <c r="BI827" s="4"/>
      <c r="BJ827" s="4"/>
      <c r="BK827" s="4"/>
      <c r="BL827" s="4"/>
      <c r="BM827" s="4"/>
      <c r="BN827" s="4"/>
      <c r="BO827" s="4"/>
      <c r="BP827" s="4"/>
      <c r="BQ827" s="4"/>
      <c r="BR827" s="4"/>
      <c r="BS827" s="4"/>
      <c r="BT827" s="4"/>
      <c r="BU827" s="4"/>
      <c r="BV827" s="4"/>
      <c r="BW827" s="4"/>
      <c r="BX827" s="4"/>
      <c r="BY827" s="4"/>
      <c r="BZ827" s="4"/>
      <c r="CA827" s="4"/>
      <c r="CB827" s="4"/>
    </row>
    <row r="828" spans="1:80" x14ac:dyDescent="0.2">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c r="AF828" s="4"/>
      <c r="AG828" s="4"/>
      <c r="AH828" s="4"/>
      <c r="AI828" s="4"/>
      <c r="AJ828" s="4"/>
      <c r="AK828" s="4"/>
      <c r="AL828" s="4"/>
      <c r="AM828" s="4"/>
      <c r="AN828" s="4"/>
      <c r="AO828" s="4"/>
      <c r="AP828" s="4"/>
      <c r="AQ828" s="4"/>
      <c r="AR828" s="4"/>
      <c r="AS828" s="4"/>
      <c r="AT828" s="4"/>
      <c r="AU828" s="4"/>
      <c r="AV828" s="4"/>
      <c r="AW828" s="4"/>
      <c r="AX828" s="4"/>
      <c r="AY828" s="4"/>
      <c r="AZ828" s="4"/>
      <c r="BA828" s="4"/>
      <c r="BB828" s="4"/>
      <c r="BC828" s="4"/>
      <c r="BD828" s="4"/>
      <c r="BE828" s="4"/>
      <c r="BF828" s="4"/>
      <c r="BG828" s="4"/>
      <c r="BH828" s="4"/>
      <c r="BI828" s="4"/>
      <c r="BJ828" s="4"/>
      <c r="BK828" s="4"/>
      <c r="BL828" s="4"/>
      <c r="BM828" s="4"/>
      <c r="BN828" s="4"/>
      <c r="BO828" s="4"/>
      <c r="BP828" s="4"/>
      <c r="BQ828" s="4"/>
      <c r="BR828" s="4"/>
      <c r="BS828" s="4"/>
      <c r="BT828" s="4"/>
      <c r="BU828" s="4"/>
      <c r="BV828" s="4"/>
      <c r="BW828" s="4"/>
      <c r="BX828" s="4"/>
      <c r="BY828" s="4"/>
      <c r="BZ828" s="4"/>
      <c r="CA828" s="4"/>
      <c r="CB828" s="4"/>
    </row>
    <row r="829" spans="1:80" x14ac:dyDescent="0.2">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c r="AF829" s="4"/>
      <c r="AG829" s="4"/>
      <c r="AH829" s="4"/>
      <c r="AI829" s="4"/>
      <c r="AJ829" s="4"/>
      <c r="AK829" s="4"/>
      <c r="AL829" s="4"/>
      <c r="AM829" s="4"/>
      <c r="AN829" s="4"/>
      <c r="AO829" s="4"/>
      <c r="AP829" s="4"/>
      <c r="AQ829" s="4"/>
      <c r="AR829" s="4"/>
      <c r="AS829" s="4"/>
      <c r="AT829" s="4"/>
      <c r="AU829" s="4"/>
      <c r="AV829" s="4"/>
      <c r="AW829" s="4"/>
      <c r="AX829" s="4"/>
      <c r="AY829" s="4"/>
      <c r="AZ829" s="4"/>
      <c r="BA829" s="4"/>
      <c r="BB829" s="4"/>
      <c r="BC829" s="4"/>
      <c r="BD829" s="4"/>
      <c r="BE829" s="4"/>
      <c r="BF829" s="4"/>
      <c r="BG829" s="4"/>
      <c r="BH829" s="4"/>
      <c r="BI829" s="4"/>
      <c r="BJ829" s="4"/>
      <c r="BK829" s="4"/>
      <c r="BL829" s="4"/>
      <c r="BM829" s="4"/>
      <c r="BN829" s="4"/>
      <c r="BO829" s="4"/>
      <c r="BP829" s="4"/>
      <c r="BQ829" s="4"/>
      <c r="BR829" s="4"/>
      <c r="BS829" s="4"/>
      <c r="BT829" s="4"/>
      <c r="BU829" s="4"/>
      <c r="BV829" s="4"/>
      <c r="BW829" s="4"/>
      <c r="BX829" s="4"/>
      <c r="BY829" s="4"/>
      <c r="BZ829" s="4"/>
      <c r="CA829" s="4"/>
      <c r="CB829" s="4"/>
    </row>
    <row r="830" spans="1:80" x14ac:dyDescent="0.2">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c r="AF830" s="4"/>
      <c r="AG830" s="4"/>
      <c r="AH830" s="4"/>
      <c r="AI830" s="4"/>
      <c r="AJ830" s="4"/>
      <c r="AK830" s="4"/>
      <c r="AL830" s="4"/>
      <c r="AM830" s="4"/>
      <c r="AN830" s="4"/>
      <c r="AO830" s="4"/>
      <c r="AP830" s="4"/>
      <c r="AQ830" s="4"/>
      <c r="AR830" s="4"/>
      <c r="AS830" s="4"/>
      <c r="AT830" s="4"/>
      <c r="AU830" s="4"/>
      <c r="AV830" s="4"/>
      <c r="AW830" s="4"/>
      <c r="AX830" s="4"/>
      <c r="AY830" s="4"/>
      <c r="AZ830" s="4"/>
      <c r="BA830" s="4"/>
      <c r="BB830" s="4"/>
      <c r="BC830" s="4"/>
      <c r="BD830" s="4"/>
      <c r="BE830" s="4"/>
      <c r="BF830" s="4"/>
      <c r="BG830" s="4"/>
      <c r="BH830" s="4"/>
      <c r="BI830" s="4"/>
      <c r="BJ830" s="4"/>
      <c r="BK830" s="4"/>
      <c r="BL830" s="4"/>
      <c r="BM830" s="4"/>
      <c r="BN830" s="4"/>
      <c r="BO830" s="4"/>
      <c r="BP830" s="4"/>
      <c r="BQ830" s="4"/>
      <c r="BR830" s="4"/>
      <c r="BS830" s="4"/>
      <c r="BT830" s="4"/>
      <c r="BU830" s="4"/>
      <c r="BV830" s="4"/>
      <c r="BW830" s="4"/>
      <c r="BX830" s="4"/>
      <c r="BY830" s="4"/>
      <c r="BZ830" s="4"/>
      <c r="CA830" s="4"/>
      <c r="CB830" s="4"/>
    </row>
    <row r="831" spans="1:80" x14ac:dyDescent="0.2">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c r="AF831" s="4"/>
      <c r="AG831" s="4"/>
      <c r="AH831" s="4"/>
      <c r="AI831" s="4"/>
      <c r="AJ831" s="4"/>
      <c r="AK831" s="4"/>
      <c r="AL831" s="4"/>
      <c r="AM831" s="4"/>
      <c r="AN831" s="4"/>
      <c r="AO831" s="4"/>
      <c r="AP831" s="4"/>
      <c r="AQ831" s="4"/>
      <c r="AR831" s="4"/>
      <c r="AS831" s="4"/>
      <c r="AT831" s="4"/>
      <c r="AU831" s="4"/>
      <c r="AV831" s="4"/>
      <c r="AW831" s="4"/>
      <c r="AX831" s="4"/>
      <c r="AY831" s="4"/>
      <c r="AZ831" s="4"/>
      <c r="BA831" s="4"/>
      <c r="BB831" s="4"/>
      <c r="BC831" s="4"/>
      <c r="BD831" s="4"/>
      <c r="BE831" s="4"/>
      <c r="BF831" s="4"/>
      <c r="BG831" s="4"/>
      <c r="BH831" s="4"/>
      <c r="BI831" s="4"/>
      <c r="BJ831" s="4"/>
      <c r="BK831" s="4"/>
      <c r="BL831" s="4"/>
      <c r="BM831" s="4"/>
      <c r="BN831" s="4"/>
      <c r="BO831" s="4"/>
      <c r="BP831" s="4"/>
      <c r="BQ831" s="4"/>
      <c r="BR831" s="4"/>
      <c r="BS831" s="4"/>
      <c r="BT831" s="4"/>
      <c r="BU831" s="4"/>
      <c r="BV831" s="4"/>
      <c r="BW831" s="4"/>
      <c r="BX831" s="4"/>
      <c r="BY831" s="4"/>
      <c r="BZ831" s="4"/>
      <c r="CA831" s="4"/>
      <c r="CB831" s="4"/>
    </row>
    <row r="832" spans="1:80" x14ac:dyDescent="0.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c r="AF832" s="4"/>
      <c r="AG832" s="4"/>
      <c r="AH832" s="4"/>
      <c r="AI832" s="4"/>
      <c r="AJ832" s="4"/>
      <c r="AK832" s="4"/>
      <c r="AL832" s="4"/>
      <c r="AM832" s="4"/>
      <c r="AN832" s="4"/>
      <c r="AO832" s="4"/>
      <c r="AP832" s="4"/>
      <c r="AQ832" s="4"/>
      <c r="AR832" s="4"/>
      <c r="AS832" s="4"/>
      <c r="AT832" s="4"/>
      <c r="AU832" s="4"/>
      <c r="AV832" s="4"/>
      <c r="AW832" s="4"/>
      <c r="AX832" s="4"/>
      <c r="AY832" s="4"/>
      <c r="AZ832" s="4"/>
      <c r="BA832" s="4"/>
      <c r="BB832" s="4"/>
      <c r="BC832" s="4"/>
      <c r="BD832" s="4"/>
      <c r="BE832" s="4"/>
      <c r="BF832" s="4"/>
      <c r="BG832" s="4"/>
      <c r="BH832" s="4"/>
      <c r="BI832" s="4"/>
      <c r="BJ832" s="4"/>
      <c r="BK832" s="4"/>
      <c r="BL832" s="4"/>
      <c r="BM832" s="4"/>
      <c r="BN832" s="4"/>
      <c r="BO832" s="4"/>
      <c r="BP832" s="4"/>
      <c r="BQ832" s="4"/>
      <c r="BR832" s="4"/>
      <c r="BS832" s="4"/>
      <c r="BT832" s="4"/>
      <c r="BU832" s="4"/>
      <c r="BV832" s="4"/>
      <c r="BW832" s="4"/>
      <c r="BX832" s="4"/>
      <c r="BY832" s="4"/>
      <c r="BZ832" s="4"/>
      <c r="CA832" s="4"/>
      <c r="CB832" s="4"/>
    </row>
    <row r="833" spans="1:80" x14ac:dyDescent="0.2">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c r="AF833" s="4"/>
      <c r="AG833" s="4"/>
      <c r="AH833" s="4"/>
      <c r="AI833" s="4"/>
      <c r="AJ833" s="4"/>
      <c r="AK833" s="4"/>
      <c r="AL833" s="4"/>
      <c r="AM833" s="4"/>
      <c r="AN833" s="4"/>
      <c r="AO833" s="4"/>
      <c r="AP833" s="4"/>
      <c r="AQ833" s="4"/>
      <c r="AR833" s="4"/>
      <c r="AS833" s="4"/>
      <c r="AT833" s="4"/>
      <c r="AU833" s="4"/>
      <c r="AV833" s="4"/>
      <c r="AW833" s="4"/>
      <c r="AX833" s="4"/>
      <c r="AY833" s="4"/>
      <c r="AZ833" s="4"/>
      <c r="BA833" s="4"/>
      <c r="BB833" s="4"/>
      <c r="BC833" s="4"/>
      <c r="BD833" s="4"/>
      <c r="BE833" s="4"/>
      <c r="BF833" s="4"/>
      <c r="BG833" s="4"/>
      <c r="BH833" s="4"/>
      <c r="BI833" s="4"/>
      <c r="BJ833" s="4"/>
      <c r="BK833" s="4"/>
      <c r="BL833" s="4"/>
      <c r="BM833" s="4"/>
      <c r="BN833" s="4"/>
      <c r="BO833" s="4"/>
      <c r="BP833" s="4"/>
      <c r="BQ833" s="4"/>
      <c r="BR833" s="4"/>
      <c r="BS833" s="4"/>
      <c r="BT833" s="4"/>
      <c r="BU833" s="4"/>
      <c r="BV833" s="4"/>
      <c r="BW833" s="4"/>
      <c r="BX833" s="4"/>
      <c r="BY833" s="4"/>
      <c r="BZ833" s="4"/>
      <c r="CA833" s="4"/>
      <c r="CB833" s="4"/>
    </row>
    <row r="834" spans="1:80" x14ac:dyDescent="0.2">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c r="AF834" s="4"/>
      <c r="AG834" s="4"/>
      <c r="AH834" s="4"/>
      <c r="AI834" s="4"/>
      <c r="AJ834" s="4"/>
      <c r="AK834" s="4"/>
      <c r="AL834" s="4"/>
      <c r="AM834" s="4"/>
      <c r="AN834" s="4"/>
      <c r="AO834" s="4"/>
      <c r="AP834" s="4"/>
      <c r="AQ834" s="4"/>
      <c r="AR834" s="4"/>
      <c r="AS834" s="4"/>
      <c r="AT834" s="4"/>
      <c r="AU834" s="4"/>
      <c r="AV834" s="4"/>
      <c r="AW834" s="4"/>
      <c r="AX834" s="4"/>
      <c r="AY834" s="4"/>
      <c r="AZ834" s="4"/>
      <c r="BA834" s="4"/>
      <c r="BB834" s="4"/>
      <c r="BC834" s="4"/>
      <c r="BD834" s="4"/>
      <c r="BE834" s="4"/>
      <c r="BF834" s="4"/>
      <c r="BG834" s="4"/>
      <c r="BH834" s="4"/>
      <c r="BI834" s="4"/>
      <c r="BJ834" s="4"/>
      <c r="BK834" s="4"/>
      <c r="BL834" s="4"/>
      <c r="BM834" s="4"/>
      <c r="BN834" s="4"/>
      <c r="BO834" s="4"/>
      <c r="BP834" s="4"/>
      <c r="BQ834" s="4"/>
      <c r="BR834" s="4"/>
      <c r="BS834" s="4"/>
      <c r="BT834" s="4"/>
      <c r="BU834" s="4"/>
      <c r="BV834" s="4"/>
      <c r="BW834" s="4"/>
      <c r="BX834" s="4"/>
      <c r="BY834" s="4"/>
      <c r="BZ834" s="4"/>
      <c r="CA834" s="4"/>
      <c r="CB834" s="4"/>
    </row>
    <row r="835" spans="1:80" x14ac:dyDescent="0.2">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c r="AF835" s="4"/>
      <c r="AG835" s="4"/>
      <c r="AH835" s="4"/>
      <c r="AI835" s="4"/>
      <c r="AJ835" s="4"/>
      <c r="AK835" s="4"/>
      <c r="AL835" s="4"/>
      <c r="AM835" s="4"/>
      <c r="AN835" s="4"/>
      <c r="AO835" s="4"/>
      <c r="AP835" s="4"/>
      <c r="AQ835" s="4"/>
      <c r="AR835" s="4"/>
      <c r="AS835" s="4"/>
      <c r="AT835" s="4"/>
      <c r="AU835" s="4"/>
      <c r="AV835" s="4"/>
      <c r="AW835" s="4"/>
      <c r="AX835" s="4"/>
      <c r="AY835" s="4"/>
      <c r="AZ835" s="4"/>
      <c r="BA835" s="4"/>
      <c r="BB835" s="4"/>
      <c r="BC835" s="4"/>
      <c r="BD835" s="4"/>
      <c r="BE835" s="4"/>
      <c r="BF835" s="4"/>
      <c r="BG835" s="4"/>
      <c r="BH835" s="4"/>
      <c r="BI835" s="4"/>
      <c r="BJ835" s="4"/>
      <c r="BK835" s="4"/>
      <c r="BL835" s="4"/>
      <c r="BM835" s="4"/>
      <c r="BN835" s="4"/>
      <c r="BO835" s="4"/>
      <c r="BP835" s="4"/>
      <c r="BQ835" s="4"/>
      <c r="BR835" s="4"/>
      <c r="BS835" s="4"/>
      <c r="BT835" s="4"/>
      <c r="BU835" s="4"/>
      <c r="BV835" s="4"/>
      <c r="BW835" s="4"/>
      <c r="BX835" s="4"/>
      <c r="BY835" s="4"/>
      <c r="BZ835" s="4"/>
      <c r="CA835" s="4"/>
      <c r="CB835" s="4"/>
    </row>
    <row r="836" spans="1:80" x14ac:dyDescent="0.2">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c r="AF836" s="4"/>
      <c r="AG836" s="4"/>
      <c r="AH836" s="4"/>
      <c r="AI836" s="4"/>
      <c r="AJ836" s="4"/>
      <c r="AK836" s="4"/>
      <c r="AL836" s="4"/>
      <c r="AM836" s="4"/>
      <c r="AN836" s="4"/>
      <c r="AO836" s="4"/>
      <c r="AP836" s="4"/>
      <c r="AQ836" s="4"/>
      <c r="AR836" s="4"/>
      <c r="AS836" s="4"/>
      <c r="AT836" s="4"/>
      <c r="AU836" s="4"/>
      <c r="AV836" s="4"/>
      <c r="AW836" s="4"/>
      <c r="AX836" s="4"/>
      <c r="AY836" s="4"/>
      <c r="AZ836" s="4"/>
      <c r="BA836" s="4"/>
      <c r="BB836" s="4"/>
      <c r="BC836" s="4"/>
      <c r="BD836" s="4"/>
      <c r="BE836" s="4"/>
      <c r="BF836" s="4"/>
      <c r="BG836" s="4"/>
      <c r="BH836" s="4"/>
      <c r="BI836" s="4"/>
      <c r="BJ836" s="4"/>
      <c r="BK836" s="4"/>
      <c r="BL836" s="4"/>
      <c r="BM836" s="4"/>
      <c r="BN836" s="4"/>
      <c r="BO836" s="4"/>
      <c r="BP836" s="4"/>
      <c r="BQ836" s="4"/>
      <c r="BR836" s="4"/>
      <c r="BS836" s="4"/>
      <c r="BT836" s="4"/>
      <c r="BU836" s="4"/>
      <c r="BV836" s="4"/>
      <c r="BW836" s="4"/>
      <c r="BX836" s="4"/>
      <c r="BY836" s="4"/>
      <c r="BZ836" s="4"/>
      <c r="CA836" s="4"/>
      <c r="CB836" s="4"/>
    </row>
    <row r="837" spans="1:80" x14ac:dyDescent="0.2">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c r="AF837" s="4"/>
      <c r="AG837" s="4"/>
      <c r="AH837" s="4"/>
      <c r="AI837" s="4"/>
      <c r="AJ837" s="4"/>
      <c r="AK837" s="4"/>
      <c r="AL837" s="4"/>
      <c r="AM837" s="4"/>
      <c r="AN837" s="4"/>
      <c r="AO837" s="4"/>
      <c r="AP837" s="4"/>
      <c r="AQ837" s="4"/>
      <c r="AR837" s="4"/>
      <c r="AS837" s="4"/>
      <c r="AT837" s="4"/>
      <c r="AU837" s="4"/>
      <c r="AV837" s="4"/>
      <c r="AW837" s="4"/>
      <c r="AX837" s="4"/>
      <c r="AY837" s="4"/>
      <c r="AZ837" s="4"/>
      <c r="BA837" s="4"/>
      <c r="BB837" s="4"/>
      <c r="BC837" s="4"/>
      <c r="BD837" s="4"/>
      <c r="BE837" s="4"/>
      <c r="BF837" s="4"/>
      <c r="BG837" s="4"/>
      <c r="BH837" s="4"/>
      <c r="BI837" s="4"/>
      <c r="BJ837" s="4"/>
      <c r="BK837" s="4"/>
      <c r="BL837" s="4"/>
      <c r="BM837" s="4"/>
      <c r="BN837" s="4"/>
      <c r="BO837" s="4"/>
      <c r="BP837" s="4"/>
      <c r="BQ837" s="4"/>
      <c r="BR837" s="4"/>
      <c r="BS837" s="4"/>
      <c r="BT837" s="4"/>
      <c r="BU837" s="4"/>
      <c r="BV837" s="4"/>
      <c r="BW837" s="4"/>
      <c r="BX837" s="4"/>
      <c r="BY837" s="4"/>
      <c r="BZ837" s="4"/>
      <c r="CA837" s="4"/>
      <c r="CB837" s="4"/>
    </row>
    <row r="838" spans="1:80" x14ac:dyDescent="0.2">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c r="AF838" s="4"/>
      <c r="AG838" s="4"/>
      <c r="AH838" s="4"/>
      <c r="AI838" s="4"/>
      <c r="AJ838" s="4"/>
      <c r="AK838" s="4"/>
      <c r="AL838" s="4"/>
      <c r="AM838" s="4"/>
      <c r="AN838" s="4"/>
      <c r="AO838" s="4"/>
      <c r="AP838" s="4"/>
      <c r="AQ838" s="4"/>
      <c r="AR838" s="4"/>
      <c r="AS838" s="4"/>
      <c r="AT838" s="4"/>
      <c r="AU838" s="4"/>
      <c r="AV838" s="4"/>
      <c r="AW838" s="4"/>
      <c r="AX838" s="4"/>
      <c r="AY838" s="4"/>
      <c r="AZ838" s="4"/>
      <c r="BA838" s="4"/>
      <c r="BB838" s="4"/>
      <c r="BC838" s="4"/>
      <c r="BD838" s="4"/>
      <c r="BE838" s="4"/>
      <c r="BF838" s="4"/>
      <c r="BG838" s="4"/>
      <c r="BH838" s="4"/>
      <c r="BI838" s="4"/>
      <c r="BJ838" s="4"/>
      <c r="BK838" s="4"/>
      <c r="BL838" s="4"/>
      <c r="BM838" s="4"/>
      <c r="BN838" s="4"/>
      <c r="BO838" s="4"/>
      <c r="BP838" s="4"/>
      <c r="BQ838" s="4"/>
      <c r="BR838" s="4"/>
      <c r="BS838" s="4"/>
      <c r="BT838" s="4"/>
      <c r="BU838" s="4"/>
      <c r="BV838" s="4"/>
      <c r="BW838" s="4"/>
      <c r="BX838" s="4"/>
      <c r="BY838" s="4"/>
      <c r="BZ838" s="4"/>
      <c r="CA838" s="4"/>
      <c r="CB838" s="4"/>
    </row>
    <row r="839" spans="1:80" x14ac:dyDescent="0.2">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c r="AF839" s="4"/>
      <c r="AG839" s="4"/>
      <c r="AH839" s="4"/>
      <c r="AI839" s="4"/>
      <c r="AJ839" s="4"/>
      <c r="AK839" s="4"/>
      <c r="AL839" s="4"/>
      <c r="AM839" s="4"/>
      <c r="AN839" s="4"/>
      <c r="AO839" s="4"/>
      <c r="AP839" s="4"/>
      <c r="AQ839" s="4"/>
      <c r="AR839" s="4"/>
      <c r="AS839" s="4"/>
      <c r="AT839" s="4"/>
      <c r="AU839" s="4"/>
      <c r="AV839" s="4"/>
      <c r="AW839" s="4"/>
      <c r="AX839" s="4"/>
      <c r="AY839" s="4"/>
      <c r="AZ839" s="4"/>
      <c r="BA839" s="4"/>
      <c r="BB839" s="4"/>
      <c r="BC839" s="4"/>
      <c r="BD839" s="4"/>
      <c r="BE839" s="4"/>
      <c r="BF839" s="4"/>
      <c r="BG839" s="4"/>
      <c r="BH839" s="4"/>
      <c r="BI839" s="4"/>
      <c r="BJ839" s="4"/>
      <c r="BK839" s="4"/>
      <c r="BL839" s="4"/>
      <c r="BM839" s="4"/>
      <c r="BN839" s="4"/>
      <c r="BO839" s="4"/>
      <c r="BP839" s="4"/>
      <c r="BQ839" s="4"/>
      <c r="BR839" s="4"/>
      <c r="BS839" s="4"/>
      <c r="BT839" s="4"/>
      <c r="BU839" s="4"/>
      <c r="BV839" s="4"/>
      <c r="BW839" s="4"/>
      <c r="BX839" s="4"/>
      <c r="BY839" s="4"/>
      <c r="BZ839" s="4"/>
      <c r="CA839" s="4"/>
      <c r="CB839" s="4"/>
    </row>
    <row r="840" spans="1:80" x14ac:dyDescent="0.2">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c r="AF840" s="4"/>
      <c r="AG840" s="4"/>
      <c r="AH840" s="4"/>
      <c r="AI840" s="4"/>
      <c r="AJ840" s="4"/>
      <c r="AK840" s="4"/>
      <c r="AL840" s="4"/>
      <c r="AM840" s="4"/>
      <c r="AN840" s="4"/>
      <c r="AO840" s="4"/>
      <c r="AP840" s="4"/>
      <c r="AQ840" s="4"/>
      <c r="AR840" s="4"/>
      <c r="AS840" s="4"/>
      <c r="AT840" s="4"/>
      <c r="AU840" s="4"/>
      <c r="AV840" s="4"/>
      <c r="AW840" s="4"/>
      <c r="AX840" s="4"/>
      <c r="AY840" s="4"/>
      <c r="AZ840" s="4"/>
      <c r="BA840" s="4"/>
      <c r="BB840" s="4"/>
      <c r="BC840" s="4"/>
      <c r="BD840" s="4"/>
      <c r="BE840" s="4"/>
      <c r="BF840" s="4"/>
      <c r="BG840" s="4"/>
      <c r="BH840" s="4"/>
      <c r="BI840" s="4"/>
      <c r="BJ840" s="4"/>
      <c r="BK840" s="4"/>
      <c r="BL840" s="4"/>
      <c r="BM840" s="4"/>
      <c r="BN840" s="4"/>
      <c r="BO840" s="4"/>
      <c r="BP840" s="4"/>
      <c r="BQ840" s="4"/>
      <c r="BR840" s="4"/>
      <c r="BS840" s="4"/>
      <c r="BT840" s="4"/>
      <c r="BU840" s="4"/>
      <c r="BV840" s="4"/>
      <c r="BW840" s="4"/>
      <c r="BX840" s="4"/>
      <c r="BY840" s="4"/>
      <c r="BZ840" s="4"/>
      <c r="CA840" s="4"/>
      <c r="CB840" s="4"/>
    </row>
    <row r="841" spans="1:80" x14ac:dyDescent="0.2">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c r="AF841" s="4"/>
      <c r="AG841" s="4"/>
      <c r="AH841" s="4"/>
      <c r="AI841" s="4"/>
      <c r="AJ841" s="4"/>
      <c r="AK841" s="4"/>
      <c r="AL841" s="4"/>
      <c r="AM841" s="4"/>
      <c r="AN841" s="4"/>
      <c r="AO841" s="4"/>
      <c r="AP841" s="4"/>
      <c r="AQ841" s="4"/>
      <c r="AR841" s="4"/>
      <c r="AS841" s="4"/>
      <c r="AT841" s="4"/>
      <c r="AU841" s="4"/>
      <c r="AV841" s="4"/>
      <c r="AW841" s="4"/>
      <c r="AX841" s="4"/>
      <c r="AY841" s="4"/>
      <c r="AZ841" s="4"/>
      <c r="BA841" s="4"/>
      <c r="BB841" s="4"/>
      <c r="BC841" s="4"/>
      <c r="BD841" s="4"/>
      <c r="BE841" s="4"/>
      <c r="BF841" s="4"/>
      <c r="BG841" s="4"/>
      <c r="BH841" s="4"/>
      <c r="BI841" s="4"/>
      <c r="BJ841" s="4"/>
      <c r="BK841" s="4"/>
      <c r="BL841" s="4"/>
      <c r="BM841" s="4"/>
      <c r="BN841" s="4"/>
      <c r="BO841" s="4"/>
      <c r="BP841" s="4"/>
      <c r="BQ841" s="4"/>
      <c r="BR841" s="4"/>
      <c r="BS841" s="4"/>
      <c r="BT841" s="4"/>
      <c r="BU841" s="4"/>
      <c r="BV841" s="4"/>
      <c r="BW841" s="4"/>
      <c r="BX841" s="4"/>
      <c r="BY841" s="4"/>
      <c r="BZ841" s="4"/>
      <c r="CA841" s="4"/>
      <c r="CB841" s="4"/>
    </row>
    <row r="842" spans="1:80" x14ac:dyDescent="0.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c r="AF842" s="4"/>
      <c r="AG842" s="4"/>
      <c r="AH842" s="4"/>
      <c r="AI842" s="4"/>
      <c r="AJ842" s="4"/>
      <c r="AK842" s="4"/>
      <c r="AL842" s="4"/>
      <c r="AM842" s="4"/>
      <c r="AN842" s="4"/>
      <c r="AO842" s="4"/>
      <c r="AP842" s="4"/>
      <c r="AQ842" s="4"/>
      <c r="AR842" s="4"/>
      <c r="AS842" s="4"/>
      <c r="AT842" s="4"/>
      <c r="AU842" s="4"/>
      <c r="AV842" s="4"/>
      <c r="AW842" s="4"/>
      <c r="AX842" s="4"/>
      <c r="AY842" s="4"/>
      <c r="AZ842" s="4"/>
      <c r="BA842" s="4"/>
      <c r="BB842" s="4"/>
      <c r="BC842" s="4"/>
      <c r="BD842" s="4"/>
      <c r="BE842" s="4"/>
      <c r="BF842" s="4"/>
      <c r="BG842" s="4"/>
      <c r="BH842" s="4"/>
      <c r="BI842" s="4"/>
      <c r="BJ842" s="4"/>
      <c r="BK842" s="4"/>
      <c r="BL842" s="4"/>
      <c r="BM842" s="4"/>
      <c r="BN842" s="4"/>
      <c r="BO842" s="4"/>
      <c r="BP842" s="4"/>
      <c r="BQ842" s="4"/>
      <c r="BR842" s="4"/>
      <c r="BS842" s="4"/>
      <c r="BT842" s="4"/>
      <c r="BU842" s="4"/>
      <c r="BV842" s="4"/>
      <c r="BW842" s="4"/>
      <c r="BX842" s="4"/>
      <c r="BY842" s="4"/>
      <c r="BZ842" s="4"/>
      <c r="CA842" s="4"/>
      <c r="CB842" s="4"/>
    </row>
    <row r="843" spans="1:80" x14ac:dyDescent="0.2">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c r="AF843" s="4"/>
      <c r="AG843" s="4"/>
      <c r="AH843" s="4"/>
      <c r="AI843" s="4"/>
      <c r="AJ843" s="4"/>
      <c r="AK843" s="4"/>
      <c r="AL843" s="4"/>
      <c r="AM843" s="4"/>
      <c r="AN843" s="4"/>
      <c r="AO843" s="4"/>
      <c r="AP843" s="4"/>
      <c r="AQ843" s="4"/>
      <c r="AR843" s="4"/>
      <c r="AS843" s="4"/>
      <c r="AT843" s="4"/>
      <c r="AU843" s="4"/>
      <c r="AV843" s="4"/>
      <c r="AW843" s="4"/>
      <c r="AX843" s="4"/>
      <c r="AY843" s="4"/>
      <c r="AZ843" s="4"/>
      <c r="BA843" s="4"/>
      <c r="BB843" s="4"/>
      <c r="BC843" s="4"/>
      <c r="BD843" s="4"/>
      <c r="BE843" s="4"/>
      <c r="BF843" s="4"/>
      <c r="BG843" s="4"/>
      <c r="BH843" s="4"/>
      <c r="BI843" s="4"/>
      <c r="BJ843" s="4"/>
      <c r="BK843" s="4"/>
      <c r="BL843" s="4"/>
      <c r="BM843" s="4"/>
      <c r="BN843" s="4"/>
      <c r="BO843" s="4"/>
      <c r="BP843" s="4"/>
      <c r="BQ843" s="4"/>
      <c r="BR843" s="4"/>
      <c r="BS843" s="4"/>
      <c r="BT843" s="4"/>
      <c r="BU843" s="4"/>
      <c r="BV843" s="4"/>
      <c r="BW843" s="4"/>
      <c r="BX843" s="4"/>
      <c r="BY843" s="4"/>
      <c r="BZ843" s="4"/>
      <c r="CA843" s="4"/>
      <c r="CB843" s="4"/>
    </row>
    <row r="844" spans="1:80" x14ac:dyDescent="0.2">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c r="AF844" s="4"/>
      <c r="AG844" s="4"/>
      <c r="AH844" s="4"/>
      <c r="AI844" s="4"/>
      <c r="AJ844" s="4"/>
      <c r="AK844" s="4"/>
      <c r="AL844" s="4"/>
      <c r="AM844" s="4"/>
      <c r="AN844" s="4"/>
      <c r="AO844" s="4"/>
      <c r="AP844" s="4"/>
      <c r="AQ844" s="4"/>
      <c r="AR844" s="4"/>
      <c r="AS844" s="4"/>
      <c r="AT844" s="4"/>
      <c r="AU844" s="4"/>
      <c r="AV844" s="4"/>
      <c r="AW844" s="4"/>
      <c r="AX844" s="4"/>
      <c r="AY844" s="4"/>
      <c r="AZ844" s="4"/>
      <c r="BA844" s="4"/>
      <c r="BB844" s="4"/>
      <c r="BC844" s="4"/>
      <c r="BD844" s="4"/>
      <c r="BE844" s="4"/>
      <c r="BF844" s="4"/>
      <c r="BG844" s="4"/>
      <c r="BH844" s="4"/>
      <c r="BI844" s="4"/>
      <c r="BJ844" s="4"/>
      <c r="BK844" s="4"/>
      <c r="BL844" s="4"/>
      <c r="BM844" s="4"/>
      <c r="BN844" s="4"/>
      <c r="BO844" s="4"/>
      <c r="BP844" s="4"/>
      <c r="BQ844" s="4"/>
      <c r="BR844" s="4"/>
      <c r="BS844" s="4"/>
      <c r="BT844" s="4"/>
      <c r="BU844" s="4"/>
      <c r="BV844" s="4"/>
      <c r="BW844" s="4"/>
      <c r="BX844" s="4"/>
      <c r="BY844" s="4"/>
      <c r="BZ844" s="4"/>
      <c r="CA844" s="4"/>
      <c r="CB844" s="4"/>
    </row>
    <row r="845" spans="1:80" x14ac:dyDescent="0.2">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c r="AF845" s="4"/>
      <c r="AG845" s="4"/>
      <c r="AH845" s="4"/>
      <c r="AI845" s="4"/>
      <c r="AJ845" s="4"/>
      <c r="AK845" s="4"/>
      <c r="AL845" s="4"/>
      <c r="AM845" s="4"/>
      <c r="AN845" s="4"/>
      <c r="AO845" s="4"/>
      <c r="AP845" s="4"/>
      <c r="AQ845" s="4"/>
      <c r="AR845" s="4"/>
      <c r="AS845" s="4"/>
      <c r="AT845" s="4"/>
      <c r="AU845" s="4"/>
      <c r="AV845" s="4"/>
      <c r="AW845" s="4"/>
      <c r="AX845" s="4"/>
      <c r="AY845" s="4"/>
      <c r="AZ845" s="4"/>
      <c r="BA845" s="4"/>
      <c r="BB845" s="4"/>
      <c r="BC845" s="4"/>
      <c r="BD845" s="4"/>
      <c r="BE845" s="4"/>
      <c r="BF845" s="4"/>
      <c r="BG845" s="4"/>
      <c r="BH845" s="4"/>
      <c r="BI845" s="4"/>
      <c r="BJ845" s="4"/>
      <c r="BK845" s="4"/>
      <c r="BL845" s="4"/>
      <c r="BM845" s="4"/>
      <c r="BN845" s="4"/>
      <c r="BO845" s="4"/>
      <c r="BP845" s="4"/>
      <c r="BQ845" s="4"/>
      <c r="BR845" s="4"/>
      <c r="BS845" s="4"/>
      <c r="BT845" s="4"/>
      <c r="BU845" s="4"/>
      <c r="BV845" s="4"/>
      <c r="BW845" s="4"/>
      <c r="BX845" s="4"/>
      <c r="BY845" s="4"/>
      <c r="BZ845" s="4"/>
      <c r="CA845" s="4"/>
      <c r="CB845" s="4"/>
    </row>
    <row r="846" spans="1:80" x14ac:dyDescent="0.2">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c r="AF846" s="4"/>
      <c r="AG846" s="4"/>
      <c r="AH846" s="4"/>
      <c r="AI846" s="4"/>
      <c r="AJ846" s="4"/>
      <c r="AK846" s="4"/>
      <c r="AL846" s="4"/>
      <c r="AM846" s="4"/>
      <c r="AN846" s="4"/>
      <c r="AO846" s="4"/>
      <c r="AP846" s="4"/>
      <c r="AQ846" s="4"/>
      <c r="AR846" s="4"/>
      <c r="AS846" s="4"/>
      <c r="AT846" s="4"/>
      <c r="AU846" s="4"/>
      <c r="AV846" s="4"/>
      <c r="AW846" s="4"/>
      <c r="AX846" s="4"/>
      <c r="AY846" s="4"/>
      <c r="AZ846" s="4"/>
      <c r="BA846" s="4"/>
      <c r="BB846" s="4"/>
      <c r="BC846" s="4"/>
      <c r="BD846" s="4"/>
      <c r="BE846" s="4"/>
      <c r="BF846" s="4"/>
      <c r="BG846" s="4"/>
      <c r="BH846" s="4"/>
      <c r="BI846" s="4"/>
      <c r="BJ846" s="4"/>
      <c r="BK846" s="4"/>
      <c r="BL846" s="4"/>
      <c r="BM846" s="4"/>
      <c r="BN846" s="4"/>
      <c r="BO846" s="4"/>
      <c r="BP846" s="4"/>
      <c r="BQ846" s="4"/>
      <c r="BR846" s="4"/>
      <c r="BS846" s="4"/>
      <c r="BT846" s="4"/>
      <c r="BU846" s="4"/>
      <c r="BV846" s="4"/>
      <c r="BW846" s="4"/>
      <c r="BX846" s="4"/>
      <c r="BY846" s="4"/>
      <c r="BZ846" s="4"/>
      <c r="CA846" s="4"/>
      <c r="CB846" s="4"/>
    </row>
    <row r="847" spans="1:80" x14ac:dyDescent="0.2">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c r="AF847" s="4"/>
      <c r="AG847" s="4"/>
      <c r="AH847" s="4"/>
      <c r="AI847" s="4"/>
      <c r="AJ847" s="4"/>
      <c r="AK847" s="4"/>
      <c r="AL847" s="4"/>
      <c r="AM847" s="4"/>
      <c r="AN847" s="4"/>
      <c r="AO847" s="4"/>
      <c r="AP847" s="4"/>
      <c r="AQ847" s="4"/>
      <c r="AR847" s="4"/>
      <c r="AS847" s="4"/>
      <c r="AT847" s="4"/>
      <c r="AU847" s="4"/>
      <c r="AV847" s="4"/>
      <c r="AW847" s="4"/>
      <c r="AX847" s="4"/>
      <c r="AY847" s="4"/>
      <c r="AZ847" s="4"/>
      <c r="BA847" s="4"/>
      <c r="BB847" s="4"/>
      <c r="BC847" s="4"/>
      <c r="BD847" s="4"/>
      <c r="BE847" s="4"/>
      <c r="BF847" s="4"/>
      <c r="BG847" s="4"/>
      <c r="BH847" s="4"/>
      <c r="BI847" s="4"/>
      <c r="BJ847" s="4"/>
      <c r="BK847" s="4"/>
      <c r="BL847" s="4"/>
      <c r="BM847" s="4"/>
      <c r="BN847" s="4"/>
      <c r="BO847" s="4"/>
      <c r="BP847" s="4"/>
      <c r="BQ847" s="4"/>
      <c r="BR847" s="4"/>
      <c r="BS847" s="4"/>
      <c r="BT847" s="4"/>
      <c r="BU847" s="4"/>
      <c r="BV847" s="4"/>
      <c r="BW847" s="4"/>
      <c r="BX847" s="4"/>
      <c r="BY847" s="4"/>
      <c r="BZ847" s="4"/>
      <c r="CA847" s="4"/>
      <c r="CB847" s="4"/>
    </row>
    <row r="848" spans="1:80" x14ac:dyDescent="0.2">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c r="AF848" s="4"/>
      <c r="AG848" s="4"/>
      <c r="AH848" s="4"/>
      <c r="AI848" s="4"/>
      <c r="AJ848" s="4"/>
      <c r="AK848" s="4"/>
      <c r="AL848" s="4"/>
      <c r="AM848" s="4"/>
      <c r="AN848" s="4"/>
      <c r="AO848" s="4"/>
      <c r="AP848" s="4"/>
      <c r="AQ848" s="4"/>
      <c r="AR848" s="4"/>
      <c r="AS848" s="4"/>
      <c r="AT848" s="4"/>
      <c r="AU848" s="4"/>
      <c r="AV848" s="4"/>
      <c r="AW848" s="4"/>
      <c r="AX848" s="4"/>
      <c r="AY848" s="4"/>
      <c r="AZ848" s="4"/>
      <c r="BA848" s="4"/>
      <c r="BB848" s="4"/>
      <c r="BC848" s="4"/>
      <c r="BD848" s="4"/>
      <c r="BE848" s="4"/>
      <c r="BF848" s="4"/>
      <c r="BG848" s="4"/>
      <c r="BH848" s="4"/>
      <c r="BI848" s="4"/>
      <c r="BJ848" s="4"/>
      <c r="BK848" s="4"/>
      <c r="BL848" s="4"/>
      <c r="BM848" s="4"/>
      <c r="BN848" s="4"/>
      <c r="BO848" s="4"/>
      <c r="BP848" s="4"/>
      <c r="BQ848" s="4"/>
      <c r="BR848" s="4"/>
      <c r="BS848" s="4"/>
      <c r="BT848" s="4"/>
      <c r="BU848" s="4"/>
      <c r="BV848" s="4"/>
      <c r="BW848" s="4"/>
      <c r="BX848" s="4"/>
      <c r="BY848" s="4"/>
      <c r="BZ848" s="4"/>
      <c r="CA848" s="4"/>
      <c r="CB848" s="4"/>
    </row>
    <row r="849" spans="1:80" x14ac:dyDescent="0.2">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c r="AF849" s="4"/>
      <c r="AG849" s="4"/>
      <c r="AH849" s="4"/>
      <c r="AI849" s="4"/>
      <c r="AJ849" s="4"/>
      <c r="AK849" s="4"/>
      <c r="AL849" s="4"/>
      <c r="AM849" s="4"/>
      <c r="AN849" s="4"/>
      <c r="AO849" s="4"/>
      <c r="AP849" s="4"/>
      <c r="AQ849" s="4"/>
      <c r="AR849" s="4"/>
      <c r="AS849" s="4"/>
      <c r="AT849" s="4"/>
      <c r="AU849" s="4"/>
      <c r="AV849" s="4"/>
      <c r="AW849" s="4"/>
      <c r="AX849" s="4"/>
      <c r="AY849" s="4"/>
      <c r="AZ849" s="4"/>
      <c r="BA849" s="4"/>
      <c r="BB849" s="4"/>
      <c r="BC849" s="4"/>
      <c r="BD849" s="4"/>
      <c r="BE849" s="4"/>
      <c r="BF849" s="4"/>
      <c r="BG849" s="4"/>
      <c r="BH849" s="4"/>
      <c r="BI849" s="4"/>
      <c r="BJ849" s="4"/>
      <c r="BK849" s="4"/>
      <c r="BL849" s="4"/>
      <c r="BM849" s="4"/>
      <c r="BN849" s="4"/>
      <c r="BO849" s="4"/>
      <c r="BP849" s="4"/>
      <c r="BQ849" s="4"/>
      <c r="BR849" s="4"/>
      <c r="BS849" s="4"/>
      <c r="BT849" s="4"/>
      <c r="BU849" s="4"/>
      <c r="BV849" s="4"/>
      <c r="BW849" s="4"/>
      <c r="BX849" s="4"/>
      <c r="BY849" s="4"/>
      <c r="BZ849" s="4"/>
      <c r="CA849" s="4"/>
      <c r="CB849" s="4"/>
    </row>
    <row r="850" spans="1:80" x14ac:dyDescent="0.2">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c r="AF850" s="4"/>
      <c r="AG850" s="4"/>
      <c r="AH850" s="4"/>
      <c r="AI850" s="4"/>
      <c r="AJ850" s="4"/>
      <c r="AK850" s="4"/>
      <c r="AL850" s="4"/>
      <c r="AM850" s="4"/>
      <c r="AN850" s="4"/>
      <c r="AO850" s="4"/>
      <c r="AP850" s="4"/>
      <c r="AQ850" s="4"/>
      <c r="AR850" s="4"/>
      <c r="AS850" s="4"/>
      <c r="AT850" s="4"/>
      <c r="AU850" s="4"/>
      <c r="AV850" s="4"/>
      <c r="AW850" s="4"/>
      <c r="AX850" s="4"/>
      <c r="AY850" s="4"/>
      <c r="AZ850" s="4"/>
      <c r="BA850" s="4"/>
      <c r="BB850" s="4"/>
      <c r="BC850" s="4"/>
      <c r="BD850" s="4"/>
      <c r="BE850" s="4"/>
      <c r="BF850" s="4"/>
      <c r="BG850" s="4"/>
      <c r="BH850" s="4"/>
      <c r="BI850" s="4"/>
      <c r="BJ850" s="4"/>
      <c r="BK850" s="4"/>
      <c r="BL850" s="4"/>
      <c r="BM850" s="4"/>
      <c r="BN850" s="4"/>
      <c r="BO850" s="4"/>
      <c r="BP850" s="4"/>
      <c r="BQ850" s="4"/>
      <c r="BR850" s="4"/>
      <c r="BS850" s="4"/>
      <c r="BT850" s="4"/>
      <c r="BU850" s="4"/>
      <c r="BV850" s="4"/>
      <c r="BW850" s="4"/>
      <c r="BX850" s="4"/>
      <c r="BY850" s="4"/>
      <c r="BZ850" s="4"/>
      <c r="CA850" s="4"/>
      <c r="CB850" s="4"/>
    </row>
    <row r="851" spans="1:80" x14ac:dyDescent="0.2">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c r="AF851" s="4"/>
      <c r="AG851" s="4"/>
      <c r="AH851" s="4"/>
      <c r="AI851" s="4"/>
      <c r="AJ851" s="4"/>
      <c r="AK851" s="4"/>
      <c r="AL851" s="4"/>
      <c r="AM851" s="4"/>
      <c r="AN851" s="4"/>
      <c r="AO851" s="4"/>
      <c r="AP851" s="4"/>
      <c r="AQ851" s="4"/>
      <c r="AR851" s="4"/>
      <c r="AS851" s="4"/>
      <c r="AT851" s="4"/>
      <c r="AU851" s="4"/>
      <c r="AV851" s="4"/>
      <c r="AW851" s="4"/>
      <c r="AX851" s="4"/>
      <c r="AY851" s="4"/>
      <c r="AZ851" s="4"/>
      <c r="BA851" s="4"/>
      <c r="BB851" s="4"/>
      <c r="BC851" s="4"/>
      <c r="BD851" s="4"/>
      <c r="BE851" s="4"/>
      <c r="BF851" s="4"/>
      <c r="BG851" s="4"/>
      <c r="BH851" s="4"/>
      <c r="BI851" s="4"/>
      <c r="BJ851" s="4"/>
      <c r="BK851" s="4"/>
      <c r="BL851" s="4"/>
      <c r="BM851" s="4"/>
      <c r="BN851" s="4"/>
      <c r="BO851" s="4"/>
      <c r="BP851" s="4"/>
      <c r="BQ851" s="4"/>
      <c r="BR851" s="4"/>
      <c r="BS851" s="4"/>
      <c r="BT851" s="4"/>
      <c r="BU851" s="4"/>
      <c r="BV851" s="4"/>
      <c r="BW851" s="4"/>
      <c r="BX851" s="4"/>
      <c r="BY851" s="4"/>
      <c r="BZ851" s="4"/>
      <c r="CA851" s="4"/>
      <c r="CB851" s="4"/>
    </row>
    <row r="852" spans="1:80" x14ac:dyDescent="0.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c r="AF852" s="4"/>
      <c r="AG852" s="4"/>
      <c r="AH852" s="4"/>
      <c r="AI852" s="4"/>
      <c r="AJ852" s="4"/>
      <c r="AK852" s="4"/>
      <c r="AL852" s="4"/>
      <c r="AM852" s="4"/>
      <c r="AN852" s="4"/>
      <c r="AO852" s="4"/>
      <c r="AP852" s="4"/>
      <c r="AQ852" s="4"/>
      <c r="AR852" s="4"/>
      <c r="AS852" s="4"/>
      <c r="AT852" s="4"/>
      <c r="AU852" s="4"/>
      <c r="AV852" s="4"/>
      <c r="AW852" s="4"/>
      <c r="AX852" s="4"/>
      <c r="AY852" s="4"/>
      <c r="AZ852" s="4"/>
      <c r="BA852" s="4"/>
      <c r="BB852" s="4"/>
      <c r="BC852" s="4"/>
      <c r="BD852" s="4"/>
      <c r="BE852" s="4"/>
      <c r="BF852" s="4"/>
      <c r="BG852" s="4"/>
      <c r="BH852" s="4"/>
      <c r="BI852" s="4"/>
      <c r="BJ852" s="4"/>
      <c r="BK852" s="4"/>
      <c r="BL852" s="4"/>
      <c r="BM852" s="4"/>
      <c r="BN852" s="4"/>
      <c r="BO852" s="4"/>
      <c r="BP852" s="4"/>
      <c r="BQ852" s="4"/>
      <c r="BR852" s="4"/>
      <c r="BS852" s="4"/>
      <c r="BT852" s="4"/>
      <c r="BU852" s="4"/>
      <c r="BV852" s="4"/>
      <c r="BW852" s="4"/>
      <c r="BX852" s="4"/>
      <c r="BY852" s="4"/>
      <c r="BZ852" s="4"/>
      <c r="CA852" s="4"/>
      <c r="CB852" s="4"/>
    </row>
    <row r="853" spans="1:80" x14ac:dyDescent="0.2">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c r="AF853" s="4"/>
      <c r="AG853" s="4"/>
      <c r="AH853" s="4"/>
      <c r="AI853" s="4"/>
      <c r="AJ853" s="4"/>
      <c r="AK853" s="4"/>
      <c r="AL853" s="4"/>
      <c r="AM853" s="4"/>
      <c r="AN853" s="4"/>
      <c r="AO853" s="4"/>
      <c r="AP853" s="4"/>
      <c r="AQ853" s="4"/>
      <c r="AR853" s="4"/>
      <c r="AS853" s="4"/>
      <c r="AT853" s="4"/>
      <c r="AU853" s="4"/>
      <c r="AV853" s="4"/>
      <c r="AW853" s="4"/>
      <c r="AX853" s="4"/>
      <c r="AY853" s="4"/>
      <c r="AZ853" s="4"/>
      <c r="BA853" s="4"/>
      <c r="BB853" s="4"/>
      <c r="BC853" s="4"/>
      <c r="BD853" s="4"/>
      <c r="BE853" s="4"/>
      <c r="BF853" s="4"/>
      <c r="BG853" s="4"/>
      <c r="BH853" s="4"/>
      <c r="BI853" s="4"/>
      <c r="BJ853" s="4"/>
      <c r="BK853" s="4"/>
      <c r="BL853" s="4"/>
      <c r="BM853" s="4"/>
      <c r="BN853" s="4"/>
      <c r="BO853" s="4"/>
      <c r="BP853" s="4"/>
      <c r="BQ853" s="4"/>
      <c r="BR853" s="4"/>
      <c r="BS853" s="4"/>
      <c r="BT853" s="4"/>
      <c r="BU853" s="4"/>
      <c r="BV853" s="4"/>
      <c r="BW853" s="4"/>
      <c r="BX853" s="4"/>
      <c r="BY853" s="4"/>
      <c r="BZ853" s="4"/>
      <c r="CA853" s="4"/>
      <c r="CB853" s="4"/>
    </row>
    <row r="854" spans="1:80" x14ac:dyDescent="0.2">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c r="AF854" s="4"/>
      <c r="AG854" s="4"/>
      <c r="AH854" s="4"/>
      <c r="AI854" s="4"/>
      <c r="AJ854" s="4"/>
      <c r="AK854" s="4"/>
      <c r="AL854" s="4"/>
      <c r="AM854" s="4"/>
      <c r="AN854" s="4"/>
      <c r="AO854" s="4"/>
      <c r="AP854" s="4"/>
      <c r="AQ854" s="4"/>
      <c r="AR854" s="4"/>
      <c r="AS854" s="4"/>
      <c r="AT854" s="4"/>
      <c r="AU854" s="4"/>
      <c r="AV854" s="4"/>
      <c r="AW854" s="4"/>
      <c r="AX854" s="4"/>
      <c r="AY854" s="4"/>
      <c r="AZ854" s="4"/>
      <c r="BA854" s="4"/>
      <c r="BB854" s="4"/>
      <c r="BC854" s="4"/>
      <c r="BD854" s="4"/>
      <c r="BE854" s="4"/>
      <c r="BF854" s="4"/>
      <c r="BG854" s="4"/>
      <c r="BH854" s="4"/>
      <c r="BI854" s="4"/>
      <c r="BJ854" s="4"/>
      <c r="BK854" s="4"/>
      <c r="BL854" s="4"/>
      <c r="BM854" s="4"/>
      <c r="BN854" s="4"/>
      <c r="BO854" s="4"/>
      <c r="BP854" s="4"/>
      <c r="BQ854" s="4"/>
      <c r="BR854" s="4"/>
      <c r="BS854" s="4"/>
      <c r="BT854" s="4"/>
      <c r="BU854" s="4"/>
      <c r="BV854" s="4"/>
      <c r="BW854" s="4"/>
      <c r="BX854" s="4"/>
      <c r="BY854" s="4"/>
      <c r="BZ854" s="4"/>
      <c r="CA854" s="4"/>
      <c r="CB854" s="4"/>
    </row>
    <row r="855" spans="1:80" x14ac:dyDescent="0.2">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c r="AF855" s="4"/>
      <c r="AG855" s="4"/>
      <c r="AH855" s="4"/>
      <c r="AI855" s="4"/>
      <c r="AJ855" s="4"/>
      <c r="AK855" s="4"/>
      <c r="AL855" s="4"/>
      <c r="AM855" s="4"/>
      <c r="AN855" s="4"/>
      <c r="AO855" s="4"/>
      <c r="AP855" s="4"/>
      <c r="AQ855" s="4"/>
      <c r="AR855" s="4"/>
      <c r="AS855" s="4"/>
      <c r="AT855" s="4"/>
      <c r="AU855" s="4"/>
      <c r="AV855" s="4"/>
      <c r="AW855" s="4"/>
      <c r="AX855" s="4"/>
      <c r="AY855" s="4"/>
      <c r="AZ855" s="4"/>
      <c r="BA855" s="4"/>
      <c r="BB855" s="4"/>
      <c r="BC855" s="4"/>
      <c r="BD855" s="4"/>
      <c r="BE855" s="4"/>
      <c r="BF855" s="4"/>
      <c r="BG855" s="4"/>
      <c r="BH855" s="4"/>
      <c r="BI855" s="4"/>
      <c r="BJ855" s="4"/>
      <c r="BK855" s="4"/>
      <c r="BL855" s="4"/>
      <c r="BM855" s="4"/>
      <c r="BN855" s="4"/>
      <c r="BO855" s="4"/>
      <c r="BP855" s="4"/>
      <c r="BQ855" s="4"/>
      <c r="BR855" s="4"/>
      <c r="BS855" s="4"/>
      <c r="BT855" s="4"/>
      <c r="BU855" s="4"/>
      <c r="BV855" s="4"/>
      <c r="BW855" s="4"/>
      <c r="BX855" s="4"/>
      <c r="BY855" s="4"/>
      <c r="BZ855" s="4"/>
      <c r="CA855" s="4"/>
      <c r="CB855" s="4"/>
    </row>
    <row r="856" spans="1:80" x14ac:dyDescent="0.2">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c r="AF856" s="4"/>
      <c r="AG856" s="4"/>
      <c r="AH856" s="4"/>
      <c r="AI856" s="4"/>
      <c r="AJ856" s="4"/>
      <c r="AK856" s="4"/>
      <c r="AL856" s="4"/>
      <c r="AM856" s="4"/>
      <c r="AN856" s="4"/>
      <c r="AO856" s="4"/>
      <c r="AP856" s="4"/>
      <c r="AQ856" s="4"/>
      <c r="AR856" s="4"/>
      <c r="AS856" s="4"/>
      <c r="AT856" s="4"/>
      <c r="AU856" s="4"/>
      <c r="AV856" s="4"/>
      <c r="AW856" s="4"/>
      <c r="AX856" s="4"/>
      <c r="AY856" s="4"/>
      <c r="AZ856" s="4"/>
      <c r="BA856" s="4"/>
      <c r="BB856" s="4"/>
      <c r="BC856" s="4"/>
      <c r="BD856" s="4"/>
      <c r="BE856" s="4"/>
      <c r="BF856" s="4"/>
      <c r="BG856" s="4"/>
      <c r="BH856" s="4"/>
      <c r="BI856" s="4"/>
      <c r="BJ856" s="4"/>
      <c r="BK856" s="4"/>
      <c r="BL856" s="4"/>
      <c r="BM856" s="4"/>
      <c r="BN856" s="4"/>
      <c r="BO856" s="4"/>
      <c r="BP856" s="4"/>
      <c r="BQ856" s="4"/>
      <c r="BR856" s="4"/>
      <c r="BS856" s="4"/>
      <c r="BT856" s="4"/>
      <c r="BU856" s="4"/>
      <c r="BV856" s="4"/>
      <c r="BW856" s="4"/>
      <c r="BX856" s="4"/>
      <c r="BY856" s="4"/>
      <c r="BZ856" s="4"/>
      <c r="CA856" s="4"/>
      <c r="CB856" s="4"/>
    </row>
    <row r="857" spans="1:80" x14ac:dyDescent="0.2">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c r="AF857" s="4"/>
      <c r="AG857" s="4"/>
      <c r="AH857" s="4"/>
      <c r="AI857" s="4"/>
      <c r="AJ857" s="4"/>
      <c r="AK857" s="4"/>
      <c r="AL857" s="4"/>
      <c r="AM857" s="4"/>
      <c r="AN857" s="4"/>
      <c r="AO857" s="4"/>
      <c r="AP857" s="4"/>
      <c r="AQ857" s="4"/>
      <c r="AR857" s="4"/>
      <c r="AS857" s="4"/>
      <c r="AT857" s="4"/>
      <c r="AU857" s="4"/>
      <c r="AV857" s="4"/>
      <c r="AW857" s="4"/>
      <c r="AX857" s="4"/>
      <c r="AY857" s="4"/>
      <c r="AZ857" s="4"/>
      <c r="BA857" s="4"/>
      <c r="BB857" s="4"/>
      <c r="BC857" s="4"/>
      <c r="BD857" s="4"/>
      <c r="BE857" s="4"/>
      <c r="BF857" s="4"/>
      <c r="BG857" s="4"/>
      <c r="BH857" s="4"/>
      <c r="BI857" s="4"/>
      <c r="BJ857" s="4"/>
      <c r="BK857" s="4"/>
      <c r="BL857" s="4"/>
      <c r="BM857" s="4"/>
      <c r="BN857" s="4"/>
      <c r="BO857" s="4"/>
      <c r="BP857" s="4"/>
      <c r="BQ857" s="4"/>
      <c r="BR857" s="4"/>
      <c r="BS857" s="4"/>
      <c r="BT857" s="4"/>
      <c r="BU857" s="4"/>
      <c r="BV857" s="4"/>
      <c r="BW857" s="4"/>
      <c r="BX857" s="4"/>
      <c r="BY857" s="4"/>
      <c r="BZ857" s="4"/>
      <c r="CA857" s="4"/>
      <c r="CB857" s="4"/>
    </row>
    <row r="858" spans="1:80" x14ac:dyDescent="0.2">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c r="AF858" s="4"/>
      <c r="AG858" s="4"/>
      <c r="AH858" s="4"/>
      <c r="AI858" s="4"/>
      <c r="AJ858" s="4"/>
      <c r="AK858" s="4"/>
      <c r="AL858" s="4"/>
      <c r="AM858" s="4"/>
      <c r="AN858" s="4"/>
      <c r="AO858" s="4"/>
      <c r="AP858" s="4"/>
      <c r="AQ858" s="4"/>
      <c r="AR858" s="4"/>
      <c r="AS858" s="4"/>
      <c r="AT858" s="4"/>
      <c r="AU858" s="4"/>
      <c r="AV858" s="4"/>
      <c r="AW858" s="4"/>
      <c r="AX858" s="4"/>
      <c r="AY858" s="4"/>
      <c r="AZ858" s="4"/>
      <c r="BA858" s="4"/>
      <c r="BB858" s="4"/>
      <c r="BC858" s="4"/>
      <c r="BD858" s="4"/>
      <c r="BE858" s="4"/>
      <c r="BF858" s="4"/>
      <c r="BG858" s="4"/>
      <c r="BH858" s="4"/>
      <c r="BI858" s="4"/>
      <c r="BJ858" s="4"/>
      <c r="BK858" s="4"/>
      <c r="BL858" s="4"/>
      <c r="BM858" s="4"/>
      <c r="BN858" s="4"/>
      <c r="BO858" s="4"/>
      <c r="BP858" s="4"/>
      <c r="BQ858" s="4"/>
      <c r="BR858" s="4"/>
      <c r="BS858" s="4"/>
      <c r="BT858" s="4"/>
      <c r="BU858" s="4"/>
      <c r="BV858" s="4"/>
      <c r="BW858" s="4"/>
      <c r="BX858" s="4"/>
      <c r="BY858" s="4"/>
      <c r="BZ858" s="4"/>
      <c r="CA858" s="4"/>
      <c r="CB858" s="4"/>
    </row>
    <row r="859" spans="1:80" x14ac:dyDescent="0.2">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c r="AF859" s="4"/>
      <c r="AG859" s="4"/>
      <c r="AH859" s="4"/>
      <c r="AI859" s="4"/>
      <c r="AJ859" s="4"/>
      <c r="AK859" s="4"/>
      <c r="AL859" s="4"/>
      <c r="AM859" s="4"/>
      <c r="AN859" s="4"/>
      <c r="AO859" s="4"/>
      <c r="AP859" s="4"/>
      <c r="AQ859" s="4"/>
      <c r="AR859" s="4"/>
      <c r="AS859" s="4"/>
      <c r="AT859" s="4"/>
      <c r="AU859" s="4"/>
      <c r="AV859" s="4"/>
      <c r="AW859" s="4"/>
      <c r="AX859" s="4"/>
      <c r="AY859" s="4"/>
      <c r="AZ859" s="4"/>
      <c r="BA859" s="4"/>
      <c r="BB859" s="4"/>
      <c r="BC859" s="4"/>
      <c r="BD859" s="4"/>
      <c r="BE859" s="4"/>
      <c r="BF859" s="4"/>
      <c r="BG859" s="4"/>
      <c r="BH859" s="4"/>
      <c r="BI859" s="4"/>
      <c r="BJ859" s="4"/>
      <c r="BK859" s="4"/>
      <c r="BL859" s="4"/>
      <c r="BM859" s="4"/>
      <c r="BN859" s="4"/>
      <c r="BO859" s="4"/>
      <c r="BP859" s="4"/>
      <c r="BQ859" s="4"/>
      <c r="BR859" s="4"/>
      <c r="BS859" s="4"/>
      <c r="BT859" s="4"/>
      <c r="BU859" s="4"/>
      <c r="BV859" s="4"/>
      <c r="BW859" s="4"/>
      <c r="BX859" s="4"/>
      <c r="BY859" s="4"/>
      <c r="BZ859" s="4"/>
      <c r="CA859" s="4"/>
      <c r="CB859" s="4"/>
    </row>
    <row r="860" spans="1:80" x14ac:dyDescent="0.2">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c r="AF860" s="4"/>
      <c r="AG860" s="4"/>
      <c r="AH860" s="4"/>
      <c r="AI860" s="4"/>
      <c r="AJ860" s="4"/>
      <c r="AK860" s="4"/>
      <c r="AL860" s="4"/>
      <c r="AM860" s="4"/>
      <c r="AN860" s="4"/>
      <c r="AO860" s="4"/>
      <c r="AP860" s="4"/>
      <c r="AQ860" s="4"/>
      <c r="AR860" s="4"/>
      <c r="AS860" s="4"/>
      <c r="AT860" s="4"/>
      <c r="AU860" s="4"/>
      <c r="AV860" s="4"/>
      <c r="AW860" s="4"/>
      <c r="AX860" s="4"/>
      <c r="AY860" s="4"/>
      <c r="AZ860" s="4"/>
      <c r="BA860" s="4"/>
      <c r="BB860" s="4"/>
      <c r="BC860" s="4"/>
      <c r="BD860" s="4"/>
      <c r="BE860" s="4"/>
      <c r="BF860" s="4"/>
      <c r="BG860" s="4"/>
      <c r="BH860" s="4"/>
      <c r="BI860" s="4"/>
      <c r="BJ860" s="4"/>
      <c r="BK860" s="4"/>
      <c r="BL860" s="4"/>
      <c r="BM860" s="4"/>
      <c r="BN860" s="4"/>
      <c r="BO860" s="4"/>
      <c r="BP860" s="4"/>
      <c r="BQ860" s="4"/>
      <c r="BR860" s="4"/>
      <c r="BS860" s="4"/>
      <c r="BT860" s="4"/>
      <c r="BU860" s="4"/>
      <c r="BV860" s="4"/>
      <c r="BW860" s="4"/>
      <c r="BX860" s="4"/>
      <c r="BY860" s="4"/>
      <c r="BZ860" s="4"/>
      <c r="CA860" s="4"/>
      <c r="CB860" s="4"/>
    </row>
    <row r="861" spans="1:80" x14ac:dyDescent="0.2">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c r="AF861" s="4"/>
      <c r="AG861" s="4"/>
      <c r="AH861" s="4"/>
      <c r="AI861" s="4"/>
      <c r="AJ861" s="4"/>
      <c r="AK861" s="4"/>
      <c r="AL861" s="4"/>
      <c r="AM861" s="4"/>
      <c r="AN861" s="4"/>
      <c r="AO861" s="4"/>
      <c r="AP861" s="4"/>
      <c r="AQ861" s="4"/>
      <c r="AR861" s="4"/>
      <c r="AS861" s="4"/>
      <c r="AT861" s="4"/>
      <c r="AU861" s="4"/>
      <c r="AV861" s="4"/>
      <c r="AW861" s="4"/>
      <c r="AX861" s="4"/>
      <c r="AY861" s="4"/>
      <c r="AZ861" s="4"/>
      <c r="BA861" s="4"/>
      <c r="BB861" s="4"/>
      <c r="BC861" s="4"/>
      <c r="BD861" s="4"/>
      <c r="BE861" s="4"/>
      <c r="BF861" s="4"/>
      <c r="BG861" s="4"/>
      <c r="BH861" s="4"/>
      <c r="BI861" s="4"/>
      <c r="BJ861" s="4"/>
      <c r="BK861" s="4"/>
      <c r="BL861" s="4"/>
      <c r="BM861" s="4"/>
      <c r="BN861" s="4"/>
      <c r="BO861" s="4"/>
      <c r="BP861" s="4"/>
      <c r="BQ861" s="4"/>
      <c r="BR861" s="4"/>
      <c r="BS861" s="4"/>
      <c r="BT861" s="4"/>
      <c r="BU861" s="4"/>
      <c r="BV861" s="4"/>
      <c r="BW861" s="4"/>
      <c r="BX861" s="4"/>
      <c r="BY861" s="4"/>
      <c r="BZ861" s="4"/>
      <c r="CA861" s="4"/>
      <c r="CB861" s="4"/>
    </row>
    <row r="862" spans="1:80" x14ac:dyDescent="0.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c r="AF862" s="4"/>
      <c r="AG862" s="4"/>
      <c r="AH862" s="4"/>
      <c r="AI862" s="4"/>
      <c r="AJ862" s="4"/>
      <c r="AK862" s="4"/>
      <c r="AL862" s="4"/>
      <c r="AM862" s="4"/>
      <c r="AN862" s="4"/>
      <c r="AO862" s="4"/>
      <c r="AP862" s="4"/>
      <c r="AQ862" s="4"/>
      <c r="AR862" s="4"/>
      <c r="AS862" s="4"/>
      <c r="AT862" s="4"/>
      <c r="AU862" s="4"/>
      <c r="AV862" s="4"/>
      <c r="AW862" s="4"/>
      <c r="AX862" s="4"/>
      <c r="AY862" s="4"/>
      <c r="AZ862" s="4"/>
      <c r="BA862" s="4"/>
      <c r="BB862" s="4"/>
      <c r="BC862" s="4"/>
      <c r="BD862" s="4"/>
      <c r="BE862" s="4"/>
      <c r="BF862" s="4"/>
      <c r="BG862" s="4"/>
      <c r="BH862" s="4"/>
      <c r="BI862" s="4"/>
      <c r="BJ862" s="4"/>
      <c r="BK862" s="4"/>
      <c r="BL862" s="4"/>
      <c r="BM862" s="4"/>
      <c r="BN862" s="4"/>
      <c r="BO862" s="4"/>
      <c r="BP862" s="4"/>
      <c r="BQ862" s="4"/>
      <c r="BR862" s="4"/>
      <c r="BS862" s="4"/>
      <c r="BT862" s="4"/>
      <c r="BU862" s="4"/>
      <c r="BV862" s="4"/>
      <c r="BW862" s="4"/>
      <c r="BX862" s="4"/>
      <c r="BY862" s="4"/>
      <c r="BZ862" s="4"/>
      <c r="CA862" s="4"/>
      <c r="CB862" s="4"/>
    </row>
    <row r="863" spans="1:80" x14ac:dyDescent="0.2">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c r="AF863" s="4"/>
      <c r="AG863" s="4"/>
      <c r="AH863" s="4"/>
      <c r="AI863" s="4"/>
      <c r="AJ863" s="4"/>
      <c r="AK863" s="4"/>
      <c r="AL863" s="4"/>
      <c r="AM863" s="4"/>
      <c r="AN863" s="4"/>
      <c r="AO863" s="4"/>
      <c r="AP863" s="4"/>
      <c r="AQ863" s="4"/>
      <c r="AR863" s="4"/>
      <c r="AS863" s="4"/>
      <c r="AT863" s="4"/>
      <c r="AU863" s="4"/>
      <c r="AV863" s="4"/>
      <c r="AW863" s="4"/>
      <c r="AX863" s="4"/>
      <c r="AY863" s="4"/>
      <c r="AZ863" s="4"/>
      <c r="BA863" s="4"/>
      <c r="BB863" s="4"/>
      <c r="BC863" s="4"/>
      <c r="BD863" s="4"/>
      <c r="BE863" s="4"/>
      <c r="BF863" s="4"/>
      <c r="BG863" s="4"/>
      <c r="BH863" s="4"/>
      <c r="BI863" s="4"/>
      <c r="BJ863" s="4"/>
      <c r="BK863" s="4"/>
      <c r="BL863" s="4"/>
      <c r="BM863" s="4"/>
      <c r="BN863" s="4"/>
      <c r="BO863" s="4"/>
      <c r="BP863" s="4"/>
      <c r="BQ863" s="4"/>
      <c r="BR863" s="4"/>
      <c r="BS863" s="4"/>
      <c r="BT863" s="4"/>
      <c r="BU863" s="4"/>
      <c r="BV863" s="4"/>
      <c r="BW863" s="4"/>
      <c r="BX863" s="4"/>
      <c r="BY863" s="4"/>
      <c r="BZ863" s="4"/>
      <c r="CA863" s="4"/>
      <c r="CB863" s="4"/>
    </row>
    <row r="864" spans="1:80" x14ac:dyDescent="0.2">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c r="AF864" s="4"/>
      <c r="AG864" s="4"/>
      <c r="AH864" s="4"/>
      <c r="AI864" s="4"/>
      <c r="AJ864" s="4"/>
      <c r="AK864" s="4"/>
      <c r="AL864" s="4"/>
      <c r="AM864" s="4"/>
      <c r="AN864" s="4"/>
      <c r="AO864" s="4"/>
      <c r="AP864" s="4"/>
      <c r="AQ864" s="4"/>
      <c r="AR864" s="4"/>
      <c r="AS864" s="4"/>
      <c r="AT864" s="4"/>
      <c r="AU864" s="4"/>
      <c r="AV864" s="4"/>
      <c r="AW864" s="4"/>
      <c r="AX864" s="4"/>
      <c r="AY864" s="4"/>
      <c r="AZ864" s="4"/>
      <c r="BA864" s="4"/>
      <c r="BB864" s="4"/>
      <c r="BC864" s="4"/>
      <c r="BD864" s="4"/>
      <c r="BE864" s="4"/>
      <c r="BF864" s="4"/>
      <c r="BG864" s="4"/>
      <c r="BH864" s="4"/>
      <c r="BI864" s="4"/>
      <c r="BJ864" s="4"/>
      <c r="BK864" s="4"/>
      <c r="BL864" s="4"/>
      <c r="BM864" s="4"/>
      <c r="BN864" s="4"/>
      <c r="BO864" s="4"/>
      <c r="BP864" s="4"/>
      <c r="BQ864" s="4"/>
      <c r="BR864" s="4"/>
      <c r="BS864" s="4"/>
      <c r="BT864" s="4"/>
      <c r="BU864" s="4"/>
      <c r="BV864" s="4"/>
      <c r="BW864" s="4"/>
      <c r="BX864" s="4"/>
      <c r="BY864" s="4"/>
      <c r="BZ864" s="4"/>
      <c r="CA864" s="4"/>
      <c r="CB864" s="4"/>
    </row>
    <row r="865" spans="1:80" x14ac:dyDescent="0.2">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c r="AF865" s="4"/>
      <c r="AG865" s="4"/>
      <c r="AH865" s="4"/>
      <c r="AI865" s="4"/>
      <c r="AJ865" s="4"/>
      <c r="AK865" s="4"/>
      <c r="AL865" s="4"/>
      <c r="AM865" s="4"/>
      <c r="AN865" s="4"/>
      <c r="AO865" s="4"/>
      <c r="AP865" s="4"/>
      <c r="AQ865" s="4"/>
      <c r="AR865" s="4"/>
      <c r="AS865" s="4"/>
      <c r="AT865" s="4"/>
      <c r="AU865" s="4"/>
      <c r="AV865" s="4"/>
      <c r="AW865" s="4"/>
      <c r="AX865" s="4"/>
      <c r="AY865" s="4"/>
      <c r="AZ865" s="4"/>
      <c r="BA865" s="4"/>
      <c r="BB865" s="4"/>
      <c r="BC865" s="4"/>
      <c r="BD865" s="4"/>
      <c r="BE865" s="4"/>
      <c r="BF865" s="4"/>
      <c r="BG865" s="4"/>
      <c r="BH865" s="4"/>
      <c r="BI865" s="4"/>
      <c r="BJ865" s="4"/>
      <c r="BK865" s="4"/>
      <c r="BL865" s="4"/>
      <c r="BM865" s="4"/>
      <c r="BN865" s="4"/>
      <c r="BO865" s="4"/>
      <c r="BP865" s="4"/>
      <c r="BQ865" s="4"/>
      <c r="BR865" s="4"/>
      <c r="BS865" s="4"/>
      <c r="BT865" s="4"/>
      <c r="BU865" s="4"/>
      <c r="BV865" s="4"/>
      <c r="BW865" s="4"/>
      <c r="BX865" s="4"/>
      <c r="BY865" s="4"/>
      <c r="BZ865" s="4"/>
      <c r="CA865" s="4"/>
      <c r="CB865" s="4"/>
    </row>
    <row r="866" spans="1:80" x14ac:dyDescent="0.2">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c r="AF866" s="4"/>
      <c r="AG866" s="4"/>
      <c r="AH866" s="4"/>
      <c r="AI866" s="4"/>
      <c r="AJ866" s="4"/>
      <c r="AK866" s="4"/>
      <c r="AL866" s="4"/>
      <c r="AM866" s="4"/>
      <c r="AN866" s="4"/>
      <c r="AO866" s="4"/>
      <c r="AP866" s="4"/>
      <c r="AQ866" s="4"/>
      <c r="AR866" s="4"/>
      <c r="AS866" s="4"/>
      <c r="AT866" s="4"/>
      <c r="AU866" s="4"/>
      <c r="AV866" s="4"/>
      <c r="AW866" s="4"/>
      <c r="AX866" s="4"/>
      <c r="AY866" s="4"/>
      <c r="AZ866" s="4"/>
      <c r="BA866" s="4"/>
      <c r="BB866" s="4"/>
      <c r="BC866" s="4"/>
      <c r="BD866" s="4"/>
      <c r="BE866" s="4"/>
      <c r="BF866" s="4"/>
      <c r="BG866" s="4"/>
      <c r="BH866" s="4"/>
      <c r="BI866" s="4"/>
      <c r="BJ866" s="4"/>
      <c r="BK866" s="4"/>
      <c r="BL866" s="4"/>
      <c r="BM866" s="4"/>
      <c r="BN866" s="4"/>
      <c r="BO866" s="4"/>
      <c r="BP866" s="4"/>
      <c r="BQ866" s="4"/>
      <c r="BR866" s="4"/>
      <c r="BS866" s="4"/>
      <c r="BT866" s="4"/>
      <c r="BU866" s="4"/>
      <c r="BV866" s="4"/>
      <c r="BW866" s="4"/>
      <c r="BX866" s="4"/>
      <c r="BY866" s="4"/>
      <c r="BZ866" s="4"/>
      <c r="CA866" s="4"/>
      <c r="CB866" s="4"/>
    </row>
    <row r="867" spans="1:80" x14ac:dyDescent="0.2">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c r="AF867" s="4"/>
      <c r="AG867" s="4"/>
      <c r="AH867" s="4"/>
      <c r="AI867" s="4"/>
      <c r="AJ867" s="4"/>
      <c r="AK867" s="4"/>
      <c r="AL867" s="4"/>
      <c r="AM867" s="4"/>
      <c r="AN867" s="4"/>
      <c r="AO867" s="4"/>
      <c r="AP867" s="4"/>
      <c r="AQ867" s="4"/>
      <c r="AR867" s="4"/>
      <c r="AS867" s="4"/>
      <c r="AT867" s="4"/>
      <c r="AU867" s="4"/>
      <c r="AV867" s="4"/>
      <c r="AW867" s="4"/>
      <c r="AX867" s="4"/>
      <c r="AY867" s="4"/>
      <c r="AZ867" s="4"/>
      <c r="BA867" s="4"/>
      <c r="BB867" s="4"/>
      <c r="BC867" s="4"/>
      <c r="BD867" s="4"/>
      <c r="BE867" s="4"/>
      <c r="BF867" s="4"/>
      <c r="BG867" s="4"/>
      <c r="BH867" s="4"/>
      <c r="BI867" s="4"/>
      <c r="BJ867" s="4"/>
      <c r="BK867" s="4"/>
      <c r="BL867" s="4"/>
      <c r="BM867" s="4"/>
      <c r="BN867" s="4"/>
      <c r="BO867" s="4"/>
      <c r="BP867" s="4"/>
      <c r="BQ867" s="4"/>
      <c r="BR867" s="4"/>
      <c r="BS867" s="4"/>
      <c r="BT867" s="4"/>
      <c r="BU867" s="4"/>
      <c r="BV867" s="4"/>
      <c r="BW867" s="4"/>
      <c r="BX867" s="4"/>
      <c r="BY867" s="4"/>
      <c r="BZ867" s="4"/>
      <c r="CA867" s="4"/>
      <c r="CB867" s="4"/>
    </row>
    <row r="868" spans="1:80" x14ac:dyDescent="0.2">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c r="AF868" s="4"/>
      <c r="AG868" s="4"/>
      <c r="AH868" s="4"/>
      <c r="AI868" s="4"/>
      <c r="AJ868" s="4"/>
      <c r="AK868" s="4"/>
      <c r="AL868" s="4"/>
      <c r="AM868" s="4"/>
      <c r="AN868" s="4"/>
      <c r="AO868" s="4"/>
      <c r="AP868" s="4"/>
      <c r="AQ868" s="4"/>
      <c r="AR868" s="4"/>
      <c r="AS868" s="4"/>
      <c r="AT868" s="4"/>
      <c r="AU868" s="4"/>
      <c r="AV868" s="4"/>
      <c r="AW868" s="4"/>
      <c r="AX868" s="4"/>
      <c r="AY868" s="4"/>
      <c r="AZ868" s="4"/>
      <c r="BA868" s="4"/>
      <c r="BB868" s="4"/>
      <c r="BC868" s="4"/>
      <c r="BD868" s="4"/>
      <c r="BE868" s="4"/>
      <c r="BF868" s="4"/>
      <c r="BG868" s="4"/>
      <c r="BH868" s="4"/>
      <c r="BI868" s="4"/>
      <c r="BJ868" s="4"/>
      <c r="BK868" s="4"/>
      <c r="BL868" s="4"/>
      <c r="BM868" s="4"/>
      <c r="BN868" s="4"/>
      <c r="BO868" s="4"/>
      <c r="BP868" s="4"/>
      <c r="BQ868" s="4"/>
      <c r="BR868" s="4"/>
      <c r="BS868" s="4"/>
      <c r="BT868" s="4"/>
      <c r="BU868" s="4"/>
      <c r="BV868" s="4"/>
      <c r="BW868" s="4"/>
      <c r="BX868" s="4"/>
      <c r="BY868" s="4"/>
      <c r="BZ868" s="4"/>
      <c r="CA868" s="4"/>
      <c r="CB868" s="4"/>
    </row>
    <row r="869" spans="1:80" x14ac:dyDescent="0.2">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c r="AF869" s="4"/>
      <c r="AG869" s="4"/>
      <c r="AH869" s="4"/>
      <c r="AI869" s="4"/>
      <c r="AJ869" s="4"/>
      <c r="AK869" s="4"/>
      <c r="AL869" s="4"/>
      <c r="AM869" s="4"/>
      <c r="AN869" s="4"/>
      <c r="AO869" s="4"/>
      <c r="AP869" s="4"/>
      <c r="AQ869" s="4"/>
      <c r="AR869" s="4"/>
      <c r="AS869" s="4"/>
      <c r="AT869" s="4"/>
      <c r="AU869" s="4"/>
      <c r="AV869" s="4"/>
      <c r="AW869" s="4"/>
      <c r="AX869" s="4"/>
      <c r="AY869" s="4"/>
      <c r="AZ869" s="4"/>
      <c r="BA869" s="4"/>
      <c r="BB869" s="4"/>
      <c r="BC869" s="4"/>
      <c r="BD869" s="4"/>
      <c r="BE869" s="4"/>
      <c r="BF869" s="4"/>
      <c r="BG869" s="4"/>
      <c r="BH869" s="4"/>
      <c r="BI869" s="4"/>
      <c r="BJ869" s="4"/>
      <c r="BK869" s="4"/>
      <c r="BL869" s="4"/>
      <c r="BM869" s="4"/>
      <c r="BN869" s="4"/>
      <c r="BO869" s="4"/>
      <c r="BP869" s="4"/>
      <c r="BQ869" s="4"/>
      <c r="BR869" s="4"/>
      <c r="BS869" s="4"/>
      <c r="BT869" s="4"/>
      <c r="BU869" s="4"/>
      <c r="BV869" s="4"/>
      <c r="BW869" s="4"/>
      <c r="BX869" s="4"/>
      <c r="BY869" s="4"/>
      <c r="BZ869" s="4"/>
      <c r="CA869" s="4"/>
      <c r="CB869" s="4"/>
    </row>
    <row r="870" spans="1:80" x14ac:dyDescent="0.2">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c r="AF870" s="4"/>
      <c r="AG870" s="4"/>
      <c r="AH870" s="4"/>
      <c r="AI870" s="4"/>
      <c r="AJ870" s="4"/>
      <c r="AK870" s="4"/>
      <c r="AL870" s="4"/>
      <c r="AM870" s="4"/>
      <c r="AN870" s="4"/>
      <c r="AO870" s="4"/>
      <c r="AP870" s="4"/>
      <c r="AQ870" s="4"/>
      <c r="AR870" s="4"/>
      <c r="AS870" s="4"/>
      <c r="AT870" s="4"/>
      <c r="AU870" s="4"/>
      <c r="AV870" s="4"/>
      <c r="AW870" s="4"/>
      <c r="AX870" s="4"/>
      <c r="AY870" s="4"/>
      <c r="AZ870" s="4"/>
      <c r="BA870" s="4"/>
      <c r="BB870" s="4"/>
      <c r="BC870" s="4"/>
      <c r="BD870" s="4"/>
      <c r="BE870" s="4"/>
      <c r="BF870" s="4"/>
      <c r="BG870" s="4"/>
      <c r="BH870" s="4"/>
      <c r="BI870" s="4"/>
      <c r="BJ870" s="4"/>
      <c r="BK870" s="4"/>
      <c r="BL870" s="4"/>
      <c r="BM870" s="4"/>
      <c r="BN870" s="4"/>
      <c r="BO870" s="4"/>
      <c r="BP870" s="4"/>
      <c r="BQ870" s="4"/>
      <c r="BR870" s="4"/>
      <c r="BS870" s="4"/>
      <c r="BT870" s="4"/>
      <c r="BU870" s="4"/>
      <c r="BV870" s="4"/>
      <c r="BW870" s="4"/>
      <c r="BX870" s="4"/>
      <c r="BY870" s="4"/>
      <c r="BZ870" s="4"/>
      <c r="CA870" s="4"/>
      <c r="CB870" s="4"/>
    </row>
    <row r="871" spans="1:80" x14ac:dyDescent="0.2">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c r="AF871" s="4"/>
      <c r="AG871" s="4"/>
      <c r="AH871" s="4"/>
      <c r="AI871" s="4"/>
      <c r="AJ871" s="4"/>
      <c r="AK871" s="4"/>
      <c r="AL871" s="4"/>
      <c r="AM871" s="4"/>
      <c r="AN871" s="4"/>
      <c r="AO871" s="4"/>
      <c r="AP871" s="4"/>
      <c r="AQ871" s="4"/>
      <c r="AR871" s="4"/>
      <c r="AS871" s="4"/>
      <c r="AT871" s="4"/>
      <c r="AU871" s="4"/>
      <c r="AV871" s="4"/>
      <c r="AW871" s="4"/>
      <c r="AX871" s="4"/>
      <c r="AY871" s="4"/>
      <c r="AZ871" s="4"/>
      <c r="BA871" s="4"/>
      <c r="BB871" s="4"/>
      <c r="BC871" s="4"/>
      <c r="BD871" s="4"/>
      <c r="BE871" s="4"/>
      <c r="BF871" s="4"/>
      <c r="BG871" s="4"/>
      <c r="BH871" s="4"/>
      <c r="BI871" s="4"/>
      <c r="BJ871" s="4"/>
      <c r="BK871" s="4"/>
      <c r="BL871" s="4"/>
      <c r="BM871" s="4"/>
      <c r="BN871" s="4"/>
      <c r="BO871" s="4"/>
      <c r="BP871" s="4"/>
      <c r="BQ871" s="4"/>
      <c r="BR871" s="4"/>
      <c r="BS871" s="4"/>
      <c r="BT871" s="4"/>
      <c r="BU871" s="4"/>
      <c r="BV871" s="4"/>
      <c r="BW871" s="4"/>
      <c r="BX871" s="4"/>
      <c r="BY871" s="4"/>
      <c r="BZ871" s="4"/>
      <c r="CA871" s="4"/>
      <c r="CB871" s="4"/>
    </row>
    <row r="872" spans="1:80" x14ac:dyDescent="0.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c r="AF872" s="4"/>
      <c r="AG872" s="4"/>
      <c r="AH872" s="4"/>
      <c r="AI872" s="4"/>
      <c r="AJ872" s="4"/>
      <c r="AK872" s="4"/>
      <c r="AL872" s="4"/>
      <c r="AM872" s="4"/>
      <c r="AN872" s="4"/>
      <c r="AO872" s="4"/>
      <c r="AP872" s="4"/>
      <c r="AQ872" s="4"/>
      <c r="AR872" s="4"/>
      <c r="AS872" s="4"/>
      <c r="AT872" s="4"/>
      <c r="AU872" s="4"/>
      <c r="AV872" s="4"/>
      <c r="AW872" s="4"/>
      <c r="AX872" s="4"/>
      <c r="AY872" s="4"/>
      <c r="AZ872" s="4"/>
      <c r="BA872" s="4"/>
      <c r="BB872" s="4"/>
      <c r="BC872" s="4"/>
      <c r="BD872" s="4"/>
      <c r="BE872" s="4"/>
      <c r="BF872" s="4"/>
      <c r="BG872" s="4"/>
      <c r="BH872" s="4"/>
      <c r="BI872" s="4"/>
      <c r="BJ872" s="4"/>
      <c r="BK872" s="4"/>
      <c r="BL872" s="4"/>
      <c r="BM872" s="4"/>
      <c r="BN872" s="4"/>
      <c r="BO872" s="4"/>
      <c r="BP872" s="4"/>
      <c r="BQ872" s="4"/>
      <c r="BR872" s="4"/>
      <c r="BS872" s="4"/>
      <c r="BT872" s="4"/>
      <c r="BU872" s="4"/>
      <c r="BV872" s="4"/>
      <c r="BW872" s="4"/>
      <c r="BX872" s="4"/>
      <c r="BY872" s="4"/>
      <c r="BZ872" s="4"/>
      <c r="CA872" s="4"/>
      <c r="CB872" s="4"/>
    </row>
    <row r="873" spans="1:80" x14ac:dyDescent="0.2">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c r="AF873" s="4"/>
      <c r="AG873" s="4"/>
      <c r="AH873" s="4"/>
      <c r="AI873" s="4"/>
      <c r="AJ873" s="4"/>
      <c r="AK873" s="4"/>
      <c r="AL873" s="4"/>
      <c r="AM873" s="4"/>
      <c r="AN873" s="4"/>
      <c r="AO873" s="4"/>
      <c r="AP873" s="4"/>
      <c r="AQ873" s="4"/>
      <c r="AR873" s="4"/>
      <c r="AS873" s="4"/>
      <c r="AT873" s="4"/>
      <c r="AU873" s="4"/>
      <c r="AV873" s="4"/>
      <c r="AW873" s="4"/>
      <c r="AX873" s="4"/>
      <c r="AY873" s="4"/>
      <c r="AZ873" s="4"/>
      <c r="BA873" s="4"/>
      <c r="BB873" s="4"/>
      <c r="BC873" s="4"/>
      <c r="BD873" s="4"/>
      <c r="BE873" s="4"/>
      <c r="BF873" s="4"/>
      <c r="BG873" s="4"/>
      <c r="BH873" s="4"/>
      <c r="BI873" s="4"/>
      <c r="BJ873" s="4"/>
      <c r="BK873" s="4"/>
      <c r="BL873" s="4"/>
      <c r="BM873" s="4"/>
      <c r="BN873" s="4"/>
      <c r="BO873" s="4"/>
      <c r="BP873" s="4"/>
      <c r="BQ873" s="4"/>
      <c r="BR873" s="4"/>
      <c r="BS873" s="4"/>
      <c r="BT873" s="4"/>
      <c r="BU873" s="4"/>
      <c r="BV873" s="4"/>
      <c r="BW873" s="4"/>
      <c r="BX873" s="4"/>
      <c r="BY873" s="4"/>
      <c r="BZ873" s="4"/>
      <c r="CA873" s="4"/>
      <c r="CB873" s="4"/>
    </row>
    <row r="874" spans="1:80" x14ac:dyDescent="0.2">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c r="AF874" s="4"/>
      <c r="AG874" s="4"/>
      <c r="AH874" s="4"/>
      <c r="AI874" s="4"/>
      <c r="AJ874" s="4"/>
      <c r="AK874" s="4"/>
      <c r="AL874" s="4"/>
      <c r="AM874" s="4"/>
      <c r="AN874" s="4"/>
      <c r="AO874" s="4"/>
      <c r="AP874" s="4"/>
      <c r="AQ874" s="4"/>
      <c r="AR874" s="4"/>
      <c r="AS874" s="4"/>
      <c r="AT874" s="4"/>
      <c r="AU874" s="4"/>
      <c r="AV874" s="4"/>
      <c r="AW874" s="4"/>
      <c r="AX874" s="4"/>
      <c r="AY874" s="4"/>
      <c r="AZ874" s="4"/>
      <c r="BA874" s="4"/>
      <c r="BB874" s="4"/>
      <c r="BC874" s="4"/>
      <c r="BD874" s="4"/>
      <c r="BE874" s="4"/>
      <c r="BF874" s="4"/>
      <c r="BG874" s="4"/>
      <c r="BH874" s="4"/>
      <c r="BI874" s="4"/>
      <c r="BJ874" s="4"/>
      <c r="BK874" s="4"/>
      <c r="BL874" s="4"/>
      <c r="BM874" s="4"/>
      <c r="BN874" s="4"/>
      <c r="BO874" s="4"/>
      <c r="BP874" s="4"/>
      <c r="BQ874" s="4"/>
      <c r="BR874" s="4"/>
      <c r="BS874" s="4"/>
      <c r="BT874" s="4"/>
      <c r="BU874" s="4"/>
      <c r="BV874" s="4"/>
      <c r="BW874" s="4"/>
      <c r="BX874" s="4"/>
      <c r="BY874" s="4"/>
      <c r="BZ874" s="4"/>
      <c r="CA874" s="4"/>
      <c r="CB874" s="4"/>
    </row>
    <row r="875" spans="1:80" x14ac:dyDescent="0.2">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c r="AF875" s="4"/>
      <c r="AG875" s="4"/>
      <c r="AH875" s="4"/>
      <c r="AI875" s="4"/>
      <c r="AJ875" s="4"/>
      <c r="AK875" s="4"/>
      <c r="AL875" s="4"/>
      <c r="AM875" s="4"/>
      <c r="AN875" s="4"/>
      <c r="AO875" s="4"/>
      <c r="AP875" s="4"/>
      <c r="AQ875" s="4"/>
      <c r="AR875" s="4"/>
      <c r="AS875" s="4"/>
      <c r="AT875" s="4"/>
      <c r="AU875" s="4"/>
      <c r="AV875" s="4"/>
      <c r="AW875" s="4"/>
      <c r="AX875" s="4"/>
      <c r="AY875" s="4"/>
      <c r="AZ875" s="4"/>
      <c r="BA875" s="4"/>
      <c r="BB875" s="4"/>
      <c r="BC875" s="4"/>
      <c r="BD875" s="4"/>
      <c r="BE875" s="4"/>
      <c r="BF875" s="4"/>
      <c r="BG875" s="4"/>
      <c r="BH875" s="4"/>
      <c r="BI875" s="4"/>
      <c r="BJ875" s="4"/>
      <c r="BK875" s="4"/>
      <c r="BL875" s="4"/>
      <c r="BM875" s="4"/>
      <c r="BN875" s="4"/>
      <c r="BO875" s="4"/>
      <c r="BP875" s="4"/>
      <c r="BQ875" s="4"/>
      <c r="BR875" s="4"/>
      <c r="BS875" s="4"/>
      <c r="BT875" s="4"/>
      <c r="BU875" s="4"/>
      <c r="BV875" s="4"/>
      <c r="BW875" s="4"/>
      <c r="BX875" s="4"/>
      <c r="BY875" s="4"/>
      <c r="BZ875" s="4"/>
      <c r="CA875" s="4"/>
      <c r="CB875" s="4"/>
    </row>
    <row r="876" spans="1:80" x14ac:dyDescent="0.2">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c r="AF876" s="4"/>
      <c r="AG876" s="4"/>
      <c r="AH876" s="4"/>
      <c r="AI876" s="4"/>
      <c r="AJ876" s="4"/>
      <c r="AK876" s="4"/>
      <c r="AL876" s="4"/>
      <c r="AM876" s="4"/>
      <c r="AN876" s="4"/>
      <c r="AO876" s="4"/>
      <c r="AP876" s="4"/>
      <c r="AQ876" s="4"/>
      <c r="AR876" s="4"/>
      <c r="AS876" s="4"/>
      <c r="AT876" s="4"/>
      <c r="AU876" s="4"/>
      <c r="AV876" s="4"/>
      <c r="AW876" s="4"/>
      <c r="AX876" s="4"/>
      <c r="AY876" s="4"/>
      <c r="AZ876" s="4"/>
      <c r="BA876" s="4"/>
      <c r="BB876" s="4"/>
      <c r="BC876" s="4"/>
      <c r="BD876" s="4"/>
      <c r="BE876" s="4"/>
      <c r="BF876" s="4"/>
      <c r="BG876" s="4"/>
      <c r="BH876" s="4"/>
      <c r="BI876" s="4"/>
      <c r="BJ876" s="4"/>
      <c r="BK876" s="4"/>
      <c r="BL876" s="4"/>
      <c r="BM876" s="4"/>
      <c r="BN876" s="4"/>
      <c r="BO876" s="4"/>
      <c r="BP876" s="4"/>
      <c r="BQ876" s="4"/>
      <c r="BR876" s="4"/>
      <c r="BS876" s="4"/>
      <c r="BT876" s="4"/>
      <c r="BU876" s="4"/>
      <c r="BV876" s="4"/>
      <c r="BW876" s="4"/>
      <c r="BX876" s="4"/>
      <c r="BY876" s="4"/>
      <c r="BZ876" s="4"/>
      <c r="CA876" s="4"/>
      <c r="CB876" s="4"/>
    </row>
    <row r="877" spans="1:80" x14ac:dyDescent="0.2">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c r="AF877" s="4"/>
      <c r="AG877" s="4"/>
      <c r="AH877" s="4"/>
      <c r="AI877" s="4"/>
      <c r="AJ877" s="4"/>
      <c r="AK877" s="4"/>
      <c r="AL877" s="4"/>
      <c r="AM877" s="4"/>
      <c r="AN877" s="4"/>
      <c r="AO877" s="4"/>
      <c r="AP877" s="4"/>
      <c r="AQ877" s="4"/>
      <c r="AR877" s="4"/>
      <c r="AS877" s="4"/>
      <c r="AT877" s="4"/>
      <c r="AU877" s="4"/>
      <c r="AV877" s="4"/>
      <c r="AW877" s="4"/>
      <c r="AX877" s="4"/>
      <c r="AY877" s="4"/>
      <c r="AZ877" s="4"/>
      <c r="BA877" s="4"/>
      <c r="BB877" s="4"/>
      <c r="BC877" s="4"/>
      <c r="BD877" s="4"/>
      <c r="BE877" s="4"/>
      <c r="BF877" s="4"/>
      <c r="BG877" s="4"/>
      <c r="BH877" s="4"/>
      <c r="BI877" s="4"/>
      <c r="BJ877" s="4"/>
      <c r="BK877" s="4"/>
      <c r="BL877" s="4"/>
      <c r="BM877" s="4"/>
      <c r="BN877" s="4"/>
      <c r="BO877" s="4"/>
      <c r="BP877" s="4"/>
      <c r="BQ877" s="4"/>
      <c r="BR877" s="4"/>
      <c r="BS877" s="4"/>
      <c r="BT877" s="4"/>
      <c r="BU877" s="4"/>
      <c r="BV877" s="4"/>
      <c r="BW877" s="4"/>
      <c r="BX877" s="4"/>
      <c r="BY877" s="4"/>
      <c r="BZ877" s="4"/>
      <c r="CA877" s="4"/>
      <c r="CB877" s="4"/>
    </row>
    <row r="878" spans="1:80" x14ac:dyDescent="0.2">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c r="AF878" s="4"/>
      <c r="AG878" s="4"/>
      <c r="AH878" s="4"/>
      <c r="AI878" s="4"/>
      <c r="AJ878" s="4"/>
      <c r="AK878" s="4"/>
      <c r="AL878" s="4"/>
      <c r="AM878" s="4"/>
      <c r="AN878" s="4"/>
      <c r="AO878" s="4"/>
      <c r="AP878" s="4"/>
      <c r="AQ878" s="4"/>
      <c r="AR878" s="4"/>
      <c r="AS878" s="4"/>
      <c r="AT878" s="4"/>
      <c r="AU878" s="4"/>
      <c r="AV878" s="4"/>
      <c r="AW878" s="4"/>
      <c r="AX878" s="4"/>
      <c r="AY878" s="4"/>
      <c r="AZ878" s="4"/>
      <c r="BA878" s="4"/>
      <c r="BB878" s="4"/>
      <c r="BC878" s="4"/>
      <c r="BD878" s="4"/>
      <c r="BE878" s="4"/>
      <c r="BF878" s="4"/>
      <c r="BG878" s="4"/>
      <c r="BH878" s="4"/>
      <c r="BI878" s="4"/>
      <c r="BJ878" s="4"/>
      <c r="BK878" s="4"/>
      <c r="BL878" s="4"/>
      <c r="BM878" s="4"/>
      <c r="BN878" s="4"/>
      <c r="BO878" s="4"/>
      <c r="BP878" s="4"/>
      <c r="BQ878" s="4"/>
      <c r="BR878" s="4"/>
      <c r="BS878" s="4"/>
      <c r="BT878" s="4"/>
      <c r="BU878" s="4"/>
      <c r="BV878" s="4"/>
      <c r="BW878" s="4"/>
      <c r="BX878" s="4"/>
      <c r="BY878" s="4"/>
      <c r="BZ878" s="4"/>
      <c r="CA878" s="4"/>
      <c r="CB878" s="4"/>
    </row>
    <row r="879" spans="1:80" x14ac:dyDescent="0.2">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c r="AF879" s="4"/>
      <c r="AG879" s="4"/>
      <c r="AH879" s="4"/>
      <c r="AI879" s="4"/>
      <c r="AJ879" s="4"/>
      <c r="AK879" s="4"/>
      <c r="AL879" s="4"/>
      <c r="AM879" s="4"/>
      <c r="AN879" s="4"/>
      <c r="AO879" s="4"/>
      <c r="AP879" s="4"/>
      <c r="AQ879" s="4"/>
      <c r="AR879" s="4"/>
      <c r="AS879" s="4"/>
      <c r="AT879" s="4"/>
      <c r="AU879" s="4"/>
      <c r="AV879" s="4"/>
      <c r="AW879" s="4"/>
      <c r="AX879" s="4"/>
      <c r="AY879" s="4"/>
      <c r="AZ879" s="4"/>
      <c r="BA879" s="4"/>
      <c r="BB879" s="4"/>
      <c r="BC879" s="4"/>
      <c r="BD879" s="4"/>
      <c r="BE879" s="4"/>
      <c r="BF879" s="4"/>
      <c r="BG879" s="4"/>
      <c r="BH879" s="4"/>
      <c r="BI879" s="4"/>
      <c r="BJ879" s="4"/>
      <c r="BK879" s="4"/>
      <c r="BL879" s="4"/>
      <c r="BM879" s="4"/>
      <c r="BN879" s="4"/>
      <c r="BO879" s="4"/>
      <c r="BP879" s="4"/>
      <c r="BQ879" s="4"/>
      <c r="BR879" s="4"/>
      <c r="BS879" s="4"/>
      <c r="BT879" s="4"/>
      <c r="BU879" s="4"/>
      <c r="BV879" s="4"/>
      <c r="BW879" s="4"/>
      <c r="BX879" s="4"/>
      <c r="BY879" s="4"/>
      <c r="BZ879" s="4"/>
      <c r="CA879" s="4"/>
      <c r="CB879" s="4"/>
    </row>
    <row r="880" spans="1:80" x14ac:dyDescent="0.2">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c r="AF880" s="4"/>
      <c r="AG880" s="4"/>
      <c r="AH880" s="4"/>
      <c r="AI880" s="4"/>
      <c r="AJ880" s="4"/>
      <c r="AK880" s="4"/>
      <c r="AL880" s="4"/>
      <c r="AM880" s="4"/>
      <c r="AN880" s="4"/>
      <c r="AO880" s="4"/>
      <c r="AP880" s="4"/>
      <c r="AQ880" s="4"/>
      <c r="AR880" s="4"/>
      <c r="AS880" s="4"/>
      <c r="AT880" s="4"/>
      <c r="AU880" s="4"/>
      <c r="AV880" s="4"/>
      <c r="AW880" s="4"/>
      <c r="AX880" s="4"/>
      <c r="AY880" s="4"/>
      <c r="AZ880" s="4"/>
      <c r="BA880" s="4"/>
      <c r="BB880" s="4"/>
      <c r="BC880" s="4"/>
      <c r="BD880" s="4"/>
      <c r="BE880" s="4"/>
      <c r="BF880" s="4"/>
      <c r="BG880" s="4"/>
      <c r="BH880" s="4"/>
      <c r="BI880" s="4"/>
      <c r="BJ880" s="4"/>
      <c r="BK880" s="4"/>
      <c r="BL880" s="4"/>
      <c r="BM880" s="4"/>
      <c r="BN880" s="4"/>
      <c r="BO880" s="4"/>
      <c r="BP880" s="4"/>
      <c r="BQ880" s="4"/>
      <c r="BR880" s="4"/>
      <c r="BS880" s="4"/>
      <c r="BT880" s="4"/>
      <c r="BU880" s="4"/>
      <c r="BV880" s="4"/>
      <c r="BW880" s="4"/>
      <c r="BX880" s="4"/>
      <c r="BY880" s="4"/>
      <c r="BZ880" s="4"/>
      <c r="CA880" s="4"/>
      <c r="CB880" s="4"/>
    </row>
    <row r="881" spans="1:80" x14ac:dyDescent="0.2">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c r="AF881" s="4"/>
      <c r="AG881" s="4"/>
      <c r="AH881" s="4"/>
      <c r="AI881" s="4"/>
      <c r="AJ881" s="4"/>
      <c r="AK881" s="4"/>
      <c r="AL881" s="4"/>
      <c r="AM881" s="4"/>
      <c r="AN881" s="4"/>
      <c r="AO881" s="4"/>
      <c r="AP881" s="4"/>
      <c r="AQ881" s="4"/>
      <c r="AR881" s="4"/>
      <c r="AS881" s="4"/>
      <c r="AT881" s="4"/>
      <c r="AU881" s="4"/>
      <c r="AV881" s="4"/>
      <c r="AW881" s="4"/>
      <c r="AX881" s="4"/>
      <c r="AY881" s="4"/>
      <c r="AZ881" s="4"/>
      <c r="BA881" s="4"/>
      <c r="BB881" s="4"/>
      <c r="BC881" s="4"/>
      <c r="BD881" s="4"/>
      <c r="BE881" s="4"/>
      <c r="BF881" s="4"/>
      <c r="BG881" s="4"/>
      <c r="BH881" s="4"/>
      <c r="BI881" s="4"/>
      <c r="BJ881" s="4"/>
      <c r="BK881" s="4"/>
      <c r="BL881" s="4"/>
      <c r="BM881" s="4"/>
      <c r="BN881" s="4"/>
      <c r="BO881" s="4"/>
      <c r="BP881" s="4"/>
      <c r="BQ881" s="4"/>
      <c r="BR881" s="4"/>
      <c r="BS881" s="4"/>
      <c r="BT881" s="4"/>
      <c r="BU881" s="4"/>
      <c r="BV881" s="4"/>
      <c r="BW881" s="4"/>
      <c r="BX881" s="4"/>
      <c r="BY881" s="4"/>
      <c r="BZ881" s="4"/>
      <c r="CA881" s="4"/>
      <c r="CB881" s="4"/>
    </row>
    <row r="882" spans="1:80" x14ac:dyDescent="0.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c r="AF882" s="4"/>
      <c r="AG882" s="4"/>
      <c r="AH882" s="4"/>
      <c r="AI882" s="4"/>
      <c r="AJ882" s="4"/>
      <c r="AK882" s="4"/>
      <c r="AL882" s="4"/>
      <c r="AM882" s="4"/>
      <c r="AN882" s="4"/>
      <c r="AO882" s="4"/>
      <c r="AP882" s="4"/>
      <c r="AQ882" s="4"/>
      <c r="AR882" s="4"/>
      <c r="AS882" s="4"/>
      <c r="AT882" s="4"/>
      <c r="AU882" s="4"/>
      <c r="AV882" s="4"/>
      <c r="AW882" s="4"/>
      <c r="AX882" s="4"/>
      <c r="AY882" s="4"/>
      <c r="AZ882" s="4"/>
      <c r="BA882" s="4"/>
      <c r="BB882" s="4"/>
      <c r="BC882" s="4"/>
      <c r="BD882" s="4"/>
      <c r="BE882" s="4"/>
      <c r="BF882" s="4"/>
      <c r="BG882" s="4"/>
      <c r="BH882" s="4"/>
      <c r="BI882" s="4"/>
      <c r="BJ882" s="4"/>
      <c r="BK882" s="4"/>
      <c r="BL882" s="4"/>
      <c r="BM882" s="4"/>
      <c r="BN882" s="4"/>
      <c r="BO882" s="4"/>
      <c r="BP882" s="4"/>
      <c r="BQ882" s="4"/>
      <c r="BR882" s="4"/>
      <c r="BS882" s="4"/>
      <c r="BT882" s="4"/>
      <c r="BU882" s="4"/>
      <c r="BV882" s="4"/>
      <c r="BW882" s="4"/>
      <c r="BX882" s="4"/>
      <c r="BY882" s="4"/>
      <c r="BZ882" s="4"/>
      <c r="CA882" s="4"/>
      <c r="CB882" s="4"/>
    </row>
    <row r="883" spans="1:80" x14ac:dyDescent="0.2">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c r="AF883" s="4"/>
      <c r="AG883" s="4"/>
      <c r="AH883" s="4"/>
      <c r="AI883" s="4"/>
      <c r="AJ883" s="4"/>
      <c r="AK883" s="4"/>
      <c r="AL883" s="4"/>
      <c r="AM883" s="4"/>
      <c r="AN883" s="4"/>
      <c r="AO883" s="4"/>
      <c r="AP883" s="4"/>
      <c r="AQ883" s="4"/>
      <c r="AR883" s="4"/>
      <c r="AS883" s="4"/>
      <c r="AT883" s="4"/>
      <c r="AU883" s="4"/>
      <c r="AV883" s="4"/>
      <c r="AW883" s="4"/>
      <c r="AX883" s="4"/>
      <c r="AY883" s="4"/>
      <c r="AZ883" s="4"/>
      <c r="BA883" s="4"/>
      <c r="BB883" s="4"/>
      <c r="BC883" s="4"/>
      <c r="BD883" s="4"/>
      <c r="BE883" s="4"/>
      <c r="BF883" s="4"/>
      <c r="BG883" s="4"/>
      <c r="BH883" s="4"/>
      <c r="BI883" s="4"/>
      <c r="BJ883" s="4"/>
      <c r="BK883" s="4"/>
      <c r="BL883" s="4"/>
      <c r="BM883" s="4"/>
      <c r="BN883" s="4"/>
      <c r="BO883" s="4"/>
      <c r="BP883" s="4"/>
      <c r="BQ883" s="4"/>
      <c r="BR883" s="4"/>
      <c r="BS883" s="4"/>
      <c r="BT883" s="4"/>
      <c r="BU883" s="4"/>
      <c r="BV883" s="4"/>
      <c r="BW883" s="4"/>
      <c r="BX883" s="4"/>
      <c r="BY883" s="4"/>
      <c r="BZ883" s="4"/>
      <c r="CA883" s="4"/>
      <c r="CB883" s="4"/>
    </row>
    <row r="884" spans="1:80" x14ac:dyDescent="0.2">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c r="AF884" s="4"/>
      <c r="AG884" s="4"/>
      <c r="AH884" s="4"/>
      <c r="AI884" s="4"/>
      <c r="AJ884" s="4"/>
      <c r="AK884" s="4"/>
      <c r="AL884" s="4"/>
      <c r="AM884" s="4"/>
      <c r="AN884" s="4"/>
      <c r="AO884" s="4"/>
      <c r="AP884" s="4"/>
      <c r="AQ884" s="4"/>
      <c r="AR884" s="4"/>
      <c r="AS884" s="4"/>
      <c r="AT884" s="4"/>
      <c r="AU884" s="4"/>
      <c r="AV884" s="4"/>
      <c r="AW884" s="4"/>
      <c r="AX884" s="4"/>
      <c r="AY884" s="4"/>
      <c r="AZ884" s="4"/>
      <c r="BA884" s="4"/>
      <c r="BB884" s="4"/>
      <c r="BC884" s="4"/>
      <c r="BD884" s="4"/>
      <c r="BE884" s="4"/>
      <c r="BF884" s="4"/>
      <c r="BG884" s="4"/>
      <c r="BH884" s="4"/>
      <c r="BI884" s="4"/>
      <c r="BJ884" s="4"/>
      <c r="BK884" s="4"/>
      <c r="BL884" s="4"/>
      <c r="BM884" s="4"/>
      <c r="BN884" s="4"/>
      <c r="BO884" s="4"/>
      <c r="BP884" s="4"/>
      <c r="BQ884" s="4"/>
      <c r="BR884" s="4"/>
      <c r="BS884" s="4"/>
      <c r="BT884" s="4"/>
      <c r="BU884" s="4"/>
      <c r="BV884" s="4"/>
      <c r="BW884" s="4"/>
      <c r="BX884" s="4"/>
      <c r="BY884" s="4"/>
      <c r="BZ884" s="4"/>
      <c r="CA884" s="4"/>
      <c r="CB884" s="4"/>
    </row>
    <row r="885" spans="1:80" x14ac:dyDescent="0.2">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c r="AF885" s="4"/>
      <c r="AG885" s="4"/>
      <c r="AH885" s="4"/>
      <c r="AI885" s="4"/>
      <c r="AJ885" s="4"/>
      <c r="AK885" s="4"/>
      <c r="AL885" s="4"/>
      <c r="AM885" s="4"/>
      <c r="AN885" s="4"/>
      <c r="AO885" s="4"/>
      <c r="AP885" s="4"/>
      <c r="AQ885" s="4"/>
      <c r="AR885" s="4"/>
      <c r="AS885" s="4"/>
      <c r="AT885" s="4"/>
      <c r="AU885" s="4"/>
      <c r="AV885" s="4"/>
      <c r="AW885" s="4"/>
      <c r="AX885" s="4"/>
      <c r="AY885" s="4"/>
      <c r="AZ885" s="4"/>
      <c r="BA885" s="4"/>
      <c r="BB885" s="4"/>
      <c r="BC885" s="4"/>
      <c r="BD885" s="4"/>
      <c r="BE885" s="4"/>
      <c r="BF885" s="4"/>
      <c r="BG885" s="4"/>
      <c r="BH885" s="4"/>
      <c r="BI885" s="4"/>
      <c r="BJ885" s="4"/>
      <c r="BK885" s="4"/>
      <c r="BL885" s="4"/>
      <c r="BM885" s="4"/>
      <c r="BN885" s="4"/>
      <c r="BO885" s="4"/>
      <c r="BP885" s="4"/>
      <c r="BQ885" s="4"/>
      <c r="BR885" s="4"/>
      <c r="BS885" s="4"/>
      <c r="BT885" s="4"/>
      <c r="BU885" s="4"/>
      <c r="BV885" s="4"/>
      <c r="BW885" s="4"/>
      <c r="BX885" s="4"/>
      <c r="BY885" s="4"/>
      <c r="BZ885" s="4"/>
      <c r="CA885" s="4"/>
      <c r="CB885" s="4"/>
    </row>
    <row r="886" spans="1:80" x14ac:dyDescent="0.2">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c r="AF886" s="4"/>
      <c r="AG886" s="4"/>
      <c r="AH886" s="4"/>
      <c r="AI886" s="4"/>
      <c r="AJ886" s="4"/>
      <c r="AK886" s="4"/>
      <c r="AL886" s="4"/>
      <c r="AM886" s="4"/>
      <c r="AN886" s="4"/>
      <c r="AO886" s="4"/>
      <c r="AP886" s="4"/>
      <c r="AQ886" s="4"/>
      <c r="AR886" s="4"/>
      <c r="AS886" s="4"/>
      <c r="AT886" s="4"/>
      <c r="AU886" s="4"/>
      <c r="AV886" s="4"/>
      <c r="AW886" s="4"/>
      <c r="AX886" s="4"/>
      <c r="AY886" s="4"/>
      <c r="AZ886" s="4"/>
      <c r="BA886" s="4"/>
      <c r="BB886" s="4"/>
      <c r="BC886" s="4"/>
      <c r="BD886" s="4"/>
      <c r="BE886" s="4"/>
      <c r="BF886" s="4"/>
      <c r="BG886" s="4"/>
      <c r="BH886" s="4"/>
      <c r="BI886" s="4"/>
      <c r="BJ886" s="4"/>
      <c r="BK886" s="4"/>
      <c r="BL886" s="4"/>
      <c r="BM886" s="4"/>
      <c r="BN886" s="4"/>
      <c r="BO886" s="4"/>
      <c r="BP886" s="4"/>
      <c r="BQ886" s="4"/>
      <c r="BR886" s="4"/>
      <c r="BS886" s="4"/>
      <c r="BT886" s="4"/>
      <c r="BU886" s="4"/>
      <c r="BV886" s="4"/>
      <c r="BW886" s="4"/>
      <c r="BX886" s="4"/>
      <c r="BY886" s="4"/>
      <c r="BZ886" s="4"/>
      <c r="CA886" s="4"/>
      <c r="CB886" s="4"/>
    </row>
    <row r="887" spans="1:80" x14ac:dyDescent="0.2">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c r="AF887" s="4"/>
      <c r="AG887" s="4"/>
      <c r="AH887" s="4"/>
      <c r="AI887" s="4"/>
      <c r="AJ887" s="4"/>
      <c r="AK887" s="4"/>
      <c r="AL887" s="4"/>
      <c r="AM887" s="4"/>
      <c r="AN887" s="4"/>
      <c r="AO887" s="4"/>
      <c r="AP887" s="4"/>
      <c r="AQ887" s="4"/>
      <c r="AR887" s="4"/>
      <c r="AS887" s="4"/>
      <c r="AT887" s="4"/>
      <c r="AU887" s="4"/>
      <c r="AV887" s="4"/>
      <c r="AW887" s="4"/>
      <c r="AX887" s="4"/>
      <c r="AY887" s="4"/>
      <c r="AZ887" s="4"/>
      <c r="BA887" s="4"/>
      <c r="BB887" s="4"/>
      <c r="BC887" s="4"/>
      <c r="BD887" s="4"/>
      <c r="BE887" s="4"/>
      <c r="BF887" s="4"/>
      <c r="BG887" s="4"/>
      <c r="BH887" s="4"/>
      <c r="BI887" s="4"/>
      <c r="BJ887" s="4"/>
      <c r="BK887" s="4"/>
      <c r="BL887" s="4"/>
      <c r="BM887" s="4"/>
      <c r="BN887" s="4"/>
      <c r="BO887" s="4"/>
      <c r="BP887" s="4"/>
      <c r="BQ887" s="4"/>
      <c r="BR887" s="4"/>
      <c r="BS887" s="4"/>
      <c r="BT887" s="4"/>
      <c r="BU887" s="4"/>
      <c r="BV887" s="4"/>
      <c r="BW887" s="4"/>
      <c r="BX887" s="4"/>
      <c r="BY887" s="4"/>
      <c r="BZ887" s="4"/>
      <c r="CA887" s="4"/>
      <c r="CB887" s="4"/>
    </row>
    <row r="888" spans="1:80" x14ac:dyDescent="0.2">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c r="AF888" s="4"/>
      <c r="AG888" s="4"/>
      <c r="AH888" s="4"/>
      <c r="AI888" s="4"/>
      <c r="AJ888" s="4"/>
      <c r="AK888" s="4"/>
      <c r="AL888" s="4"/>
      <c r="AM888" s="4"/>
      <c r="AN888" s="4"/>
      <c r="AO888" s="4"/>
      <c r="AP888" s="4"/>
      <c r="AQ888" s="4"/>
      <c r="AR888" s="4"/>
      <c r="AS888" s="4"/>
      <c r="AT888" s="4"/>
      <c r="AU888" s="4"/>
      <c r="AV888" s="4"/>
      <c r="AW888" s="4"/>
      <c r="AX888" s="4"/>
      <c r="AY888" s="4"/>
      <c r="AZ888" s="4"/>
      <c r="BA888" s="4"/>
      <c r="BB888" s="4"/>
      <c r="BC888" s="4"/>
      <c r="BD888" s="4"/>
      <c r="BE888" s="4"/>
      <c r="BF888" s="4"/>
      <c r="BG888" s="4"/>
      <c r="BH888" s="4"/>
      <c r="BI888" s="4"/>
      <c r="BJ888" s="4"/>
      <c r="BK888" s="4"/>
      <c r="BL888" s="4"/>
      <c r="BM888" s="4"/>
      <c r="BN888" s="4"/>
      <c r="BO888" s="4"/>
      <c r="BP888" s="4"/>
      <c r="BQ888" s="4"/>
      <c r="BR888" s="4"/>
      <c r="BS888" s="4"/>
      <c r="BT888" s="4"/>
      <c r="BU888" s="4"/>
      <c r="BV888" s="4"/>
      <c r="BW888" s="4"/>
      <c r="BX888" s="4"/>
      <c r="BY888" s="4"/>
      <c r="BZ888" s="4"/>
      <c r="CA888" s="4"/>
      <c r="CB888" s="4"/>
    </row>
    <row r="889" spans="1:80" x14ac:dyDescent="0.2">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c r="AF889" s="4"/>
      <c r="AG889" s="4"/>
      <c r="AH889" s="4"/>
      <c r="AI889" s="4"/>
      <c r="AJ889" s="4"/>
      <c r="AK889" s="4"/>
      <c r="AL889" s="4"/>
      <c r="AM889" s="4"/>
      <c r="AN889" s="4"/>
      <c r="AO889" s="4"/>
      <c r="AP889" s="4"/>
      <c r="AQ889" s="4"/>
      <c r="AR889" s="4"/>
      <c r="AS889" s="4"/>
      <c r="AT889" s="4"/>
      <c r="AU889" s="4"/>
      <c r="AV889" s="4"/>
      <c r="AW889" s="4"/>
      <c r="AX889" s="4"/>
      <c r="AY889" s="4"/>
      <c r="AZ889" s="4"/>
      <c r="BA889" s="4"/>
      <c r="BB889" s="4"/>
      <c r="BC889" s="4"/>
      <c r="BD889" s="4"/>
      <c r="BE889" s="4"/>
      <c r="BF889" s="4"/>
      <c r="BG889" s="4"/>
      <c r="BH889" s="4"/>
      <c r="BI889" s="4"/>
      <c r="BJ889" s="4"/>
      <c r="BK889" s="4"/>
      <c r="BL889" s="4"/>
      <c r="BM889" s="4"/>
      <c r="BN889" s="4"/>
      <c r="BO889" s="4"/>
      <c r="BP889" s="4"/>
      <c r="BQ889" s="4"/>
      <c r="BR889" s="4"/>
      <c r="BS889" s="4"/>
      <c r="BT889" s="4"/>
      <c r="BU889" s="4"/>
      <c r="BV889" s="4"/>
      <c r="BW889" s="4"/>
      <c r="BX889" s="4"/>
      <c r="BY889" s="4"/>
      <c r="BZ889" s="4"/>
      <c r="CA889" s="4"/>
      <c r="CB889" s="4"/>
    </row>
    <row r="890" spans="1:80" x14ac:dyDescent="0.2">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c r="AF890" s="4"/>
      <c r="AG890" s="4"/>
      <c r="AH890" s="4"/>
      <c r="AI890" s="4"/>
      <c r="AJ890" s="4"/>
      <c r="AK890" s="4"/>
      <c r="AL890" s="4"/>
      <c r="AM890" s="4"/>
      <c r="AN890" s="4"/>
      <c r="AO890" s="4"/>
      <c r="AP890" s="4"/>
      <c r="AQ890" s="4"/>
      <c r="AR890" s="4"/>
      <c r="AS890" s="4"/>
      <c r="AT890" s="4"/>
      <c r="AU890" s="4"/>
      <c r="AV890" s="4"/>
      <c r="AW890" s="4"/>
      <c r="AX890" s="4"/>
      <c r="AY890" s="4"/>
      <c r="AZ890" s="4"/>
      <c r="BA890" s="4"/>
      <c r="BB890" s="4"/>
      <c r="BC890" s="4"/>
      <c r="BD890" s="4"/>
      <c r="BE890" s="4"/>
      <c r="BF890" s="4"/>
      <c r="BG890" s="4"/>
      <c r="BH890" s="4"/>
      <c r="BI890" s="4"/>
      <c r="BJ890" s="4"/>
      <c r="BK890" s="4"/>
      <c r="BL890" s="4"/>
      <c r="BM890" s="4"/>
      <c r="BN890" s="4"/>
      <c r="BO890" s="4"/>
      <c r="BP890" s="4"/>
      <c r="BQ890" s="4"/>
      <c r="BR890" s="4"/>
      <c r="BS890" s="4"/>
      <c r="BT890" s="4"/>
      <c r="BU890" s="4"/>
      <c r="BV890" s="4"/>
      <c r="BW890" s="4"/>
      <c r="BX890" s="4"/>
      <c r="BY890" s="4"/>
      <c r="BZ890" s="4"/>
      <c r="CA890" s="4"/>
      <c r="CB890" s="4"/>
    </row>
    <row r="891" spans="1:80" x14ac:dyDescent="0.2">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c r="AF891" s="4"/>
      <c r="AG891" s="4"/>
      <c r="AH891" s="4"/>
      <c r="AI891" s="4"/>
      <c r="AJ891" s="4"/>
      <c r="AK891" s="4"/>
      <c r="AL891" s="4"/>
      <c r="AM891" s="4"/>
      <c r="AN891" s="4"/>
      <c r="AO891" s="4"/>
      <c r="AP891" s="4"/>
      <c r="AQ891" s="4"/>
      <c r="AR891" s="4"/>
      <c r="AS891" s="4"/>
      <c r="AT891" s="4"/>
      <c r="AU891" s="4"/>
      <c r="AV891" s="4"/>
      <c r="AW891" s="4"/>
      <c r="AX891" s="4"/>
      <c r="AY891" s="4"/>
      <c r="AZ891" s="4"/>
      <c r="BA891" s="4"/>
      <c r="BB891" s="4"/>
      <c r="BC891" s="4"/>
      <c r="BD891" s="4"/>
      <c r="BE891" s="4"/>
      <c r="BF891" s="4"/>
      <c r="BG891" s="4"/>
      <c r="BH891" s="4"/>
      <c r="BI891" s="4"/>
      <c r="BJ891" s="4"/>
      <c r="BK891" s="4"/>
      <c r="BL891" s="4"/>
      <c r="BM891" s="4"/>
      <c r="BN891" s="4"/>
      <c r="BO891" s="4"/>
      <c r="BP891" s="4"/>
      <c r="BQ891" s="4"/>
      <c r="BR891" s="4"/>
      <c r="BS891" s="4"/>
      <c r="BT891" s="4"/>
      <c r="BU891" s="4"/>
      <c r="BV891" s="4"/>
      <c r="BW891" s="4"/>
      <c r="BX891" s="4"/>
      <c r="BY891" s="4"/>
      <c r="BZ891" s="4"/>
      <c r="CA891" s="4"/>
      <c r="CB891" s="4"/>
    </row>
    <row r="892" spans="1:80" x14ac:dyDescent="0.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c r="AF892" s="4"/>
      <c r="AG892" s="4"/>
      <c r="AH892" s="4"/>
      <c r="AI892" s="4"/>
      <c r="AJ892" s="4"/>
      <c r="AK892" s="4"/>
      <c r="AL892" s="4"/>
      <c r="AM892" s="4"/>
      <c r="AN892" s="4"/>
      <c r="AO892" s="4"/>
      <c r="AP892" s="4"/>
      <c r="AQ892" s="4"/>
      <c r="AR892" s="4"/>
      <c r="AS892" s="4"/>
      <c r="AT892" s="4"/>
      <c r="AU892" s="4"/>
      <c r="AV892" s="4"/>
      <c r="AW892" s="4"/>
      <c r="AX892" s="4"/>
      <c r="AY892" s="4"/>
      <c r="AZ892" s="4"/>
      <c r="BA892" s="4"/>
      <c r="BB892" s="4"/>
      <c r="BC892" s="4"/>
      <c r="BD892" s="4"/>
      <c r="BE892" s="4"/>
      <c r="BF892" s="4"/>
      <c r="BG892" s="4"/>
      <c r="BH892" s="4"/>
      <c r="BI892" s="4"/>
      <c r="BJ892" s="4"/>
      <c r="BK892" s="4"/>
      <c r="BL892" s="4"/>
      <c r="BM892" s="4"/>
      <c r="BN892" s="4"/>
      <c r="BO892" s="4"/>
      <c r="BP892" s="4"/>
      <c r="BQ892" s="4"/>
      <c r="BR892" s="4"/>
      <c r="BS892" s="4"/>
      <c r="BT892" s="4"/>
      <c r="BU892" s="4"/>
      <c r="BV892" s="4"/>
      <c r="BW892" s="4"/>
      <c r="BX892" s="4"/>
      <c r="BY892" s="4"/>
      <c r="BZ892" s="4"/>
      <c r="CA892" s="4"/>
      <c r="CB892" s="4"/>
    </row>
    <row r="893" spans="1:80" x14ac:dyDescent="0.2">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c r="AF893" s="4"/>
      <c r="AG893" s="4"/>
      <c r="AH893" s="4"/>
      <c r="AI893" s="4"/>
      <c r="AJ893" s="4"/>
      <c r="AK893" s="4"/>
      <c r="AL893" s="4"/>
      <c r="AM893" s="4"/>
      <c r="AN893" s="4"/>
      <c r="AO893" s="4"/>
      <c r="AP893" s="4"/>
      <c r="AQ893" s="4"/>
      <c r="AR893" s="4"/>
      <c r="AS893" s="4"/>
      <c r="AT893" s="4"/>
      <c r="AU893" s="4"/>
      <c r="AV893" s="4"/>
      <c r="AW893" s="4"/>
      <c r="AX893" s="4"/>
      <c r="AY893" s="4"/>
      <c r="AZ893" s="4"/>
      <c r="BA893" s="4"/>
      <c r="BB893" s="4"/>
      <c r="BC893" s="4"/>
      <c r="BD893" s="4"/>
      <c r="BE893" s="4"/>
      <c r="BF893" s="4"/>
      <c r="BG893" s="4"/>
      <c r="BH893" s="4"/>
      <c r="BI893" s="4"/>
      <c r="BJ893" s="4"/>
      <c r="BK893" s="4"/>
      <c r="BL893" s="4"/>
      <c r="BM893" s="4"/>
      <c r="BN893" s="4"/>
      <c r="BO893" s="4"/>
      <c r="BP893" s="4"/>
      <c r="BQ893" s="4"/>
      <c r="BR893" s="4"/>
      <c r="BS893" s="4"/>
      <c r="BT893" s="4"/>
      <c r="BU893" s="4"/>
      <c r="BV893" s="4"/>
      <c r="BW893" s="4"/>
      <c r="BX893" s="4"/>
      <c r="BY893" s="4"/>
      <c r="BZ893" s="4"/>
      <c r="CA893" s="4"/>
      <c r="CB893" s="4"/>
    </row>
    <row r="894" spans="1:80" x14ac:dyDescent="0.2">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c r="AF894" s="4"/>
      <c r="AG894" s="4"/>
      <c r="AH894" s="4"/>
      <c r="AI894" s="4"/>
      <c r="AJ894" s="4"/>
      <c r="AK894" s="4"/>
      <c r="AL894" s="4"/>
      <c r="AM894" s="4"/>
      <c r="AN894" s="4"/>
      <c r="AO894" s="4"/>
      <c r="AP894" s="4"/>
      <c r="AQ894" s="4"/>
      <c r="AR894" s="4"/>
      <c r="AS894" s="4"/>
      <c r="AT894" s="4"/>
      <c r="AU894" s="4"/>
      <c r="AV894" s="4"/>
      <c r="AW894" s="4"/>
      <c r="AX894" s="4"/>
      <c r="AY894" s="4"/>
      <c r="AZ894" s="4"/>
      <c r="BA894" s="4"/>
      <c r="BB894" s="4"/>
      <c r="BC894" s="4"/>
      <c r="BD894" s="4"/>
      <c r="BE894" s="4"/>
      <c r="BF894" s="4"/>
      <c r="BG894" s="4"/>
      <c r="BH894" s="4"/>
      <c r="BI894" s="4"/>
      <c r="BJ894" s="4"/>
      <c r="BK894" s="4"/>
      <c r="BL894" s="4"/>
      <c r="BM894" s="4"/>
      <c r="BN894" s="4"/>
      <c r="BO894" s="4"/>
      <c r="BP894" s="4"/>
      <c r="BQ894" s="4"/>
      <c r="BR894" s="4"/>
      <c r="BS894" s="4"/>
      <c r="BT894" s="4"/>
      <c r="BU894" s="4"/>
      <c r="BV894" s="4"/>
      <c r="BW894" s="4"/>
      <c r="BX894" s="4"/>
      <c r="BY894" s="4"/>
      <c r="BZ894" s="4"/>
      <c r="CA894" s="4"/>
      <c r="CB894" s="4"/>
    </row>
    <row r="895" spans="1:80" x14ac:dyDescent="0.2">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c r="AF895" s="4"/>
      <c r="AG895" s="4"/>
      <c r="AH895" s="4"/>
      <c r="AI895" s="4"/>
      <c r="AJ895" s="4"/>
      <c r="AK895" s="4"/>
      <c r="AL895" s="4"/>
      <c r="AM895" s="4"/>
      <c r="AN895" s="4"/>
      <c r="AO895" s="4"/>
      <c r="AP895" s="4"/>
      <c r="AQ895" s="4"/>
      <c r="AR895" s="4"/>
      <c r="AS895" s="4"/>
      <c r="AT895" s="4"/>
      <c r="AU895" s="4"/>
      <c r="AV895" s="4"/>
      <c r="AW895" s="4"/>
      <c r="AX895" s="4"/>
      <c r="AY895" s="4"/>
      <c r="AZ895" s="4"/>
      <c r="BA895" s="4"/>
      <c r="BB895" s="4"/>
      <c r="BC895" s="4"/>
      <c r="BD895" s="4"/>
      <c r="BE895" s="4"/>
      <c r="BF895" s="4"/>
      <c r="BG895" s="4"/>
      <c r="BH895" s="4"/>
      <c r="BI895" s="4"/>
      <c r="BJ895" s="4"/>
      <c r="BK895" s="4"/>
      <c r="BL895" s="4"/>
      <c r="BM895" s="4"/>
      <c r="BN895" s="4"/>
      <c r="BO895" s="4"/>
      <c r="BP895" s="4"/>
      <c r="BQ895" s="4"/>
      <c r="BR895" s="4"/>
      <c r="BS895" s="4"/>
      <c r="BT895" s="4"/>
      <c r="BU895" s="4"/>
      <c r="BV895" s="4"/>
      <c r="BW895" s="4"/>
      <c r="BX895" s="4"/>
      <c r="BY895" s="4"/>
      <c r="BZ895" s="4"/>
      <c r="CA895" s="4"/>
      <c r="CB895" s="4"/>
    </row>
    <row r="896" spans="1:80" x14ac:dyDescent="0.2">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c r="AF896" s="4"/>
      <c r="AG896" s="4"/>
      <c r="AH896" s="4"/>
      <c r="AI896" s="4"/>
      <c r="AJ896" s="4"/>
      <c r="AK896" s="4"/>
      <c r="AL896" s="4"/>
      <c r="AM896" s="4"/>
      <c r="AN896" s="4"/>
      <c r="AO896" s="4"/>
      <c r="AP896" s="4"/>
      <c r="AQ896" s="4"/>
      <c r="AR896" s="4"/>
      <c r="AS896" s="4"/>
      <c r="AT896" s="4"/>
      <c r="AU896" s="4"/>
      <c r="AV896" s="4"/>
      <c r="AW896" s="4"/>
      <c r="AX896" s="4"/>
      <c r="AY896" s="4"/>
      <c r="AZ896" s="4"/>
      <c r="BA896" s="4"/>
      <c r="BB896" s="4"/>
      <c r="BC896" s="4"/>
      <c r="BD896" s="4"/>
      <c r="BE896" s="4"/>
      <c r="BF896" s="4"/>
      <c r="BG896" s="4"/>
      <c r="BH896" s="4"/>
      <c r="BI896" s="4"/>
      <c r="BJ896" s="4"/>
      <c r="BK896" s="4"/>
      <c r="BL896" s="4"/>
      <c r="BM896" s="4"/>
      <c r="BN896" s="4"/>
      <c r="BO896" s="4"/>
      <c r="BP896" s="4"/>
      <c r="BQ896" s="4"/>
      <c r="BR896" s="4"/>
      <c r="BS896" s="4"/>
      <c r="BT896" s="4"/>
      <c r="BU896" s="4"/>
      <c r="BV896" s="4"/>
      <c r="BW896" s="4"/>
      <c r="BX896" s="4"/>
      <c r="BY896" s="4"/>
      <c r="BZ896" s="4"/>
      <c r="CA896" s="4"/>
      <c r="CB896" s="4"/>
    </row>
    <row r="897" spans="1:80" x14ac:dyDescent="0.2">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c r="AF897" s="4"/>
      <c r="AG897" s="4"/>
      <c r="AH897" s="4"/>
      <c r="AI897" s="4"/>
      <c r="AJ897" s="4"/>
      <c r="AK897" s="4"/>
      <c r="AL897" s="4"/>
      <c r="AM897" s="4"/>
      <c r="AN897" s="4"/>
      <c r="AO897" s="4"/>
      <c r="AP897" s="4"/>
      <c r="AQ897" s="4"/>
      <c r="AR897" s="4"/>
      <c r="AS897" s="4"/>
      <c r="AT897" s="4"/>
      <c r="AU897" s="4"/>
      <c r="AV897" s="4"/>
      <c r="AW897" s="4"/>
      <c r="AX897" s="4"/>
      <c r="AY897" s="4"/>
      <c r="AZ897" s="4"/>
      <c r="BA897" s="4"/>
      <c r="BB897" s="4"/>
      <c r="BC897" s="4"/>
      <c r="BD897" s="4"/>
      <c r="BE897" s="4"/>
      <c r="BF897" s="4"/>
      <c r="BG897" s="4"/>
      <c r="BH897" s="4"/>
      <c r="BI897" s="4"/>
      <c r="BJ897" s="4"/>
      <c r="BK897" s="4"/>
      <c r="BL897" s="4"/>
      <c r="BM897" s="4"/>
      <c r="BN897" s="4"/>
      <c r="BO897" s="4"/>
      <c r="BP897" s="4"/>
      <c r="BQ897" s="4"/>
      <c r="BR897" s="4"/>
      <c r="BS897" s="4"/>
      <c r="BT897" s="4"/>
      <c r="BU897" s="4"/>
      <c r="BV897" s="4"/>
      <c r="BW897" s="4"/>
      <c r="BX897" s="4"/>
      <c r="BY897" s="4"/>
      <c r="BZ897" s="4"/>
      <c r="CA897" s="4"/>
      <c r="CB897" s="4"/>
    </row>
    <row r="898" spans="1:80" x14ac:dyDescent="0.2">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c r="AF898" s="4"/>
      <c r="AG898" s="4"/>
      <c r="AH898" s="4"/>
      <c r="AI898" s="4"/>
      <c r="AJ898" s="4"/>
      <c r="AK898" s="4"/>
      <c r="AL898" s="4"/>
      <c r="AM898" s="4"/>
      <c r="AN898" s="4"/>
      <c r="AO898" s="4"/>
      <c r="AP898" s="4"/>
      <c r="AQ898" s="4"/>
      <c r="AR898" s="4"/>
      <c r="AS898" s="4"/>
      <c r="AT898" s="4"/>
      <c r="AU898" s="4"/>
      <c r="AV898" s="4"/>
      <c r="AW898" s="4"/>
      <c r="AX898" s="4"/>
      <c r="AY898" s="4"/>
      <c r="AZ898" s="4"/>
      <c r="BA898" s="4"/>
      <c r="BB898" s="4"/>
      <c r="BC898" s="4"/>
      <c r="BD898" s="4"/>
      <c r="BE898" s="4"/>
      <c r="BF898" s="4"/>
      <c r="BG898" s="4"/>
      <c r="BH898" s="4"/>
      <c r="BI898" s="4"/>
      <c r="BJ898" s="4"/>
      <c r="BK898" s="4"/>
      <c r="BL898" s="4"/>
      <c r="BM898" s="4"/>
      <c r="BN898" s="4"/>
      <c r="BO898" s="4"/>
      <c r="BP898" s="4"/>
      <c r="BQ898" s="4"/>
      <c r="BR898" s="4"/>
      <c r="BS898" s="4"/>
      <c r="BT898" s="4"/>
      <c r="BU898" s="4"/>
      <c r="BV898" s="4"/>
      <c r="BW898" s="4"/>
      <c r="BX898" s="4"/>
      <c r="BY898" s="4"/>
      <c r="BZ898" s="4"/>
      <c r="CA898" s="4"/>
      <c r="CB898" s="4"/>
    </row>
    <row r="899" spans="1:80" x14ac:dyDescent="0.2">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c r="AF899" s="4"/>
      <c r="AG899" s="4"/>
      <c r="AH899" s="4"/>
      <c r="AI899" s="4"/>
      <c r="AJ899" s="4"/>
      <c r="AK899" s="4"/>
      <c r="AL899" s="4"/>
      <c r="AM899" s="4"/>
      <c r="AN899" s="4"/>
      <c r="AO899" s="4"/>
      <c r="AP899" s="4"/>
      <c r="AQ899" s="4"/>
      <c r="AR899" s="4"/>
      <c r="AS899" s="4"/>
      <c r="AT899" s="4"/>
      <c r="AU899" s="4"/>
      <c r="AV899" s="4"/>
      <c r="AW899" s="4"/>
      <c r="AX899" s="4"/>
      <c r="AY899" s="4"/>
      <c r="AZ899" s="4"/>
      <c r="BA899" s="4"/>
      <c r="BB899" s="4"/>
      <c r="BC899" s="4"/>
      <c r="BD899" s="4"/>
      <c r="BE899" s="4"/>
      <c r="BF899" s="4"/>
      <c r="BG899" s="4"/>
      <c r="BH899" s="4"/>
      <c r="BI899" s="4"/>
      <c r="BJ899" s="4"/>
      <c r="BK899" s="4"/>
      <c r="BL899" s="4"/>
      <c r="BM899" s="4"/>
      <c r="BN899" s="4"/>
      <c r="BO899" s="4"/>
      <c r="BP899" s="4"/>
      <c r="BQ899" s="4"/>
      <c r="BR899" s="4"/>
      <c r="BS899" s="4"/>
      <c r="BT899" s="4"/>
      <c r="BU899" s="4"/>
      <c r="BV899" s="4"/>
      <c r="BW899" s="4"/>
      <c r="BX899" s="4"/>
      <c r="BY899" s="4"/>
      <c r="BZ899" s="4"/>
      <c r="CA899" s="4"/>
      <c r="CB899" s="4"/>
    </row>
    <row r="900" spans="1:80" x14ac:dyDescent="0.2">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c r="AF900" s="4"/>
      <c r="AG900" s="4"/>
      <c r="AH900" s="4"/>
      <c r="AI900" s="4"/>
      <c r="AJ900" s="4"/>
      <c r="AK900" s="4"/>
      <c r="AL900" s="4"/>
      <c r="AM900" s="4"/>
      <c r="AN900" s="4"/>
      <c r="AO900" s="4"/>
      <c r="AP900" s="4"/>
      <c r="AQ900" s="4"/>
      <c r="AR900" s="4"/>
      <c r="AS900" s="4"/>
      <c r="AT900" s="4"/>
      <c r="AU900" s="4"/>
      <c r="AV900" s="4"/>
      <c r="AW900" s="4"/>
      <c r="AX900" s="4"/>
      <c r="AY900" s="4"/>
      <c r="AZ900" s="4"/>
      <c r="BA900" s="4"/>
      <c r="BB900" s="4"/>
      <c r="BC900" s="4"/>
      <c r="BD900" s="4"/>
      <c r="BE900" s="4"/>
      <c r="BF900" s="4"/>
      <c r="BG900" s="4"/>
      <c r="BH900" s="4"/>
      <c r="BI900" s="4"/>
      <c r="BJ900" s="4"/>
      <c r="BK900" s="4"/>
      <c r="BL900" s="4"/>
      <c r="BM900" s="4"/>
      <c r="BN900" s="4"/>
      <c r="BO900" s="4"/>
      <c r="BP900" s="4"/>
      <c r="BQ900" s="4"/>
      <c r="BR900" s="4"/>
      <c r="BS900" s="4"/>
      <c r="BT900" s="4"/>
      <c r="BU900" s="4"/>
      <c r="BV900" s="4"/>
      <c r="BW900" s="4"/>
      <c r="BX900" s="4"/>
      <c r="BY900" s="4"/>
      <c r="BZ900" s="4"/>
      <c r="CA900" s="4"/>
      <c r="CB900" s="4"/>
    </row>
    <row r="901" spans="1:80" x14ac:dyDescent="0.2">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c r="AF901" s="4"/>
      <c r="AG901" s="4"/>
      <c r="AH901" s="4"/>
      <c r="AI901" s="4"/>
      <c r="AJ901" s="4"/>
      <c r="AK901" s="4"/>
      <c r="AL901" s="4"/>
      <c r="AM901" s="4"/>
      <c r="AN901" s="4"/>
      <c r="AO901" s="4"/>
      <c r="AP901" s="4"/>
      <c r="AQ901" s="4"/>
      <c r="AR901" s="4"/>
      <c r="AS901" s="4"/>
      <c r="AT901" s="4"/>
      <c r="AU901" s="4"/>
      <c r="AV901" s="4"/>
      <c r="AW901" s="4"/>
      <c r="AX901" s="4"/>
      <c r="AY901" s="4"/>
      <c r="AZ901" s="4"/>
      <c r="BA901" s="4"/>
      <c r="BB901" s="4"/>
      <c r="BC901" s="4"/>
      <c r="BD901" s="4"/>
      <c r="BE901" s="4"/>
      <c r="BF901" s="4"/>
      <c r="BG901" s="4"/>
      <c r="BH901" s="4"/>
      <c r="BI901" s="4"/>
      <c r="BJ901" s="4"/>
      <c r="BK901" s="4"/>
      <c r="BL901" s="4"/>
      <c r="BM901" s="4"/>
      <c r="BN901" s="4"/>
      <c r="BO901" s="4"/>
      <c r="BP901" s="4"/>
      <c r="BQ901" s="4"/>
      <c r="BR901" s="4"/>
      <c r="BS901" s="4"/>
      <c r="BT901" s="4"/>
      <c r="BU901" s="4"/>
      <c r="BV901" s="4"/>
      <c r="BW901" s="4"/>
      <c r="BX901" s="4"/>
      <c r="BY901" s="4"/>
      <c r="BZ901" s="4"/>
      <c r="CA901" s="4"/>
      <c r="CB901" s="4"/>
    </row>
    <row r="902" spans="1:80" x14ac:dyDescent="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c r="AF902" s="4"/>
      <c r="AG902" s="4"/>
      <c r="AH902" s="4"/>
      <c r="AI902" s="4"/>
      <c r="AJ902" s="4"/>
      <c r="AK902" s="4"/>
      <c r="AL902" s="4"/>
      <c r="AM902" s="4"/>
      <c r="AN902" s="4"/>
      <c r="AO902" s="4"/>
      <c r="AP902" s="4"/>
      <c r="AQ902" s="4"/>
      <c r="AR902" s="4"/>
      <c r="AS902" s="4"/>
      <c r="AT902" s="4"/>
      <c r="AU902" s="4"/>
      <c r="AV902" s="4"/>
      <c r="AW902" s="4"/>
      <c r="AX902" s="4"/>
      <c r="AY902" s="4"/>
      <c r="AZ902" s="4"/>
      <c r="BA902" s="4"/>
      <c r="BB902" s="4"/>
      <c r="BC902" s="4"/>
      <c r="BD902" s="4"/>
      <c r="BE902" s="4"/>
      <c r="BF902" s="4"/>
      <c r="BG902" s="4"/>
      <c r="BH902" s="4"/>
      <c r="BI902" s="4"/>
      <c r="BJ902" s="4"/>
      <c r="BK902" s="4"/>
      <c r="BL902" s="4"/>
      <c r="BM902" s="4"/>
      <c r="BN902" s="4"/>
      <c r="BO902" s="4"/>
      <c r="BP902" s="4"/>
      <c r="BQ902" s="4"/>
      <c r="BR902" s="4"/>
      <c r="BS902" s="4"/>
      <c r="BT902" s="4"/>
      <c r="BU902" s="4"/>
      <c r="BV902" s="4"/>
      <c r="BW902" s="4"/>
      <c r="BX902" s="4"/>
      <c r="BY902" s="4"/>
      <c r="BZ902" s="4"/>
      <c r="CA902" s="4"/>
      <c r="CB902" s="4"/>
    </row>
    <row r="903" spans="1:80" x14ac:dyDescent="0.2">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c r="AF903" s="4"/>
      <c r="AG903" s="4"/>
      <c r="AH903" s="4"/>
      <c r="AI903" s="4"/>
      <c r="AJ903" s="4"/>
      <c r="AK903" s="4"/>
      <c r="AL903" s="4"/>
      <c r="AM903" s="4"/>
      <c r="AN903" s="4"/>
      <c r="AO903" s="4"/>
      <c r="AP903" s="4"/>
      <c r="AQ903" s="4"/>
      <c r="AR903" s="4"/>
      <c r="AS903" s="4"/>
      <c r="AT903" s="4"/>
      <c r="AU903" s="4"/>
      <c r="AV903" s="4"/>
      <c r="AW903" s="4"/>
      <c r="AX903" s="4"/>
      <c r="AY903" s="4"/>
      <c r="AZ903" s="4"/>
      <c r="BA903" s="4"/>
      <c r="BB903" s="4"/>
      <c r="BC903" s="4"/>
      <c r="BD903" s="4"/>
      <c r="BE903" s="4"/>
      <c r="BF903" s="4"/>
      <c r="BG903" s="4"/>
      <c r="BH903" s="4"/>
      <c r="BI903" s="4"/>
      <c r="BJ903" s="4"/>
      <c r="BK903" s="4"/>
      <c r="BL903" s="4"/>
      <c r="BM903" s="4"/>
      <c r="BN903" s="4"/>
      <c r="BO903" s="4"/>
      <c r="BP903" s="4"/>
      <c r="BQ903" s="4"/>
      <c r="BR903" s="4"/>
      <c r="BS903" s="4"/>
      <c r="BT903" s="4"/>
      <c r="BU903" s="4"/>
      <c r="BV903" s="4"/>
      <c r="BW903" s="4"/>
      <c r="BX903" s="4"/>
      <c r="BY903" s="4"/>
      <c r="BZ903" s="4"/>
      <c r="CA903" s="4"/>
      <c r="CB903" s="4"/>
    </row>
    <row r="904" spans="1:80" x14ac:dyDescent="0.2">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c r="AF904" s="4"/>
      <c r="AG904" s="4"/>
      <c r="AH904" s="4"/>
      <c r="AI904" s="4"/>
      <c r="AJ904" s="4"/>
      <c r="AK904" s="4"/>
      <c r="AL904" s="4"/>
      <c r="AM904" s="4"/>
      <c r="AN904" s="4"/>
      <c r="AO904" s="4"/>
      <c r="AP904" s="4"/>
      <c r="AQ904" s="4"/>
      <c r="AR904" s="4"/>
      <c r="AS904" s="4"/>
      <c r="AT904" s="4"/>
      <c r="AU904" s="4"/>
      <c r="AV904" s="4"/>
      <c r="AW904" s="4"/>
      <c r="AX904" s="4"/>
      <c r="AY904" s="4"/>
      <c r="AZ904" s="4"/>
      <c r="BA904" s="4"/>
      <c r="BB904" s="4"/>
      <c r="BC904" s="4"/>
      <c r="BD904" s="4"/>
      <c r="BE904" s="4"/>
      <c r="BF904" s="4"/>
      <c r="BG904" s="4"/>
      <c r="BH904" s="4"/>
      <c r="BI904" s="4"/>
      <c r="BJ904" s="4"/>
      <c r="BK904" s="4"/>
      <c r="BL904" s="4"/>
      <c r="BM904" s="4"/>
      <c r="BN904" s="4"/>
      <c r="BO904" s="4"/>
      <c r="BP904" s="4"/>
      <c r="BQ904" s="4"/>
      <c r="BR904" s="4"/>
      <c r="BS904" s="4"/>
      <c r="BT904" s="4"/>
      <c r="BU904" s="4"/>
      <c r="BV904" s="4"/>
      <c r="BW904" s="4"/>
      <c r="BX904" s="4"/>
      <c r="BY904" s="4"/>
      <c r="BZ904" s="4"/>
      <c r="CA904" s="4"/>
      <c r="CB904" s="4"/>
    </row>
    <row r="905" spans="1:80" x14ac:dyDescent="0.2">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c r="AF905" s="4"/>
      <c r="AG905" s="4"/>
      <c r="AH905" s="4"/>
      <c r="AI905" s="4"/>
      <c r="AJ905" s="4"/>
      <c r="AK905" s="4"/>
      <c r="AL905" s="4"/>
      <c r="AM905" s="4"/>
      <c r="AN905" s="4"/>
      <c r="AO905" s="4"/>
      <c r="AP905" s="4"/>
      <c r="AQ905" s="4"/>
      <c r="AR905" s="4"/>
      <c r="AS905" s="4"/>
      <c r="AT905" s="4"/>
      <c r="AU905" s="4"/>
      <c r="AV905" s="4"/>
      <c r="AW905" s="4"/>
      <c r="AX905" s="4"/>
      <c r="AY905" s="4"/>
      <c r="AZ905" s="4"/>
      <c r="BA905" s="4"/>
      <c r="BB905" s="4"/>
      <c r="BC905" s="4"/>
      <c r="BD905" s="4"/>
      <c r="BE905" s="4"/>
      <c r="BF905" s="4"/>
      <c r="BG905" s="4"/>
      <c r="BH905" s="4"/>
      <c r="BI905" s="4"/>
      <c r="BJ905" s="4"/>
      <c r="BK905" s="4"/>
      <c r="BL905" s="4"/>
      <c r="BM905" s="4"/>
      <c r="BN905" s="4"/>
      <c r="BO905" s="4"/>
      <c r="BP905" s="4"/>
      <c r="BQ905" s="4"/>
      <c r="BR905" s="4"/>
      <c r="BS905" s="4"/>
      <c r="BT905" s="4"/>
      <c r="BU905" s="4"/>
      <c r="BV905" s="4"/>
      <c r="BW905" s="4"/>
      <c r="BX905" s="4"/>
      <c r="BY905" s="4"/>
      <c r="BZ905" s="4"/>
      <c r="CA905" s="4"/>
      <c r="CB905" s="4"/>
    </row>
    <row r="906" spans="1:80" x14ac:dyDescent="0.2">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c r="AF906" s="4"/>
      <c r="AG906" s="4"/>
      <c r="AH906" s="4"/>
      <c r="AI906" s="4"/>
      <c r="AJ906" s="4"/>
      <c r="AK906" s="4"/>
      <c r="AL906" s="4"/>
      <c r="AM906" s="4"/>
      <c r="AN906" s="4"/>
      <c r="AO906" s="4"/>
      <c r="AP906" s="4"/>
      <c r="AQ906" s="4"/>
      <c r="AR906" s="4"/>
      <c r="AS906" s="4"/>
      <c r="AT906" s="4"/>
      <c r="AU906" s="4"/>
      <c r="AV906" s="4"/>
      <c r="AW906" s="4"/>
      <c r="AX906" s="4"/>
      <c r="AY906" s="4"/>
      <c r="AZ906" s="4"/>
      <c r="BA906" s="4"/>
      <c r="BB906" s="4"/>
      <c r="BC906" s="4"/>
      <c r="BD906" s="4"/>
      <c r="BE906" s="4"/>
      <c r="BF906" s="4"/>
      <c r="BG906" s="4"/>
      <c r="BH906" s="4"/>
      <c r="BI906" s="4"/>
      <c r="BJ906" s="4"/>
      <c r="BK906" s="4"/>
      <c r="BL906" s="4"/>
      <c r="BM906" s="4"/>
      <c r="BN906" s="4"/>
      <c r="BO906" s="4"/>
      <c r="BP906" s="4"/>
      <c r="BQ906" s="4"/>
      <c r="BR906" s="4"/>
      <c r="BS906" s="4"/>
      <c r="BT906" s="4"/>
      <c r="BU906" s="4"/>
      <c r="BV906" s="4"/>
      <c r="BW906" s="4"/>
      <c r="BX906" s="4"/>
      <c r="BY906" s="4"/>
      <c r="BZ906" s="4"/>
      <c r="CA906" s="4"/>
      <c r="CB906" s="4"/>
    </row>
    <row r="907" spans="1:80" x14ac:dyDescent="0.2">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c r="AF907" s="4"/>
      <c r="AG907" s="4"/>
      <c r="AH907" s="4"/>
      <c r="AI907" s="4"/>
      <c r="AJ907" s="4"/>
      <c r="AK907" s="4"/>
      <c r="AL907" s="4"/>
      <c r="AM907" s="4"/>
      <c r="AN907" s="4"/>
      <c r="AO907" s="4"/>
      <c r="AP907" s="4"/>
      <c r="AQ907" s="4"/>
      <c r="AR907" s="4"/>
      <c r="AS907" s="4"/>
      <c r="AT907" s="4"/>
      <c r="AU907" s="4"/>
      <c r="AV907" s="4"/>
      <c r="AW907" s="4"/>
      <c r="AX907" s="4"/>
      <c r="AY907" s="4"/>
      <c r="AZ907" s="4"/>
      <c r="BA907" s="4"/>
      <c r="BB907" s="4"/>
      <c r="BC907" s="4"/>
      <c r="BD907" s="4"/>
      <c r="BE907" s="4"/>
      <c r="BF907" s="4"/>
      <c r="BG907" s="4"/>
      <c r="BH907" s="4"/>
      <c r="BI907" s="4"/>
      <c r="BJ907" s="4"/>
      <c r="BK907" s="4"/>
      <c r="BL907" s="4"/>
      <c r="BM907" s="4"/>
      <c r="BN907" s="4"/>
      <c r="BO907" s="4"/>
      <c r="BP907" s="4"/>
      <c r="BQ907" s="4"/>
      <c r="BR907" s="4"/>
      <c r="BS907" s="4"/>
      <c r="BT907" s="4"/>
      <c r="BU907" s="4"/>
      <c r="BV907" s="4"/>
      <c r="BW907" s="4"/>
      <c r="BX907" s="4"/>
      <c r="BY907" s="4"/>
      <c r="BZ907" s="4"/>
      <c r="CA907" s="4"/>
      <c r="CB907" s="4"/>
    </row>
    <row r="908" spans="1:80" x14ac:dyDescent="0.2">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c r="AF908" s="4"/>
      <c r="AG908" s="4"/>
      <c r="AH908" s="4"/>
      <c r="AI908" s="4"/>
      <c r="AJ908" s="4"/>
      <c r="AK908" s="4"/>
      <c r="AL908" s="4"/>
      <c r="AM908" s="4"/>
      <c r="AN908" s="4"/>
      <c r="AO908" s="4"/>
      <c r="AP908" s="4"/>
      <c r="AQ908" s="4"/>
      <c r="AR908" s="4"/>
      <c r="AS908" s="4"/>
      <c r="AT908" s="4"/>
      <c r="AU908" s="4"/>
      <c r="AV908" s="4"/>
      <c r="AW908" s="4"/>
      <c r="AX908" s="4"/>
      <c r="AY908" s="4"/>
      <c r="AZ908" s="4"/>
      <c r="BA908" s="4"/>
      <c r="BB908" s="4"/>
      <c r="BC908" s="4"/>
      <c r="BD908" s="4"/>
      <c r="BE908" s="4"/>
      <c r="BF908" s="4"/>
      <c r="BG908" s="4"/>
      <c r="BH908" s="4"/>
      <c r="BI908" s="4"/>
      <c r="BJ908" s="4"/>
      <c r="BK908" s="4"/>
      <c r="BL908" s="4"/>
      <c r="BM908" s="4"/>
      <c r="BN908" s="4"/>
      <c r="BO908" s="4"/>
      <c r="BP908" s="4"/>
      <c r="BQ908" s="4"/>
      <c r="BR908" s="4"/>
      <c r="BS908" s="4"/>
      <c r="BT908" s="4"/>
      <c r="BU908" s="4"/>
      <c r="BV908" s="4"/>
      <c r="BW908" s="4"/>
      <c r="BX908" s="4"/>
      <c r="BY908" s="4"/>
      <c r="BZ908" s="4"/>
      <c r="CA908" s="4"/>
      <c r="CB908" s="4"/>
    </row>
    <row r="909" spans="1:80" x14ac:dyDescent="0.2">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c r="AF909" s="4"/>
      <c r="AG909" s="4"/>
      <c r="AH909" s="4"/>
      <c r="AI909" s="4"/>
      <c r="AJ909" s="4"/>
      <c r="AK909" s="4"/>
      <c r="AL909" s="4"/>
      <c r="AM909" s="4"/>
      <c r="AN909" s="4"/>
      <c r="AO909" s="4"/>
      <c r="AP909" s="4"/>
      <c r="AQ909" s="4"/>
      <c r="AR909" s="4"/>
      <c r="AS909" s="4"/>
      <c r="AT909" s="4"/>
      <c r="AU909" s="4"/>
      <c r="AV909" s="4"/>
      <c r="AW909" s="4"/>
      <c r="AX909" s="4"/>
      <c r="AY909" s="4"/>
      <c r="AZ909" s="4"/>
      <c r="BA909" s="4"/>
      <c r="BB909" s="4"/>
      <c r="BC909" s="4"/>
      <c r="BD909" s="4"/>
      <c r="BE909" s="4"/>
      <c r="BF909" s="4"/>
      <c r="BG909" s="4"/>
      <c r="BH909" s="4"/>
      <c r="BI909" s="4"/>
      <c r="BJ909" s="4"/>
      <c r="BK909" s="4"/>
      <c r="BL909" s="4"/>
      <c r="BM909" s="4"/>
      <c r="BN909" s="4"/>
      <c r="BO909" s="4"/>
      <c r="BP909" s="4"/>
      <c r="BQ909" s="4"/>
      <c r="BR909" s="4"/>
      <c r="BS909" s="4"/>
      <c r="BT909" s="4"/>
      <c r="BU909" s="4"/>
      <c r="BV909" s="4"/>
      <c r="BW909" s="4"/>
      <c r="BX909" s="4"/>
      <c r="BY909" s="4"/>
      <c r="BZ909" s="4"/>
      <c r="CA909" s="4"/>
      <c r="CB909" s="4"/>
    </row>
    <row r="910" spans="1:80" x14ac:dyDescent="0.2">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c r="AF910" s="4"/>
      <c r="AG910" s="4"/>
      <c r="AH910" s="4"/>
      <c r="AI910" s="4"/>
      <c r="AJ910" s="4"/>
      <c r="AK910" s="4"/>
      <c r="AL910" s="4"/>
      <c r="AM910" s="4"/>
      <c r="AN910" s="4"/>
      <c r="AO910" s="4"/>
      <c r="AP910" s="4"/>
      <c r="AQ910" s="4"/>
      <c r="AR910" s="4"/>
      <c r="AS910" s="4"/>
      <c r="AT910" s="4"/>
      <c r="AU910" s="4"/>
      <c r="AV910" s="4"/>
      <c r="AW910" s="4"/>
      <c r="AX910" s="4"/>
      <c r="AY910" s="4"/>
      <c r="AZ910" s="4"/>
      <c r="BA910" s="4"/>
      <c r="BB910" s="4"/>
      <c r="BC910" s="4"/>
      <c r="BD910" s="4"/>
      <c r="BE910" s="4"/>
      <c r="BF910" s="4"/>
      <c r="BG910" s="4"/>
      <c r="BH910" s="4"/>
      <c r="BI910" s="4"/>
      <c r="BJ910" s="4"/>
      <c r="BK910" s="4"/>
      <c r="BL910" s="4"/>
      <c r="BM910" s="4"/>
      <c r="BN910" s="4"/>
      <c r="BO910" s="4"/>
      <c r="BP910" s="4"/>
      <c r="BQ910" s="4"/>
      <c r="BR910" s="4"/>
      <c r="BS910" s="4"/>
      <c r="BT910" s="4"/>
      <c r="BU910" s="4"/>
      <c r="BV910" s="4"/>
      <c r="BW910" s="4"/>
      <c r="BX910" s="4"/>
      <c r="BY910" s="4"/>
      <c r="BZ910" s="4"/>
      <c r="CA910" s="4"/>
      <c r="CB910" s="4"/>
    </row>
    <row r="911" spans="1:80" x14ac:dyDescent="0.2">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c r="AF911" s="4"/>
      <c r="AG911" s="4"/>
      <c r="AH911" s="4"/>
      <c r="AI911" s="4"/>
      <c r="AJ911" s="4"/>
      <c r="AK911" s="4"/>
      <c r="AL911" s="4"/>
      <c r="AM911" s="4"/>
      <c r="AN911" s="4"/>
      <c r="AO911" s="4"/>
      <c r="AP911" s="4"/>
      <c r="AQ911" s="4"/>
      <c r="AR911" s="4"/>
      <c r="AS911" s="4"/>
      <c r="AT911" s="4"/>
      <c r="AU911" s="4"/>
      <c r="AV911" s="4"/>
      <c r="AW911" s="4"/>
      <c r="AX911" s="4"/>
      <c r="AY911" s="4"/>
      <c r="AZ911" s="4"/>
      <c r="BA911" s="4"/>
      <c r="BB911" s="4"/>
      <c r="BC911" s="4"/>
      <c r="BD911" s="4"/>
      <c r="BE911" s="4"/>
      <c r="BF911" s="4"/>
      <c r="BG911" s="4"/>
      <c r="BH911" s="4"/>
      <c r="BI911" s="4"/>
      <c r="BJ911" s="4"/>
      <c r="BK911" s="4"/>
      <c r="BL911" s="4"/>
      <c r="BM911" s="4"/>
      <c r="BN911" s="4"/>
      <c r="BO911" s="4"/>
      <c r="BP911" s="4"/>
      <c r="BQ911" s="4"/>
      <c r="BR911" s="4"/>
      <c r="BS911" s="4"/>
      <c r="BT911" s="4"/>
      <c r="BU911" s="4"/>
      <c r="BV911" s="4"/>
      <c r="BW911" s="4"/>
      <c r="BX911" s="4"/>
      <c r="BY911" s="4"/>
      <c r="BZ911" s="4"/>
      <c r="CA911" s="4"/>
      <c r="CB911" s="4"/>
    </row>
    <row r="912" spans="1:80" x14ac:dyDescent="0.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c r="AF912" s="4"/>
      <c r="AG912" s="4"/>
      <c r="AH912" s="4"/>
      <c r="AI912" s="4"/>
      <c r="AJ912" s="4"/>
      <c r="AK912" s="4"/>
      <c r="AL912" s="4"/>
      <c r="AM912" s="4"/>
      <c r="AN912" s="4"/>
      <c r="AO912" s="4"/>
      <c r="AP912" s="4"/>
      <c r="AQ912" s="4"/>
      <c r="AR912" s="4"/>
      <c r="AS912" s="4"/>
      <c r="AT912" s="4"/>
      <c r="AU912" s="4"/>
      <c r="AV912" s="4"/>
      <c r="AW912" s="4"/>
      <c r="AX912" s="4"/>
      <c r="AY912" s="4"/>
      <c r="AZ912" s="4"/>
      <c r="BA912" s="4"/>
      <c r="BB912" s="4"/>
      <c r="BC912" s="4"/>
      <c r="BD912" s="4"/>
      <c r="BE912" s="4"/>
      <c r="BF912" s="4"/>
      <c r="BG912" s="4"/>
      <c r="BH912" s="4"/>
      <c r="BI912" s="4"/>
      <c r="BJ912" s="4"/>
      <c r="BK912" s="4"/>
      <c r="BL912" s="4"/>
      <c r="BM912" s="4"/>
      <c r="BN912" s="4"/>
      <c r="BO912" s="4"/>
      <c r="BP912" s="4"/>
      <c r="BQ912" s="4"/>
      <c r="BR912" s="4"/>
      <c r="BS912" s="4"/>
      <c r="BT912" s="4"/>
      <c r="BU912" s="4"/>
      <c r="BV912" s="4"/>
      <c r="BW912" s="4"/>
      <c r="BX912" s="4"/>
      <c r="BY912" s="4"/>
      <c r="BZ912" s="4"/>
      <c r="CA912" s="4"/>
      <c r="CB912" s="4"/>
    </row>
    <row r="913" spans="1:80" x14ac:dyDescent="0.2">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c r="AF913" s="4"/>
      <c r="AG913" s="4"/>
      <c r="AH913" s="4"/>
      <c r="AI913" s="4"/>
      <c r="AJ913" s="4"/>
      <c r="AK913" s="4"/>
      <c r="AL913" s="4"/>
      <c r="AM913" s="4"/>
      <c r="AN913" s="4"/>
      <c r="AO913" s="4"/>
      <c r="AP913" s="4"/>
      <c r="AQ913" s="4"/>
      <c r="AR913" s="4"/>
      <c r="AS913" s="4"/>
      <c r="AT913" s="4"/>
      <c r="AU913" s="4"/>
      <c r="AV913" s="4"/>
      <c r="AW913" s="4"/>
      <c r="AX913" s="4"/>
      <c r="AY913" s="4"/>
      <c r="AZ913" s="4"/>
      <c r="BA913" s="4"/>
      <c r="BB913" s="4"/>
      <c r="BC913" s="4"/>
      <c r="BD913" s="4"/>
      <c r="BE913" s="4"/>
      <c r="BF913" s="4"/>
      <c r="BG913" s="4"/>
      <c r="BH913" s="4"/>
      <c r="BI913" s="4"/>
      <c r="BJ913" s="4"/>
      <c r="BK913" s="4"/>
      <c r="BL913" s="4"/>
      <c r="BM913" s="4"/>
      <c r="BN913" s="4"/>
      <c r="BO913" s="4"/>
      <c r="BP913" s="4"/>
      <c r="BQ913" s="4"/>
      <c r="BR913" s="4"/>
      <c r="BS913" s="4"/>
      <c r="BT913" s="4"/>
      <c r="BU913" s="4"/>
      <c r="BV913" s="4"/>
      <c r="BW913" s="4"/>
      <c r="BX913" s="4"/>
      <c r="BY913" s="4"/>
      <c r="BZ913" s="4"/>
      <c r="CA913" s="4"/>
      <c r="CB913" s="4"/>
    </row>
    <row r="914" spans="1:80" x14ac:dyDescent="0.2">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c r="AF914" s="4"/>
      <c r="AG914" s="4"/>
      <c r="AH914" s="4"/>
      <c r="AI914" s="4"/>
      <c r="AJ914" s="4"/>
      <c r="AK914" s="4"/>
      <c r="AL914" s="4"/>
      <c r="AM914" s="4"/>
      <c r="AN914" s="4"/>
      <c r="AO914" s="4"/>
      <c r="AP914" s="4"/>
      <c r="AQ914" s="4"/>
      <c r="AR914" s="4"/>
      <c r="AS914" s="4"/>
      <c r="AT914" s="4"/>
      <c r="AU914" s="4"/>
      <c r="AV914" s="4"/>
      <c r="AW914" s="4"/>
      <c r="AX914" s="4"/>
      <c r="AY914" s="4"/>
      <c r="AZ914" s="4"/>
      <c r="BA914" s="4"/>
      <c r="BB914" s="4"/>
      <c r="BC914" s="4"/>
      <c r="BD914" s="4"/>
      <c r="BE914" s="4"/>
      <c r="BF914" s="4"/>
      <c r="BG914" s="4"/>
      <c r="BH914" s="4"/>
      <c r="BI914" s="4"/>
      <c r="BJ914" s="4"/>
      <c r="BK914" s="4"/>
      <c r="BL914" s="4"/>
      <c r="BM914" s="4"/>
      <c r="BN914" s="4"/>
      <c r="BO914" s="4"/>
      <c r="BP914" s="4"/>
      <c r="BQ914" s="4"/>
      <c r="BR914" s="4"/>
      <c r="BS914" s="4"/>
      <c r="BT914" s="4"/>
      <c r="BU914" s="4"/>
      <c r="BV914" s="4"/>
      <c r="BW914" s="4"/>
      <c r="BX914" s="4"/>
      <c r="BY914" s="4"/>
      <c r="BZ914" s="4"/>
      <c r="CA914" s="4"/>
      <c r="CB914" s="4"/>
    </row>
    <row r="915" spans="1:80" x14ac:dyDescent="0.2">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c r="AF915" s="4"/>
      <c r="AG915" s="4"/>
      <c r="AH915" s="4"/>
      <c r="AI915" s="4"/>
      <c r="AJ915" s="4"/>
      <c r="AK915" s="4"/>
      <c r="AL915" s="4"/>
      <c r="AM915" s="4"/>
      <c r="AN915" s="4"/>
      <c r="AO915" s="4"/>
      <c r="AP915" s="4"/>
      <c r="AQ915" s="4"/>
      <c r="AR915" s="4"/>
      <c r="AS915" s="4"/>
      <c r="AT915" s="4"/>
      <c r="AU915" s="4"/>
      <c r="AV915" s="4"/>
      <c r="AW915" s="4"/>
      <c r="AX915" s="4"/>
      <c r="AY915" s="4"/>
      <c r="AZ915" s="4"/>
      <c r="BA915" s="4"/>
      <c r="BB915" s="4"/>
      <c r="BC915" s="4"/>
      <c r="BD915" s="4"/>
      <c r="BE915" s="4"/>
      <c r="BF915" s="4"/>
      <c r="BG915" s="4"/>
      <c r="BH915" s="4"/>
      <c r="BI915" s="4"/>
      <c r="BJ915" s="4"/>
      <c r="BK915" s="4"/>
      <c r="BL915" s="4"/>
      <c r="BM915" s="4"/>
      <c r="BN915" s="4"/>
      <c r="BO915" s="4"/>
      <c r="BP915" s="4"/>
      <c r="BQ915" s="4"/>
      <c r="BR915" s="4"/>
      <c r="BS915" s="4"/>
      <c r="BT915" s="4"/>
      <c r="BU915" s="4"/>
      <c r="BV915" s="4"/>
      <c r="BW915" s="4"/>
      <c r="BX915" s="4"/>
      <c r="BY915" s="4"/>
      <c r="BZ915" s="4"/>
      <c r="CA915" s="4"/>
      <c r="CB915" s="4"/>
    </row>
    <row r="916" spans="1:80" x14ac:dyDescent="0.2">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c r="AF916" s="4"/>
      <c r="AG916" s="4"/>
      <c r="AH916" s="4"/>
      <c r="AI916" s="4"/>
      <c r="AJ916" s="4"/>
      <c r="AK916" s="4"/>
      <c r="AL916" s="4"/>
      <c r="AM916" s="4"/>
      <c r="AN916" s="4"/>
      <c r="AO916" s="4"/>
      <c r="AP916" s="4"/>
      <c r="AQ916" s="4"/>
      <c r="AR916" s="4"/>
      <c r="AS916" s="4"/>
      <c r="AT916" s="4"/>
      <c r="AU916" s="4"/>
      <c r="AV916" s="4"/>
      <c r="AW916" s="4"/>
      <c r="AX916" s="4"/>
      <c r="AY916" s="4"/>
      <c r="AZ916" s="4"/>
      <c r="BA916" s="4"/>
      <c r="BB916" s="4"/>
      <c r="BC916" s="4"/>
      <c r="BD916" s="4"/>
      <c r="BE916" s="4"/>
      <c r="BF916" s="4"/>
      <c r="BG916" s="4"/>
      <c r="BH916" s="4"/>
      <c r="BI916" s="4"/>
      <c r="BJ916" s="4"/>
      <c r="BK916" s="4"/>
      <c r="BL916" s="4"/>
      <c r="BM916" s="4"/>
      <c r="BN916" s="4"/>
      <c r="BO916" s="4"/>
      <c r="BP916" s="4"/>
      <c r="BQ916" s="4"/>
      <c r="BR916" s="4"/>
      <c r="BS916" s="4"/>
      <c r="BT916" s="4"/>
      <c r="BU916" s="4"/>
      <c r="BV916" s="4"/>
      <c r="BW916" s="4"/>
      <c r="BX916" s="4"/>
      <c r="BY916" s="4"/>
      <c r="BZ916" s="4"/>
      <c r="CA916" s="4"/>
      <c r="CB916" s="4"/>
    </row>
    <row r="917" spans="1:80" x14ac:dyDescent="0.2">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c r="AF917" s="4"/>
      <c r="AG917" s="4"/>
      <c r="AH917" s="4"/>
      <c r="AI917" s="4"/>
      <c r="AJ917" s="4"/>
      <c r="AK917" s="4"/>
      <c r="AL917" s="4"/>
      <c r="AM917" s="4"/>
      <c r="AN917" s="4"/>
      <c r="AO917" s="4"/>
      <c r="AP917" s="4"/>
      <c r="AQ917" s="4"/>
      <c r="AR917" s="4"/>
      <c r="AS917" s="4"/>
      <c r="AT917" s="4"/>
      <c r="AU917" s="4"/>
      <c r="AV917" s="4"/>
      <c r="AW917" s="4"/>
      <c r="AX917" s="4"/>
      <c r="AY917" s="4"/>
      <c r="AZ917" s="4"/>
      <c r="BA917" s="4"/>
      <c r="BB917" s="4"/>
      <c r="BC917" s="4"/>
      <c r="BD917" s="4"/>
      <c r="BE917" s="4"/>
      <c r="BF917" s="4"/>
      <c r="BG917" s="4"/>
      <c r="BH917" s="4"/>
      <c r="BI917" s="4"/>
      <c r="BJ917" s="4"/>
      <c r="BK917" s="4"/>
      <c r="BL917" s="4"/>
      <c r="BM917" s="4"/>
      <c r="BN917" s="4"/>
      <c r="BO917" s="4"/>
      <c r="BP917" s="4"/>
      <c r="BQ917" s="4"/>
      <c r="BR917" s="4"/>
      <c r="BS917" s="4"/>
      <c r="BT917" s="4"/>
      <c r="BU917" s="4"/>
      <c r="BV917" s="4"/>
      <c r="BW917" s="4"/>
      <c r="BX917" s="4"/>
      <c r="BY917" s="4"/>
      <c r="BZ917" s="4"/>
      <c r="CA917" s="4"/>
      <c r="CB917" s="4"/>
    </row>
    <row r="918" spans="1:80" x14ac:dyDescent="0.2">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c r="AF918" s="4"/>
      <c r="AG918" s="4"/>
      <c r="AH918" s="4"/>
      <c r="AI918" s="4"/>
      <c r="AJ918" s="4"/>
      <c r="AK918" s="4"/>
      <c r="AL918" s="4"/>
      <c r="AM918" s="4"/>
      <c r="AN918" s="4"/>
      <c r="AO918" s="4"/>
      <c r="AP918" s="4"/>
      <c r="AQ918" s="4"/>
      <c r="AR918" s="4"/>
      <c r="AS918" s="4"/>
      <c r="AT918" s="4"/>
      <c r="AU918" s="4"/>
      <c r="AV918" s="4"/>
      <c r="AW918" s="4"/>
      <c r="AX918" s="4"/>
      <c r="AY918" s="4"/>
      <c r="AZ918" s="4"/>
      <c r="BA918" s="4"/>
      <c r="BB918" s="4"/>
      <c r="BC918" s="4"/>
      <c r="BD918" s="4"/>
      <c r="BE918" s="4"/>
      <c r="BF918" s="4"/>
      <c r="BG918" s="4"/>
      <c r="BH918" s="4"/>
      <c r="BI918" s="4"/>
      <c r="BJ918" s="4"/>
      <c r="BK918" s="4"/>
      <c r="BL918" s="4"/>
      <c r="BM918" s="4"/>
      <c r="BN918" s="4"/>
      <c r="BO918" s="4"/>
      <c r="BP918" s="4"/>
      <c r="BQ918" s="4"/>
      <c r="BR918" s="4"/>
      <c r="BS918" s="4"/>
      <c r="BT918" s="4"/>
      <c r="BU918" s="4"/>
      <c r="BV918" s="4"/>
      <c r="BW918" s="4"/>
      <c r="BX918" s="4"/>
      <c r="BY918" s="4"/>
      <c r="BZ918" s="4"/>
      <c r="CA918" s="4"/>
      <c r="CB918" s="4"/>
    </row>
    <row r="919" spans="1:80" x14ac:dyDescent="0.2">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c r="AF919" s="4"/>
      <c r="AG919" s="4"/>
      <c r="AH919" s="4"/>
      <c r="AI919" s="4"/>
      <c r="AJ919" s="4"/>
      <c r="AK919" s="4"/>
      <c r="AL919" s="4"/>
      <c r="AM919" s="4"/>
      <c r="AN919" s="4"/>
      <c r="AO919" s="4"/>
      <c r="AP919" s="4"/>
      <c r="AQ919" s="4"/>
      <c r="AR919" s="4"/>
      <c r="AS919" s="4"/>
      <c r="AT919" s="4"/>
      <c r="AU919" s="4"/>
      <c r="AV919" s="4"/>
      <c r="AW919" s="4"/>
      <c r="AX919" s="4"/>
      <c r="AY919" s="4"/>
      <c r="AZ919" s="4"/>
      <c r="BA919" s="4"/>
      <c r="BB919" s="4"/>
      <c r="BC919" s="4"/>
      <c r="BD919" s="4"/>
      <c r="BE919" s="4"/>
      <c r="BF919" s="4"/>
      <c r="BG919" s="4"/>
      <c r="BH919" s="4"/>
      <c r="BI919" s="4"/>
      <c r="BJ919" s="4"/>
      <c r="BK919" s="4"/>
      <c r="BL919" s="4"/>
      <c r="BM919" s="4"/>
      <c r="BN919" s="4"/>
      <c r="BO919" s="4"/>
      <c r="BP919" s="4"/>
      <c r="BQ919" s="4"/>
      <c r="BR919" s="4"/>
      <c r="BS919" s="4"/>
      <c r="BT919" s="4"/>
      <c r="BU919" s="4"/>
      <c r="BV919" s="4"/>
      <c r="BW919" s="4"/>
      <c r="BX919" s="4"/>
      <c r="BY919" s="4"/>
      <c r="BZ919" s="4"/>
      <c r="CA919" s="4"/>
      <c r="CB919" s="4"/>
    </row>
    <row r="920" spans="1:80" x14ac:dyDescent="0.2">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c r="AF920" s="4"/>
      <c r="AG920" s="4"/>
      <c r="AH920" s="4"/>
      <c r="AI920" s="4"/>
      <c r="AJ920" s="4"/>
      <c r="AK920" s="4"/>
      <c r="AL920" s="4"/>
      <c r="AM920" s="4"/>
      <c r="AN920" s="4"/>
      <c r="AO920" s="4"/>
      <c r="AP920" s="4"/>
      <c r="AQ920" s="4"/>
      <c r="AR920" s="4"/>
      <c r="AS920" s="4"/>
      <c r="AT920" s="4"/>
      <c r="AU920" s="4"/>
      <c r="AV920" s="4"/>
      <c r="AW920" s="4"/>
      <c r="AX920" s="4"/>
      <c r="AY920" s="4"/>
      <c r="AZ920" s="4"/>
      <c r="BA920" s="4"/>
      <c r="BB920" s="4"/>
      <c r="BC920" s="4"/>
      <c r="BD920" s="4"/>
      <c r="BE920" s="4"/>
      <c r="BF920" s="4"/>
      <c r="BG920" s="4"/>
      <c r="BH920" s="4"/>
      <c r="BI920" s="4"/>
      <c r="BJ920" s="4"/>
      <c r="BK920" s="4"/>
      <c r="BL920" s="4"/>
      <c r="BM920" s="4"/>
      <c r="BN920" s="4"/>
      <c r="BO920" s="4"/>
      <c r="BP920" s="4"/>
      <c r="BQ920" s="4"/>
      <c r="BR920" s="4"/>
      <c r="BS920" s="4"/>
      <c r="BT920" s="4"/>
      <c r="BU920" s="4"/>
      <c r="BV920" s="4"/>
      <c r="BW920" s="4"/>
      <c r="BX920" s="4"/>
      <c r="BY920" s="4"/>
      <c r="BZ920" s="4"/>
      <c r="CA920" s="4"/>
      <c r="CB920" s="4"/>
    </row>
    <row r="921" spans="1:80" x14ac:dyDescent="0.2">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c r="AF921" s="4"/>
      <c r="AG921" s="4"/>
      <c r="AH921" s="4"/>
      <c r="AI921" s="4"/>
      <c r="AJ921" s="4"/>
      <c r="AK921" s="4"/>
      <c r="AL921" s="4"/>
      <c r="AM921" s="4"/>
      <c r="AN921" s="4"/>
      <c r="AO921" s="4"/>
      <c r="AP921" s="4"/>
      <c r="AQ921" s="4"/>
      <c r="AR921" s="4"/>
      <c r="AS921" s="4"/>
      <c r="AT921" s="4"/>
      <c r="AU921" s="4"/>
      <c r="AV921" s="4"/>
      <c r="AW921" s="4"/>
      <c r="AX921" s="4"/>
      <c r="AY921" s="4"/>
      <c r="AZ921" s="4"/>
      <c r="BA921" s="4"/>
      <c r="BB921" s="4"/>
      <c r="BC921" s="4"/>
      <c r="BD921" s="4"/>
      <c r="BE921" s="4"/>
      <c r="BF921" s="4"/>
      <c r="BG921" s="4"/>
      <c r="BH921" s="4"/>
      <c r="BI921" s="4"/>
      <c r="BJ921" s="4"/>
      <c r="BK921" s="4"/>
      <c r="BL921" s="4"/>
      <c r="BM921" s="4"/>
      <c r="BN921" s="4"/>
      <c r="BO921" s="4"/>
      <c r="BP921" s="4"/>
      <c r="BQ921" s="4"/>
      <c r="BR921" s="4"/>
      <c r="BS921" s="4"/>
      <c r="BT921" s="4"/>
      <c r="BU921" s="4"/>
      <c r="BV921" s="4"/>
      <c r="BW921" s="4"/>
      <c r="BX921" s="4"/>
      <c r="BY921" s="4"/>
      <c r="BZ921" s="4"/>
      <c r="CA921" s="4"/>
      <c r="CB921" s="4"/>
    </row>
    <row r="922" spans="1:80" x14ac:dyDescent="0.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c r="AF922" s="4"/>
      <c r="AG922" s="4"/>
      <c r="AH922" s="4"/>
      <c r="AI922" s="4"/>
      <c r="AJ922" s="4"/>
      <c r="AK922" s="4"/>
      <c r="AL922" s="4"/>
      <c r="AM922" s="4"/>
      <c r="AN922" s="4"/>
      <c r="AO922" s="4"/>
      <c r="AP922" s="4"/>
      <c r="AQ922" s="4"/>
      <c r="AR922" s="4"/>
      <c r="AS922" s="4"/>
      <c r="AT922" s="4"/>
      <c r="AU922" s="4"/>
      <c r="AV922" s="4"/>
      <c r="AW922" s="4"/>
      <c r="AX922" s="4"/>
      <c r="AY922" s="4"/>
      <c r="AZ922" s="4"/>
      <c r="BA922" s="4"/>
      <c r="BB922" s="4"/>
      <c r="BC922" s="4"/>
      <c r="BD922" s="4"/>
      <c r="BE922" s="4"/>
      <c r="BF922" s="4"/>
      <c r="BG922" s="4"/>
      <c r="BH922" s="4"/>
      <c r="BI922" s="4"/>
      <c r="BJ922" s="4"/>
      <c r="BK922" s="4"/>
      <c r="BL922" s="4"/>
      <c r="BM922" s="4"/>
      <c r="BN922" s="4"/>
      <c r="BO922" s="4"/>
      <c r="BP922" s="4"/>
      <c r="BQ922" s="4"/>
      <c r="BR922" s="4"/>
      <c r="BS922" s="4"/>
      <c r="BT922" s="4"/>
      <c r="BU922" s="4"/>
      <c r="BV922" s="4"/>
      <c r="BW922" s="4"/>
      <c r="BX922" s="4"/>
      <c r="BY922" s="4"/>
      <c r="BZ922" s="4"/>
      <c r="CA922" s="4"/>
      <c r="CB922" s="4"/>
    </row>
    <row r="923" spans="1:80" x14ac:dyDescent="0.2">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c r="AF923" s="4"/>
      <c r="AG923" s="4"/>
      <c r="AH923" s="4"/>
      <c r="AI923" s="4"/>
      <c r="AJ923" s="4"/>
      <c r="AK923" s="4"/>
      <c r="AL923" s="4"/>
      <c r="AM923" s="4"/>
      <c r="AN923" s="4"/>
      <c r="AO923" s="4"/>
      <c r="AP923" s="4"/>
      <c r="AQ923" s="4"/>
      <c r="AR923" s="4"/>
      <c r="AS923" s="4"/>
      <c r="AT923" s="4"/>
      <c r="AU923" s="4"/>
      <c r="AV923" s="4"/>
      <c r="AW923" s="4"/>
      <c r="AX923" s="4"/>
      <c r="AY923" s="4"/>
      <c r="AZ923" s="4"/>
      <c r="BA923" s="4"/>
      <c r="BB923" s="4"/>
      <c r="BC923" s="4"/>
      <c r="BD923" s="4"/>
      <c r="BE923" s="4"/>
      <c r="BF923" s="4"/>
      <c r="BG923" s="4"/>
      <c r="BH923" s="4"/>
      <c r="BI923" s="4"/>
      <c r="BJ923" s="4"/>
      <c r="BK923" s="4"/>
      <c r="BL923" s="4"/>
      <c r="BM923" s="4"/>
      <c r="BN923" s="4"/>
      <c r="BO923" s="4"/>
      <c r="BP923" s="4"/>
      <c r="BQ923" s="4"/>
      <c r="BR923" s="4"/>
      <c r="BS923" s="4"/>
      <c r="BT923" s="4"/>
      <c r="BU923" s="4"/>
      <c r="BV923" s="4"/>
      <c r="BW923" s="4"/>
      <c r="BX923" s="4"/>
      <c r="BY923" s="4"/>
      <c r="BZ923" s="4"/>
      <c r="CA923" s="4"/>
      <c r="CB923" s="4"/>
    </row>
    <row r="924" spans="1:80" x14ac:dyDescent="0.2">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c r="AF924" s="4"/>
      <c r="AG924" s="4"/>
      <c r="AH924" s="4"/>
      <c r="AI924" s="4"/>
      <c r="AJ924" s="4"/>
      <c r="AK924" s="4"/>
      <c r="AL924" s="4"/>
      <c r="AM924" s="4"/>
      <c r="AN924" s="4"/>
      <c r="AO924" s="4"/>
      <c r="AP924" s="4"/>
      <c r="AQ924" s="4"/>
      <c r="AR924" s="4"/>
      <c r="AS924" s="4"/>
      <c r="AT924" s="4"/>
      <c r="AU924" s="4"/>
      <c r="AV924" s="4"/>
      <c r="AW924" s="4"/>
      <c r="AX924" s="4"/>
      <c r="AY924" s="4"/>
      <c r="AZ924" s="4"/>
      <c r="BA924" s="4"/>
      <c r="BB924" s="4"/>
      <c r="BC924" s="4"/>
      <c r="BD924" s="4"/>
      <c r="BE924" s="4"/>
      <c r="BF924" s="4"/>
      <c r="BG924" s="4"/>
      <c r="BH924" s="4"/>
      <c r="BI924" s="4"/>
      <c r="BJ924" s="4"/>
      <c r="BK924" s="4"/>
      <c r="BL924" s="4"/>
      <c r="BM924" s="4"/>
      <c r="BN924" s="4"/>
      <c r="BO924" s="4"/>
      <c r="BP924" s="4"/>
      <c r="BQ924" s="4"/>
      <c r="BR924" s="4"/>
      <c r="BS924" s="4"/>
      <c r="BT924" s="4"/>
      <c r="BU924" s="4"/>
      <c r="BV924" s="4"/>
      <c r="BW924" s="4"/>
      <c r="BX924" s="4"/>
      <c r="BY924" s="4"/>
      <c r="BZ924" s="4"/>
      <c r="CA924" s="4"/>
      <c r="CB924" s="4"/>
    </row>
    <row r="925" spans="1:80" x14ac:dyDescent="0.2">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c r="AF925" s="4"/>
      <c r="AG925" s="4"/>
      <c r="AH925" s="4"/>
      <c r="AI925" s="4"/>
      <c r="AJ925" s="4"/>
      <c r="AK925" s="4"/>
      <c r="AL925" s="4"/>
      <c r="AM925" s="4"/>
      <c r="AN925" s="4"/>
      <c r="AO925" s="4"/>
      <c r="AP925" s="4"/>
      <c r="AQ925" s="4"/>
      <c r="AR925" s="4"/>
      <c r="AS925" s="4"/>
      <c r="AT925" s="4"/>
      <c r="AU925" s="4"/>
      <c r="AV925" s="4"/>
      <c r="AW925" s="4"/>
      <c r="AX925" s="4"/>
      <c r="AY925" s="4"/>
      <c r="AZ925" s="4"/>
      <c r="BA925" s="4"/>
      <c r="BB925" s="4"/>
      <c r="BC925" s="4"/>
      <c r="BD925" s="4"/>
      <c r="BE925" s="4"/>
      <c r="BF925" s="4"/>
      <c r="BG925" s="4"/>
      <c r="BH925" s="4"/>
      <c r="BI925" s="4"/>
      <c r="BJ925" s="4"/>
      <c r="BK925" s="4"/>
      <c r="BL925" s="4"/>
      <c r="BM925" s="4"/>
      <c r="BN925" s="4"/>
      <c r="BO925" s="4"/>
      <c r="BP925" s="4"/>
      <c r="BQ925" s="4"/>
      <c r="BR925" s="4"/>
      <c r="BS925" s="4"/>
      <c r="BT925" s="4"/>
      <c r="BU925" s="4"/>
      <c r="BV925" s="4"/>
      <c r="BW925" s="4"/>
      <c r="BX925" s="4"/>
      <c r="BY925" s="4"/>
      <c r="BZ925" s="4"/>
      <c r="CA925" s="4"/>
      <c r="CB925" s="4"/>
    </row>
    <row r="926" spans="1:80" x14ac:dyDescent="0.2">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c r="AF926" s="4"/>
      <c r="AG926" s="4"/>
      <c r="AH926" s="4"/>
      <c r="AI926" s="4"/>
      <c r="AJ926" s="4"/>
      <c r="AK926" s="4"/>
      <c r="AL926" s="4"/>
      <c r="AM926" s="4"/>
      <c r="AN926" s="4"/>
      <c r="AO926" s="4"/>
      <c r="AP926" s="4"/>
      <c r="AQ926" s="4"/>
      <c r="AR926" s="4"/>
      <c r="AS926" s="4"/>
      <c r="AT926" s="4"/>
      <c r="AU926" s="4"/>
      <c r="AV926" s="4"/>
      <c r="AW926" s="4"/>
      <c r="AX926" s="4"/>
      <c r="AY926" s="4"/>
      <c r="AZ926" s="4"/>
      <c r="BA926" s="4"/>
      <c r="BB926" s="4"/>
      <c r="BC926" s="4"/>
      <c r="BD926" s="4"/>
      <c r="BE926" s="4"/>
      <c r="BF926" s="4"/>
      <c r="BG926" s="4"/>
      <c r="BH926" s="4"/>
      <c r="BI926" s="4"/>
      <c r="BJ926" s="4"/>
      <c r="BK926" s="4"/>
      <c r="BL926" s="4"/>
      <c r="BM926" s="4"/>
      <c r="BN926" s="4"/>
      <c r="BO926" s="4"/>
      <c r="BP926" s="4"/>
      <c r="BQ926" s="4"/>
      <c r="BR926" s="4"/>
      <c r="BS926" s="4"/>
      <c r="BT926" s="4"/>
      <c r="BU926" s="4"/>
      <c r="BV926" s="4"/>
      <c r="BW926" s="4"/>
      <c r="BX926" s="4"/>
      <c r="BY926" s="4"/>
      <c r="BZ926" s="4"/>
      <c r="CA926" s="4"/>
      <c r="CB926" s="4"/>
    </row>
    <row r="927" spans="1:80" x14ac:dyDescent="0.2">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c r="AF927" s="4"/>
      <c r="AG927" s="4"/>
      <c r="AH927" s="4"/>
      <c r="AI927" s="4"/>
      <c r="AJ927" s="4"/>
      <c r="AK927" s="4"/>
      <c r="AL927" s="4"/>
      <c r="AM927" s="4"/>
      <c r="AN927" s="4"/>
      <c r="AO927" s="4"/>
      <c r="AP927" s="4"/>
      <c r="AQ927" s="4"/>
      <c r="AR927" s="4"/>
      <c r="AS927" s="4"/>
      <c r="AT927" s="4"/>
      <c r="AU927" s="4"/>
      <c r="AV927" s="4"/>
      <c r="AW927" s="4"/>
      <c r="AX927" s="4"/>
      <c r="AY927" s="4"/>
      <c r="AZ927" s="4"/>
      <c r="BA927" s="4"/>
      <c r="BB927" s="4"/>
      <c r="BC927" s="4"/>
      <c r="BD927" s="4"/>
      <c r="BE927" s="4"/>
      <c r="BF927" s="4"/>
      <c r="BG927" s="4"/>
      <c r="BH927" s="4"/>
      <c r="BI927" s="4"/>
      <c r="BJ927" s="4"/>
      <c r="BK927" s="4"/>
      <c r="BL927" s="4"/>
      <c r="BM927" s="4"/>
      <c r="BN927" s="4"/>
      <c r="BO927" s="4"/>
      <c r="BP927" s="4"/>
      <c r="BQ927" s="4"/>
      <c r="BR927" s="4"/>
      <c r="BS927" s="4"/>
      <c r="BT927" s="4"/>
      <c r="BU927" s="4"/>
      <c r="BV927" s="4"/>
      <c r="BW927" s="4"/>
      <c r="BX927" s="4"/>
      <c r="BY927" s="4"/>
      <c r="BZ927" s="4"/>
      <c r="CA927" s="4"/>
      <c r="CB927" s="4"/>
    </row>
    <row r="928" spans="1:80" x14ac:dyDescent="0.2">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c r="AF928" s="4"/>
      <c r="AG928" s="4"/>
      <c r="AH928" s="4"/>
      <c r="AI928" s="4"/>
      <c r="AJ928" s="4"/>
      <c r="AK928" s="4"/>
      <c r="AL928" s="4"/>
      <c r="AM928" s="4"/>
      <c r="AN928" s="4"/>
      <c r="AO928" s="4"/>
      <c r="AP928" s="4"/>
      <c r="AQ928" s="4"/>
      <c r="AR928" s="4"/>
      <c r="AS928" s="4"/>
      <c r="AT928" s="4"/>
      <c r="AU928" s="4"/>
      <c r="AV928" s="4"/>
      <c r="AW928" s="4"/>
      <c r="AX928" s="4"/>
      <c r="AY928" s="4"/>
      <c r="AZ928" s="4"/>
      <c r="BA928" s="4"/>
      <c r="BB928" s="4"/>
      <c r="BC928" s="4"/>
      <c r="BD928" s="4"/>
      <c r="BE928" s="4"/>
      <c r="BF928" s="4"/>
      <c r="BG928" s="4"/>
      <c r="BH928" s="4"/>
      <c r="BI928" s="4"/>
      <c r="BJ928" s="4"/>
      <c r="BK928" s="4"/>
      <c r="BL928" s="4"/>
      <c r="BM928" s="4"/>
      <c r="BN928" s="4"/>
      <c r="BO928" s="4"/>
      <c r="BP928" s="4"/>
      <c r="BQ928" s="4"/>
      <c r="BR928" s="4"/>
      <c r="BS928" s="4"/>
      <c r="BT928" s="4"/>
      <c r="BU928" s="4"/>
      <c r="BV928" s="4"/>
      <c r="BW928" s="4"/>
      <c r="BX928" s="4"/>
      <c r="BY928" s="4"/>
      <c r="BZ928" s="4"/>
      <c r="CA928" s="4"/>
      <c r="CB928" s="4"/>
    </row>
    <row r="929" spans="1:80" x14ac:dyDescent="0.2">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c r="AF929" s="4"/>
      <c r="AG929" s="4"/>
      <c r="AH929" s="4"/>
      <c r="AI929" s="4"/>
      <c r="AJ929" s="4"/>
      <c r="AK929" s="4"/>
      <c r="AL929" s="4"/>
      <c r="AM929" s="4"/>
      <c r="AN929" s="4"/>
      <c r="AO929" s="4"/>
      <c r="AP929" s="4"/>
      <c r="AQ929" s="4"/>
      <c r="AR929" s="4"/>
      <c r="AS929" s="4"/>
      <c r="AT929" s="4"/>
      <c r="AU929" s="4"/>
      <c r="AV929" s="4"/>
      <c r="AW929" s="4"/>
      <c r="AX929" s="4"/>
      <c r="AY929" s="4"/>
      <c r="AZ929" s="4"/>
      <c r="BA929" s="4"/>
      <c r="BB929" s="4"/>
      <c r="BC929" s="4"/>
      <c r="BD929" s="4"/>
      <c r="BE929" s="4"/>
      <c r="BF929" s="4"/>
      <c r="BG929" s="4"/>
      <c r="BH929" s="4"/>
      <c r="BI929" s="4"/>
      <c r="BJ929" s="4"/>
      <c r="BK929" s="4"/>
      <c r="BL929" s="4"/>
      <c r="BM929" s="4"/>
      <c r="BN929" s="4"/>
      <c r="BO929" s="4"/>
      <c r="BP929" s="4"/>
      <c r="BQ929" s="4"/>
      <c r="BR929" s="4"/>
      <c r="BS929" s="4"/>
      <c r="BT929" s="4"/>
      <c r="BU929" s="4"/>
      <c r="BV929" s="4"/>
      <c r="BW929" s="4"/>
      <c r="BX929" s="4"/>
      <c r="BY929" s="4"/>
      <c r="BZ929" s="4"/>
      <c r="CA929" s="4"/>
      <c r="CB929" s="4"/>
    </row>
    <row r="930" spans="1:80" x14ac:dyDescent="0.2">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c r="AF930" s="4"/>
      <c r="AG930" s="4"/>
      <c r="AH930" s="4"/>
      <c r="AI930" s="4"/>
      <c r="AJ930" s="4"/>
      <c r="AK930" s="4"/>
      <c r="AL930" s="4"/>
      <c r="AM930" s="4"/>
      <c r="AN930" s="4"/>
      <c r="AO930" s="4"/>
      <c r="AP930" s="4"/>
      <c r="AQ930" s="4"/>
      <c r="AR930" s="4"/>
      <c r="AS930" s="4"/>
      <c r="AT930" s="4"/>
      <c r="AU930" s="4"/>
      <c r="AV930" s="4"/>
      <c r="AW930" s="4"/>
      <c r="AX930" s="4"/>
      <c r="AY930" s="4"/>
      <c r="AZ930" s="4"/>
      <c r="BA930" s="4"/>
      <c r="BB930" s="4"/>
      <c r="BC930" s="4"/>
      <c r="BD930" s="4"/>
      <c r="BE930" s="4"/>
      <c r="BF930" s="4"/>
      <c r="BG930" s="4"/>
      <c r="BH930" s="4"/>
      <c r="BI930" s="4"/>
      <c r="BJ930" s="4"/>
      <c r="BK930" s="4"/>
      <c r="BL930" s="4"/>
      <c r="BM930" s="4"/>
      <c r="BN930" s="4"/>
      <c r="BO930" s="4"/>
      <c r="BP930" s="4"/>
      <c r="BQ930" s="4"/>
      <c r="BR930" s="4"/>
      <c r="BS930" s="4"/>
      <c r="BT930" s="4"/>
      <c r="BU930" s="4"/>
      <c r="BV930" s="4"/>
      <c r="BW930" s="4"/>
      <c r="BX930" s="4"/>
      <c r="BY930" s="4"/>
      <c r="BZ930" s="4"/>
      <c r="CA930" s="4"/>
      <c r="CB930" s="4"/>
    </row>
    <row r="931" spans="1:80" x14ac:dyDescent="0.2">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c r="AF931" s="4"/>
      <c r="AG931" s="4"/>
      <c r="AH931" s="4"/>
      <c r="AI931" s="4"/>
      <c r="AJ931" s="4"/>
      <c r="AK931" s="4"/>
      <c r="AL931" s="4"/>
      <c r="AM931" s="4"/>
      <c r="AN931" s="4"/>
      <c r="AO931" s="4"/>
      <c r="AP931" s="4"/>
      <c r="AQ931" s="4"/>
      <c r="AR931" s="4"/>
      <c r="AS931" s="4"/>
      <c r="AT931" s="4"/>
      <c r="AU931" s="4"/>
      <c r="AV931" s="4"/>
      <c r="AW931" s="4"/>
      <c r="AX931" s="4"/>
      <c r="AY931" s="4"/>
      <c r="AZ931" s="4"/>
      <c r="BA931" s="4"/>
      <c r="BB931" s="4"/>
      <c r="BC931" s="4"/>
      <c r="BD931" s="4"/>
      <c r="BE931" s="4"/>
      <c r="BF931" s="4"/>
      <c r="BG931" s="4"/>
      <c r="BH931" s="4"/>
      <c r="BI931" s="4"/>
      <c r="BJ931" s="4"/>
      <c r="BK931" s="4"/>
      <c r="BL931" s="4"/>
      <c r="BM931" s="4"/>
      <c r="BN931" s="4"/>
      <c r="BO931" s="4"/>
      <c r="BP931" s="4"/>
      <c r="BQ931" s="4"/>
      <c r="BR931" s="4"/>
      <c r="BS931" s="4"/>
      <c r="BT931" s="4"/>
      <c r="BU931" s="4"/>
      <c r="BV931" s="4"/>
      <c r="BW931" s="4"/>
      <c r="BX931" s="4"/>
      <c r="BY931" s="4"/>
      <c r="BZ931" s="4"/>
      <c r="CA931" s="4"/>
      <c r="CB931" s="4"/>
    </row>
    <row r="932" spans="1:80" x14ac:dyDescent="0.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c r="AF932" s="4"/>
      <c r="AG932" s="4"/>
      <c r="AH932" s="4"/>
      <c r="AI932" s="4"/>
      <c r="AJ932" s="4"/>
      <c r="AK932" s="4"/>
      <c r="AL932" s="4"/>
      <c r="AM932" s="4"/>
      <c r="AN932" s="4"/>
      <c r="AO932" s="4"/>
      <c r="AP932" s="4"/>
      <c r="AQ932" s="4"/>
      <c r="AR932" s="4"/>
      <c r="AS932" s="4"/>
      <c r="AT932" s="4"/>
      <c r="AU932" s="4"/>
      <c r="AV932" s="4"/>
      <c r="AW932" s="4"/>
      <c r="AX932" s="4"/>
      <c r="AY932" s="4"/>
      <c r="AZ932" s="4"/>
      <c r="BA932" s="4"/>
      <c r="BB932" s="4"/>
      <c r="BC932" s="4"/>
      <c r="BD932" s="4"/>
      <c r="BE932" s="4"/>
      <c r="BF932" s="4"/>
      <c r="BG932" s="4"/>
      <c r="BH932" s="4"/>
      <c r="BI932" s="4"/>
      <c r="BJ932" s="4"/>
      <c r="BK932" s="4"/>
      <c r="BL932" s="4"/>
      <c r="BM932" s="4"/>
      <c r="BN932" s="4"/>
      <c r="BO932" s="4"/>
      <c r="BP932" s="4"/>
      <c r="BQ932" s="4"/>
      <c r="BR932" s="4"/>
      <c r="BS932" s="4"/>
      <c r="BT932" s="4"/>
      <c r="BU932" s="4"/>
      <c r="BV932" s="4"/>
      <c r="BW932" s="4"/>
      <c r="BX932" s="4"/>
      <c r="BY932" s="4"/>
      <c r="BZ932" s="4"/>
      <c r="CA932" s="4"/>
      <c r="CB932" s="4"/>
    </row>
    <row r="933" spans="1:80" x14ac:dyDescent="0.2">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c r="AF933" s="4"/>
      <c r="AG933" s="4"/>
      <c r="AH933" s="4"/>
      <c r="AI933" s="4"/>
      <c r="AJ933" s="4"/>
      <c r="AK933" s="4"/>
      <c r="AL933" s="4"/>
      <c r="AM933" s="4"/>
      <c r="AN933" s="4"/>
      <c r="AO933" s="4"/>
      <c r="AP933" s="4"/>
      <c r="AQ933" s="4"/>
      <c r="AR933" s="4"/>
      <c r="AS933" s="4"/>
      <c r="AT933" s="4"/>
      <c r="AU933" s="4"/>
      <c r="AV933" s="4"/>
      <c r="AW933" s="4"/>
      <c r="AX933" s="4"/>
      <c r="AY933" s="4"/>
      <c r="AZ933" s="4"/>
      <c r="BA933" s="4"/>
      <c r="BB933" s="4"/>
      <c r="BC933" s="4"/>
      <c r="BD933" s="4"/>
      <c r="BE933" s="4"/>
      <c r="BF933" s="4"/>
      <c r="BG933" s="4"/>
      <c r="BH933" s="4"/>
      <c r="BI933" s="4"/>
      <c r="BJ933" s="4"/>
      <c r="BK933" s="4"/>
      <c r="BL933" s="4"/>
      <c r="BM933" s="4"/>
      <c r="BN933" s="4"/>
      <c r="BO933" s="4"/>
      <c r="BP933" s="4"/>
      <c r="BQ933" s="4"/>
      <c r="BR933" s="4"/>
      <c r="BS933" s="4"/>
      <c r="BT933" s="4"/>
      <c r="BU933" s="4"/>
      <c r="BV933" s="4"/>
      <c r="BW933" s="4"/>
      <c r="BX933" s="4"/>
      <c r="BY933" s="4"/>
      <c r="BZ933" s="4"/>
      <c r="CA933" s="4"/>
      <c r="CB933" s="4"/>
    </row>
    <row r="934" spans="1:80" x14ac:dyDescent="0.2">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c r="AF934" s="4"/>
      <c r="AG934" s="4"/>
      <c r="AH934" s="4"/>
      <c r="AI934" s="4"/>
      <c r="AJ934" s="4"/>
      <c r="AK934" s="4"/>
      <c r="AL934" s="4"/>
      <c r="AM934" s="4"/>
      <c r="AN934" s="4"/>
      <c r="AO934" s="4"/>
      <c r="AP934" s="4"/>
      <c r="AQ934" s="4"/>
      <c r="AR934" s="4"/>
      <c r="AS934" s="4"/>
      <c r="AT934" s="4"/>
      <c r="AU934" s="4"/>
      <c r="AV934" s="4"/>
      <c r="AW934" s="4"/>
      <c r="AX934" s="4"/>
      <c r="AY934" s="4"/>
      <c r="AZ934" s="4"/>
      <c r="BA934" s="4"/>
      <c r="BB934" s="4"/>
      <c r="BC934" s="4"/>
      <c r="BD934" s="4"/>
      <c r="BE934" s="4"/>
      <c r="BF934" s="4"/>
      <c r="BG934" s="4"/>
      <c r="BH934" s="4"/>
      <c r="BI934" s="4"/>
      <c r="BJ934" s="4"/>
      <c r="BK934" s="4"/>
      <c r="BL934" s="4"/>
      <c r="BM934" s="4"/>
      <c r="BN934" s="4"/>
      <c r="BO934" s="4"/>
      <c r="BP934" s="4"/>
      <c r="BQ934" s="4"/>
      <c r="BR934" s="4"/>
      <c r="BS934" s="4"/>
      <c r="BT934" s="4"/>
      <c r="BU934" s="4"/>
      <c r="BV934" s="4"/>
      <c r="BW934" s="4"/>
      <c r="BX934" s="4"/>
      <c r="BY934" s="4"/>
      <c r="BZ934" s="4"/>
      <c r="CA934" s="4"/>
      <c r="CB934" s="4"/>
    </row>
    <row r="935" spans="1:80" x14ac:dyDescent="0.2">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c r="AF935" s="4"/>
      <c r="AG935" s="4"/>
      <c r="AH935" s="4"/>
      <c r="AI935" s="4"/>
      <c r="AJ935" s="4"/>
      <c r="AK935" s="4"/>
      <c r="AL935" s="4"/>
      <c r="AM935" s="4"/>
      <c r="AN935" s="4"/>
      <c r="AO935" s="4"/>
      <c r="AP935" s="4"/>
      <c r="AQ935" s="4"/>
      <c r="AR935" s="4"/>
      <c r="AS935" s="4"/>
      <c r="AT935" s="4"/>
      <c r="AU935" s="4"/>
      <c r="AV935" s="4"/>
      <c r="AW935" s="4"/>
      <c r="AX935" s="4"/>
      <c r="AY935" s="4"/>
      <c r="AZ935" s="4"/>
      <c r="BA935" s="4"/>
      <c r="BB935" s="4"/>
      <c r="BC935" s="4"/>
      <c r="BD935" s="4"/>
      <c r="BE935" s="4"/>
      <c r="BF935" s="4"/>
      <c r="BG935" s="4"/>
      <c r="BH935" s="4"/>
      <c r="BI935" s="4"/>
      <c r="BJ935" s="4"/>
      <c r="BK935" s="4"/>
      <c r="BL935" s="4"/>
      <c r="BM935" s="4"/>
      <c r="BN935" s="4"/>
      <c r="BO935" s="4"/>
      <c r="BP935" s="4"/>
      <c r="BQ935" s="4"/>
      <c r="BR935" s="4"/>
      <c r="BS935" s="4"/>
      <c r="BT935" s="4"/>
      <c r="BU935" s="4"/>
      <c r="BV935" s="4"/>
      <c r="BW935" s="4"/>
      <c r="BX935" s="4"/>
      <c r="BY935" s="4"/>
      <c r="BZ935" s="4"/>
      <c r="CA935" s="4"/>
      <c r="CB935" s="4"/>
    </row>
    <row r="936" spans="1:80" x14ac:dyDescent="0.2">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c r="AF936" s="4"/>
      <c r="AG936" s="4"/>
      <c r="AH936" s="4"/>
      <c r="AI936" s="4"/>
      <c r="AJ936" s="4"/>
      <c r="AK936" s="4"/>
      <c r="AL936" s="4"/>
      <c r="AM936" s="4"/>
      <c r="AN936" s="4"/>
      <c r="AO936" s="4"/>
      <c r="AP936" s="4"/>
      <c r="AQ936" s="4"/>
      <c r="AR936" s="4"/>
      <c r="AS936" s="4"/>
      <c r="AT936" s="4"/>
      <c r="AU936" s="4"/>
      <c r="AV936" s="4"/>
      <c r="AW936" s="4"/>
      <c r="AX936" s="4"/>
      <c r="AY936" s="4"/>
      <c r="AZ936" s="4"/>
      <c r="BA936" s="4"/>
      <c r="BB936" s="4"/>
      <c r="BC936" s="4"/>
      <c r="BD936" s="4"/>
      <c r="BE936" s="4"/>
      <c r="BF936" s="4"/>
      <c r="BG936" s="4"/>
      <c r="BH936" s="4"/>
      <c r="BI936" s="4"/>
      <c r="BJ936" s="4"/>
      <c r="BK936" s="4"/>
      <c r="BL936" s="4"/>
      <c r="BM936" s="4"/>
      <c r="BN936" s="4"/>
      <c r="BO936" s="4"/>
      <c r="BP936" s="4"/>
      <c r="BQ936" s="4"/>
      <c r="BR936" s="4"/>
      <c r="BS936" s="4"/>
      <c r="BT936" s="4"/>
      <c r="BU936" s="4"/>
      <c r="BV936" s="4"/>
      <c r="BW936" s="4"/>
      <c r="BX936" s="4"/>
      <c r="BY936" s="4"/>
      <c r="BZ936" s="4"/>
      <c r="CA936" s="4"/>
      <c r="CB936" s="4"/>
    </row>
    <row r="937" spans="1:80" x14ac:dyDescent="0.2">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row>
    <row r="938" spans="1:80" x14ac:dyDescent="0.2">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row>
    <row r="939" spans="1:80" x14ac:dyDescent="0.2">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row>
    <row r="940" spans="1:80" x14ac:dyDescent="0.2">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row>
    <row r="941" spans="1:80" x14ac:dyDescent="0.2">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row>
    <row r="942" spans="1:80" x14ac:dyDescent="0.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row>
    <row r="943" spans="1:80" x14ac:dyDescent="0.2">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row>
    <row r="944" spans="1:80" x14ac:dyDescent="0.2">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row>
    <row r="945" spans="1:27" x14ac:dyDescent="0.2">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row>
    <row r="946" spans="1:27" x14ac:dyDescent="0.2">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row>
    <row r="947" spans="1:27" x14ac:dyDescent="0.2">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row>
    <row r="948" spans="1:27" x14ac:dyDescent="0.2">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row>
    <row r="949" spans="1:27" x14ac:dyDescent="0.2">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row>
    <row r="950" spans="1:27" x14ac:dyDescent="0.2">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row>
    <row r="951" spans="1:27" x14ac:dyDescent="0.2">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row>
    <row r="952" spans="1:27" x14ac:dyDescent="0.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row>
    <row r="953" spans="1:27" x14ac:dyDescent="0.2">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row>
    <row r="954" spans="1:27" x14ac:dyDescent="0.2">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row>
    <row r="955" spans="1:27" x14ac:dyDescent="0.2">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row>
    <row r="956" spans="1:27" x14ac:dyDescent="0.2">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row>
    <row r="957" spans="1:27" x14ac:dyDescent="0.2">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row>
    <row r="958" spans="1:27" x14ac:dyDescent="0.2">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row>
    <row r="959" spans="1:27" x14ac:dyDescent="0.2">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row>
    <row r="960" spans="1:27" x14ac:dyDescent="0.2">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row>
    <row r="961" spans="1:27" x14ac:dyDescent="0.2">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row>
    <row r="962" spans="1:27" x14ac:dyDescent="0.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row>
    <row r="963" spans="1:27" x14ac:dyDescent="0.2">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row>
    <row r="964" spans="1:27" x14ac:dyDescent="0.2">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row>
    <row r="965" spans="1:27" x14ac:dyDescent="0.2">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row>
    <row r="966" spans="1:27" x14ac:dyDescent="0.2">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row>
    <row r="967" spans="1:27" x14ac:dyDescent="0.2">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row>
    <row r="968" spans="1:27" x14ac:dyDescent="0.2">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row>
    <row r="969" spans="1:27" x14ac:dyDescent="0.2">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row>
    <row r="970" spans="1:27" x14ac:dyDescent="0.2">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row>
    <row r="971" spans="1:27" x14ac:dyDescent="0.2">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row>
    <row r="972" spans="1:27" x14ac:dyDescent="0.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row>
    <row r="973" spans="1:27" x14ac:dyDescent="0.2">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row>
    <row r="974" spans="1:27" x14ac:dyDescent="0.2">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row>
    <row r="975" spans="1:27" x14ac:dyDescent="0.2">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row>
    <row r="976" spans="1:27" x14ac:dyDescent="0.2">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row>
    <row r="977" spans="1:27" x14ac:dyDescent="0.2">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row>
    <row r="978" spans="1:27" x14ac:dyDescent="0.2">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row>
    <row r="979" spans="1:27" x14ac:dyDescent="0.2">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row>
    <row r="980" spans="1:27" x14ac:dyDescent="0.2">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row>
    <row r="981" spans="1:27" x14ac:dyDescent="0.2">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row>
    <row r="982" spans="1:27" x14ac:dyDescent="0.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row>
    <row r="983" spans="1:27" x14ac:dyDescent="0.2">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row>
    <row r="984" spans="1:27" x14ac:dyDescent="0.2">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row>
    <row r="985" spans="1:27" x14ac:dyDescent="0.2">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row>
    <row r="986" spans="1:27" x14ac:dyDescent="0.2">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row>
    <row r="987" spans="1:27" x14ac:dyDescent="0.2">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row>
    <row r="988" spans="1:27" x14ac:dyDescent="0.2">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row>
    <row r="989" spans="1:27" x14ac:dyDescent="0.2">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row>
    <row r="990" spans="1:27" x14ac:dyDescent="0.2">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row>
    <row r="991" spans="1:27" x14ac:dyDescent="0.2">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row>
    <row r="992" spans="1:27" x14ac:dyDescent="0.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row>
    <row r="993" spans="1:27" x14ac:dyDescent="0.2">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row>
    <row r="994" spans="1:27" x14ac:dyDescent="0.2">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row>
    <row r="995" spans="1:27" x14ac:dyDescent="0.2">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row>
    <row r="996" spans="1:27" x14ac:dyDescent="0.2">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row>
    <row r="997" spans="1:27" x14ac:dyDescent="0.2">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row>
    <row r="998" spans="1:27" x14ac:dyDescent="0.2">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row>
    <row r="999" spans="1:27" x14ac:dyDescent="0.2">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row>
    <row r="1000" spans="1:27" x14ac:dyDescent="0.2">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row>
    <row r="1001" spans="1:27" x14ac:dyDescent="0.2">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row>
    <row r="1002" spans="1:27" x14ac:dyDescent="0.2">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row>
    <row r="1003" spans="1:27" x14ac:dyDescent="0.2">
      <c r="A1003" s="4"/>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row>
    <row r="1004" spans="1:27" x14ac:dyDescent="0.2">
      <c r="A1004" s="4"/>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c r="AA1004" s="4"/>
    </row>
    <row r="1005" spans="1:27" x14ac:dyDescent="0.2">
      <c r="A1005" s="4"/>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row>
    <row r="1006" spans="1:27" x14ac:dyDescent="0.2">
      <c r="A1006" s="4"/>
      <c r="B1006" s="4"/>
      <c r="C1006" s="4"/>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row>
    <row r="1007" spans="1:27" x14ac:dyDescent="0.2">
      <c r="A1007" s="4"/>
      <c r="B1007" s="4"/>
      <c r="C1007" s="4"/>
      <c r="D1007" s="4"/>
      <c r="E1007" s="4"/>
      <c r="F1007" s="4"/>
      <c r="G1007" s="4"/>
      <c r="H1007" s="4"/>
      <c r="I1007" s="4"/>
      <c r="J1007" s="4"/>
      <c r="K1007" s="4"/>
      <c r="L1007" s="4"/>
      <c r="M1007" s="4"/>
      <c r="N1007" s="4"/>
      <c r="O1007" s="4"/>
      <c r="P1007" s="4"/>
      <c r="Q1007" s="4"/>
      <c r="R1007" s="4"/>
      <c r="S1007" s="4"/>
      <c r="T1007" s="4"/>
      <c r="U1007" s="4"/>
      <c r="V1007" s="4"/>
      <c r="W1007" s="4"/>
      <c r="X1007" s="4"/>
      <c r="Y1007" s="4"/>
      <c r="Z1007" s="4"/>
      <c r="AA1007" s="4"/>
    </row>
    <row r="1008" spans="1:27" x14ac:dyDescent="0.2">
      <c r="A1008" s="4"/>
      <c r="B1008" s="4"/>
      <c r="C1008" s="4"/>
      <c r="D1008" s="4"/>
      <c r="E1008" s="4"/>
      <c r="F1008" s="4"/>
      <c r="G1008" s="4"/>
      <c r="H1008" s="4"/>
      <c r="I1008" s="4"/>
      <c r="J1008" s="4"/>
      <c r="K1008" s="4"/>
      <c r="L1008" s="4"/>
      <c r="M1008" s="4"/>
      <c r="N1008" s="4"/>
      <c r="O1008" s="4"/>
      <c r="P1008" s="4"/>
      <c r="Q1008" s="4"/>
      <c r="R1008" s="4"/>
      <c r="S1008" s="4"/>
      <c r="T1008" s="4"/>
      <c r="U1008" s="4"/>
      <c r="V1008" s="4"/>
      <c r="W1008" s="4"/>
      <c r="X1008" s="4"/>
      <c r="Y1008" s="4"/>
      <c r="Z1008" s="4"/>
      <c r="AA1008" s="4"/>
    </row>
    <row r="1009" spans="1:27" x14ac:dyDescent="0.2">
      <c r="A1009" s="4"/>
      <c r="B1009" s="4"/>
      <c r="C1009" s="4"/>
      <c r="D1009" s="4"/>
      <c r="E1009" s="4"/>
      <c r="F1009" s="4"/>
      <c r="G1009" s="4"/>
      <c r="H1009" s="4"/>
      <c r="I1009" s="4"/>
      <c r="J1009" s="4"/>
      <c r="K1009" s="4"/>
      <c r="L1009" s="4"/>
      <c r="M1009" s="4"/>
      <c r="N1009" s="4"/>
      <c r="O1009" s="4"/>
      <c r="P1009" s="4"/>
      <c r="Q1009" s="4"/>
      <c r="R1009" s="4"/>
      <c r="S1009" s="4"/>
      <c r="T1009" s="4"/>
      <c r="U1009" s="4"/>
      <c r="V1009" s="4"/>
      <c r="W1009" s="4"/>
      <c r="X1009" s="4"/>
      <c r="Y1009" s="4"/>
      <c r="Z1009" s="4"/>
      <c r="AA1009" s="4"/>
    </row>
    <row r="1010" spans="1:27" x14ac:dyDescent="0.2">
      <c r="A1010" s="4"/>
      <c r="B1010" s="4"/>
      <c r="C1010" s="4"/>
      <c r="D1010" s="4"/>
      <c r="E1010" s="4"/>
      <c r="F1010" s="4"/>
      <c r="G1010" s="4"/>
      <c r="H1010" s="4"/>
      <c r="I1010" s="4"/>
      <c r="J1010" s="4"/>
      <c r="K1010" s="4"/>
      <c r="L1010" s="4"/>
      <c r="M1010" s="4"/>
      <c r="N1010" s="4"/>
      <c r="O1010" s="4"/>
      <c r="P1010" s="4"/>
      <c r="Q1010" s="4"/>
      <c r="R1010" s="4"/>
      <c r="S1010" s="4"/>
      <c r="T1010" s="4"/>
      <c r="U1010" s="4"/>
      <c r="V1010" s="4"/>
      <c r="W1010" s="4"/>
      <c r="X1010" s="4"/>
      <c r="Y1010" s="4"/>
      <c r="Z1010" s="4"/>
      <c r="AA1010" s="4"/>
    </row>
    <row r="1011" spans="1:27" x14ac:dyDescent="0.2">
      <c r="A1011" s="4"/>
      <c r="B1011" s="4"/>
      <c r="C1011" s="4"/>
      <c r="D1011" s="4"/>
      <c r="E1011" s="4"/>
      <c r="F1011" s="4"/>
      <c r="G1011" s="4"/>
      <c r="H1011" s="4"/>
      <c r="I1011" s="4"/>
      <c r="J1011" s="4"/>
      <c r="K1011" s="4"/>
      <c r="L1011" s="4"/>
      <c r="M1011" s="4"/>
      <c r="N1011" s="4"/>
      <c r="O1011" s="4"/>
      <c r="P1011" s="4"/>
      <c r="Q1011" s="4"/>
      <c r="R1011" s="4"/>
      <c r="S1011" s="4"/>
      <c r="T1011" s="4"/>
      <c r="U1011" s="4"/>
      <c r="V1011" s="4"/>
      <c r="W1011" s="4"/>
      <c r="X1011" s="4"/>
      <c r="Y1011" s="4"/>
      <c r="Z1011" s="4"/>
      <c r="AA1011" s="4"/>
    </row>
    <row r="1012" spans="1:27" x14ac:dyDescent="0.2">
      <c r="A1012" s="4"/>
      <c r="B1012" s="4"/>
      <c r="C1012" s="4"/>
      <c r="D1012" s="4"/>
      <c r="E1012" s="4"/>
      <c r="F1012" s="4"/>
      <c r="G1012" s="4"/>
      <c r="H1012" s="4"/>
      <c r="I1012" s="4"/>
      <c r="J1012" s="4"/>
      <c r="K1012" s="4"/>
      <c r="L1012" s="4"/>
      <c r="M1012" s="4"/>
      <c r="N1012" s="4"/>
      <c r="O1012" s="4"/>
      <c r="P1012" s="4"/>
      <c r="Q1012" s="4"/>
      <c r="R1012" s="4"/>
      <c r="S1012" s="4"/>
      <c r="T1012" s="4"/>
      <c r="U1012" s="4"/>
      <c r="V1012" s="4"/>
      <c r="W1012" s="4"/>
      <c r="X1012" s="4"/>
      <c r="Y1012" s="4"/>
      <c r="Z1012" s="4"/>
      <c r="AA1012" s="4"/>
    </row>
    <row r="1013" spans="1:27" x14ac:dyDescent="0.2">
      <c r="A1013" s="4"/>
      <c r="B1013" s="4"/>
      <c r="C1013" s="4"/>
      <c r="D1013" s="4"/>
      <c r="E1013" s="4"/>
      <c r="F1013" s="4"/>
      <c r="G1013" s="4"/>
      <c r="H1013" s="4"/>
      <c r="I1013" s="4"/>
      <c r="J1013" s="4"/>
      <c r="K1013" s="4"/>
      <c r="L1013" s="4"/>
      <c r="M1013" s="4"/>
      <c r="N1013" s="4"/>
      <c r="O1013" s="4"/>
      <c r="P1013" s="4"/>
      <c r="Q1013" s="4"/>
      <c r="R1013" s="4"/>
      <c r="S1013" s="4"/>
      <c r="T1013" s="4"/>
      <c r="U1013" s="4"/>
      <c r="V1013" s="4"/>
      <c r="W1013" s="4"/>
      <c r="X1013" s="4"/>
      <c r="Y1013" s="4"/>
      <c r="Z1013" s="4"/>
      <c r="AA1013" s="4"/>
    </row>
    <row r="1014" spans="1:27" x14ac:dyDescent="0.2">
      <c r="A1014" s="4"/>
      <c r="B1014" s="4"/>
      <c r="C1014" s="4"/>
      <c r="D1014" s="4"/>
      <c r="E1014" s="4"/>
      <c r="F1014" s="4"/>
      <c r="G1014" s="4"/>
      <c r="H1014" s="4"/>
      <c r="I1014" s="4"/>
      <c r="J1014" s="4"/>
      <c r="K1014" s="4"/>
      <c r="L1014" s="4"/>
      <c r="M1014" s="4"/>
      <c r="N1014" s="4"/>
      <c r="O1014" s="4"/>
      <c r="P1014" s="4"/>
      <c r="Q1014" s="4"/>
      <c r="R1014" s="4"/>
      <c r="S1014" s="4"/>
      <c r="T1014" s="4"/>
      <c r="U1014" s="4"/>
      <c r="V1014" s="4"/>
      <c r="W1014" s="4"/>
      <c r="X1014" s="4"/>
      <c r="Y1014" s="4"/>
      <c r="Z1014" s="4"/>
      <c r="AA1014" s="4"/>
    </row>
    <row r="1015" spans="1:27" x14ac:dyDescent="0.2">
      <c r="A1015" s="4"/>
      <c r="B1015" s="4"/>
      <c r="C1015" s="4"/>
      <c r="D1015" s="4"/>
      <c r="E1015" s="4"/>
      <c r="F1015" s="4"/>
      <c r="G1015" s="4"/>
      <c r="H1015" s="4"/>
      <c r="I1015" s="4"/>
      <c r="J1015" s="4"/>
      <c r="K1015" s="4"/>
      <c r="L1015" s="4"/>
      <c r="M1015" s="4"/>
      <c r="N1015" s="4"/>
      <c r="O1015" s="4"/>
      <c r="P1015" s="4"/>
      <c r="Q1015" s="4"/>
      <c r="R1015" s="4"/>
      <c r="S1015" s="4"/>
      <c r="T1015" s="4"/>
      <c r="U1015" s="4"/>
      <c r="V1015" s="4"/>
      <c r="W1015" s="4"/>
      <c r="X1015" s="4"/>
      <c r="Y1015" s="4"/>
      <c r="Z1015" s="4"/>
      <c r="AA1015" s="4"/>
    </row>
    <row r="1016" spans="1:27" x14ac:dyDescent="0.2">
      <c r="A1016" s="4"/>
      <c r="B1016" s="4"/>
      <c r="C1016" s="4"/>
      <c r="D1016" s="4"/>
      <c r="E1016" s="4"/>
      <c r="F1016" s="4"/>
      <c r="G1016" s="4"/>
      <c r="H1016" s="4"/>
      <c r="I1016" s="4"/>
      <c r="J1016" s="4"/>
      <c r="K1016" s="4"/>
      <c r="L1016" s="4"/>
      <c r="M1016" s="4"/>
      <c r="N1016" s="4"/>
      <c r="O1016" s="4"/>
      <c r="P1016" s="4"/>
      <c r="Q1016" s="4"/>
      <c r="R1016" s="4"/>
      <c r="S1016" s="4"/>
      <c r="T1016" s="4"/>
      <c r="U1016" s="4"/>
      <c r="V1016" s="4"/>
      <c r="W1016" s="4"/>
      <c r="X1016" s="4"/>
      <c r="Y1016" s="4"/>
      <c r="Z1016" s="4"/>
      <c r="AA1016" s="4"/>
    </row>
    <row r="1017" spans="1:27" x14ac:dyDescent="0.2">
      <c r="A1017" s="4"/>
      <c r="B1017" s="4"/>
      <c r="C1017" s="4"/>
      <c r="D1017" s="4"/>
      <c r="E1017" s="4"/>
      <c r="F1017" s="4"/>
      <c r="G1017" s="4"/>
      <c r="H1017" s="4"/>
      <c r="I1017" s="4"/>
      <c r="J1017" s="4"/>
      <c r="K1017" s="4"/>
      <c r="L1017" s="4"/>
      <c r="M1017" s="4"/>
      <c r="N1017" s="4"/>
      <c r="O1017" s="4"/>
      <c r="P1017" s="4"/>
      <c r="Q1017" s="4"/>
      <c r="R1017" s="4"/>
      <c r="S1017" s="4"/>
      <c r="T1017" s="4"/>
      <c r="U1017" s="4"/>
      <c r="V1017" s="4"/>
      <c r="W1017" s="4"/>
      <c r="X1017" s="4"/>
      <c r="Y1017" s="4"/>
      <c r="Z1017" s="4"/>
      <c r="AA1017" s="4"/>
    </row>
    <row r="1018" spans="1:27" x14ac:dyDescent="0.2">
      <c r="A1018" s="4"/>
      <c r="B1018" s="4"/>
      <c r="C1018" s="4"/>
      <c r="D1018" s="4"/>
      <c r="E1018" s="4"/>
      <c r="F1018" s="4"/>
      <c r="G1018" s="4"/>
      <c r="H1018" s="4"/>
      <c r="I1018" s="4"/>
      <c r="J1018" s="4"/>
      <c r="K1018" s="4"/>
      <c r="L1018" s="4"/>
      <c r="M1018" s="4"/>
      <c r="N1018" s="4"/>
      <c r="O1018" s="4"/>
      <c r="P1018" s="4"/>
      <c r="Q1018" s="4"/>
      <c r="R1018" s="4"/>
      <c r="S1018" s="4"/>
      <c r="T1018" s="4"/>
      <c r="U1018" s="4"/>
      <c r="V1018" s="4"/>
      <c r="W1018" s="4"/>
      <c r="X1018" s="4"/>
      <c r="Y1018" s="4"/>
      <c r="Z1018" s="4"/>
      <c r="AA1018" s="4"/>
    </row>
    <row r="1019" spans="1:27" x14ac:dyDescent="0.2">
      <c r="A1019" s="4"/>
      <c r="B1019" s="4"/>
      <c r="C1019" s="4"/>
      <c r="D1019" s="4"/>
      <c r="E1019" s="4"/>
      <c r="F1019" s="4"/>
      <c r="G1019" s="4"/>
      <c r="H1019" s="4"/>
      <c r="I1019" s="4"/>
      <c r="J1019" s="4"/>
      <c r="K1019" s="4"/>
      <c r="L1019" s="4"/>
      <c r="M1019" s="4"/>
      <c r="N1019" s="4"/>
      <c r="O1019" s="4"/>
      <c r="P1019" s="4"/>
      <c r="Q1019" s="4"/>
      <c r="R1019" s="4"/>
      <c r="S1019" s="4"/>
      <c r="T1019" s="4"/>
      <c r="U1019" s="4"/>
      <c r="V1019" s="4"/>
      <c r="W1019" s="4"/>
      <c r="X1019" s="4"/>
      <c r="Y1019" s="4"/>
      <c r="Z1019" s="4"/>
      <c r="AA1019" s="4"/>
    </row>
    <row r="1020" spans="1:27" x14ac:dyDescent="0.2">
      <c r="A1020" s="4"/>
      <c r="B1020" s="4"/>
      <c r="C1020" s="4"/>
      <c r="D1020" s="4"/>
      <c r="E1020" s="4"/>
      <c r="F1020" s="4"/>
      <c r="G1020" s="4"/>
      <c r="H1020" s="4"/>
      <c r="I1020" s="4"/>
      <c r="J1020" s="4"/>
      <c r="K1020" s="4"/>
      <c r="L1020" s="4"/>
      <c r="M1020" s="4"/>
      <c r="N1020" s="4"/>
      <c r="O1020" s="4"/>
      <c r="P1020" s="4"/>
      <c r="Q1020" s="4"/>
      <c r="R1020" s="4"/>
      <c r="S1020" s="4"/>
      <c r="T1020" s="4"/>
      <c r="U1020" s="4"/>
      <c r="V1020" s="4"/>
      <c r="W1020" s="4"/>
      <c r="X1020" s="4"/>
      <c r="Y1020" s="4"/>
      <c r="Z1020" s="4"/>
      <c r="AA1020" s="4"/>
    </row>
    <row r="1021" spans="1:27" x14ac:dyDescent="0.2">
      <c r="A1021" s="4"/>
      <c r="B1021" s="4"/>
      <c r="C1021" s="4"/>
      <c r="D1021" s="4"/>
      <c r="E1021" s="4"/>
      <c r="F1021" s="4"/>
      <c r="G1021" s="4"/>
      <c r="H1021" s="4"/>
      <c r="I1021" s="4"/>
      <c r="J1021" s="4"/>
      <c r="K1021" s="4"/>
      <c r="L1021" s="4"/>
      <c r="M1021" s="4"/>
      <c r="N1021" s="4"/>
      <c r="O1021" s="4"/>
      <c r="P1021" s="4"/>
      <c r="Q1021" s="4"/>
      <c r="R1021" s="4"/>
      <c r="S1021" s="4"/>
      <c r="T1021" s="4"/>
      <c r="U1021" s="4"/>
      <c r="V1021" s="4"/>
      <c r="W1021" s="4"/>
      <c r="X1021" s="4"/>
      <c r="Y1021" s="4"/>
      <c r="Z1021" s="4"/>
      <c r="AA1021" s="4"/>
    </row>
    <row r="1022" spans="1:27" x14ac:dyDescent="0.2">
      <c r="A1022" s="4"/>
      <c r="B1022" s="4"/>
      <c r="C1022" s="4"/>
      <c r="D1022" s="4"/>
      <c r="E1022" s="4"/>
      <c r="F1022" s="4"/>
      <c r="G1022" s="4"/>
      <c r="H1022" s="4"/>
      <c r="I1022" s="4"/>
      <c r="J1022" s="4"/>
      <c r="K1022" s="4"/>
      <c r="L1022" s="4"/>
      <c r="M1022" s="4"/>
      <c r="N1022" s="4"/>
      <c r="O1022" s="4"/>
      <c r="P1022" s="4"/>
      <c r="Q1022" s="4"/>
      <c r="R1022" s="4"/>
      <c r="S1022" s="4"/>
      <c r="T1022" s="4"/>
      <c r="U1022" s="4"/>
      <c r="V1022" s="4"/>
      <c r="W1022" s="4"/>
      <c r="X1022" s="4"/>
      <c r="Y1022" s="4"/>
      <c r="Z1022" s="4"/>
      <c r="AA1022" s="4"/>
    </row>
    <row r="1023" spans="1:27" x14ac:dyDescent="0.2">
      <c r="A1023" s="4"/>
      <c r="B1023" s="4"/>
      <c r="C1023" s="4"/>
      <c r="D1023" s="4"/>
      <c r="E1023" s="4"/>
      <c r="F1023" s="4"/>
      <c r="G1023" s="4"/>
      <c r="H1023" s="4"/>
      <c r="I1023" s="4"/>
      <c r="J1023" s="4"/>
      <c r="K1023" s="4"/>
      <c r="L1023" s="4"/>
      <c r="M1023" s="4"/>
      <c r="N1023" s="4"/>
      <c r="O1023" s="4"/>
      <c r="P1023" s="4"/>
      <c r="Q1023" s="4"/>
      <c r="R1023" s="4"/>
      <c r="S1023" s="4"/>
      <c r="T1023" s="4"/>
      <c r="U1023" s="4"/>
      <c r="V1023" s="4"/>
      <c r="W1023" s="4"/>
      <c r="X1023" s="4"/>
      <c r="Y1023" s="4"/>
      <c r="Z1023" s="4"/>
      <c r="AA1023" s="4"/>
    </row>
    <row r="1024" spans="1:27" x14ac:dyDescent="0.2">
      <c r="A1024" s="4"/>
      <c r="B1024" s="4"/>
      <c r="C1024" s="4"/>
      <c r="D1024" s="4"/>
      <c r="E1024" s="4"/>
      <c r="F1024" s="4"/>
      <c r="G1024" s="4"/>
      <c r="H1024" s="4"/>
      <c r="I1024" s="4"/>
      <c r="J1024" s="4"/>
      <c r="K1024" s="4"/>
      <c r="L1024" s="4"/>
      <c r="M1024" s="4"/>
      <c r="N1024" s="4"/>
      <c r="O1024" s="4"/>
      <c r="P1024" s="4"/>
      <c r="Q1024" s="4"/>
      <c r="R1024" s="4"/>
      <c r="S1024" s="4"/>
      <c r="T1024" s="4"/>
      <c r="U1024" s="4"/>
      <c r="V1024" s="4"/>
      <c r="W1024" s="4"/>
      <c r="X1024" s="4"/>
      <c r="Y1024" s="4"/>
      <c r="Z1024" s="4"/>
      <c r="AA1024" s="4"/>
    </row>
    <row r="1025" spans="1:27" x14ac:dyDescent="0.2">
      <c r="A1025" s="4"/>
      <c r="B1025" s="4"/>
      <c r="C1025" s="4"/>
      <c r="D1025" s="4"/>
      <c r="E1025" s="4"/>
      <c r="F1025" s="4"/>
      <c r="G1025" s="4"/>
      <c r="H1025" s="4"/>
      <c r="I1025" s="4"/>
      <c r="J1025" s="4"/>
      <c r="K1025" s="4"/>
      <c r="L1025" s="4"/>
      <c r="M1025" s="4"/>
      <c r="N1025" s="4"/>
      <c r="O1025" s="4"/>
      <c r="P1025" s="4"/>
      <c r="Q1025" s="4"/>
      <c r="R1025" s="4"/>
      <c r="S1025" s="4"/>
      <c r="T1025" s="4"/>
      <c r="U1025" s="4"/>
      <c r="V1025" s="4"/>
      <c r="W1025" s="4"/>
      <c r="X1025" s="4"/>
      <c r="Y1025" s="4"/>
      <c r="Z1025" s="4"/>
      <c r="AA1025" s="4"/>
    </row>
    <row r="1026" spans="1:27" x14ac:dyDescent="0.2">
      <c r="A1026" s="4"/>
      <c r="B1026" s="4"/>
      <c r="C1026" s="4"/>
      <c r="D1026" s="4"/>
      <c r="E1026" s="4"/>
      <c r="F1026" s="4"/>
      <c r="G1026" s="4"/>
      <c r="H1026" s="4"/>
      <c r="I1026" s="4"/>
      <c r="J1026" s="4"/>
      <c r="K1026" s="4"/>
      <c r="L1026" s="4"/>
      <c r="M1026" s="4"/>
      <c r="N1026" s="4"/>
      <c r="O1026" s="4"/>
      <c r="P1026" s="4"/>
      <c r="Q1026" s="4"/>
      <c r="R1026" s="4"/>
      <c r="S1026" s="4"/>
      <c r="T1026" s="4"/>
      <c r="U1026" s="4"/>
      <c r="V1026" s="4"/>
      <c r="W1026" s="4"/>
      <c r="X1026" s="4"/>
      <c r="Y1026" s="4"/>
      <c r="Z1026" s="4"/>
      <c r="AA1026" s="4"/>
    </row>
    <row r="1027" spans="1:27" x14ac:dyDescent="0.2">
      <c r="A1027" s="4"/>
      <c r="B1027" s="4"/>
      <c r="C1027" s="4"/>
      <c r="D1027" s="4"/>
      <c r="E1027" s="4"/>
      <c r="F1027" s="4"/>
      <c r="G1027" s="4"/>
      <c r="H1027" s="4"/>
      <c r="I1027" s="4"/>
      <c r="J1027" s="4"/>
      <c r="K1027" s="4"/>
      <c r="L1027" s="4"/>
      <c r="M1027" s="4"/>
      <c r="N1027" s="4"/>
      <c r="O1027" s="4"/>
      <c r="P1027" s="4"/>
      <c r="Q1027" s="4"/>
      <c r="R1027" s="4"/>
      <c r="S1027" s="4"/>
      <c r="T1027" s="4"/>
      <c r="U1027" s="4"/>
      <c r="V1027" s="4"/>
      <c r="W1027" s="4"/>
      <c r="X1027" s="4"/>
      <c r="Y1027" s="4"/>
      <c r="Z1027" s="4"/>
      <c r="AA1027" s="4"/>
    </row>
    <row r="1028" spans="1:27" x14ac:dyDescent="0.2">
      <c r="A1028" s="4"/>
      <c r="B1028" s="4"/>
      <c r="C1028" s="4"/>
      <c r="D1028" s="4"/>
      <c r="E1028" s="4"/>
      <c r="F1028" s="4"/>
      <c r="G1028" s="4"/>
      <c r="H1028" s="4"/>
      <c r="I1028" s="4"/>
      <c r="J1028" s="4"/>
      <c r="K1028" s="4"/>
      <c r="L1028" s="4"/>
      <c r="M1028" s="4"/>
      <c r="N1028" s="4"/>
      <c r="O1028" s="4"/>
      <c r="P1028" s="4"/>
      <c r="Q1028" s="4"/>
      <c r="R1028" s="4"/>
      <c r="S1028" s="4"/>
      <c r="T1028" s="4"/>
      <c r="U1028" s="4"/>
      <c r="V1028" s="4"/>
      <c r="W1028" s="4"/>
      <c r="X1028" s="4"/>
      <c r="Y1028" s="4"/>
      <c r="Z1028" s="4"/>
      <c r="AA1028" s="4"/>
    </row>
    <row r="1029" spans="1:27" x14ac:dyDescent="0.2">
      <c r="A1029" s="4"/>
      <c r="B1029" s="4"/>
      <c r="C1029" s="4"/>
      <c r="D1029" s="4"/>
      <c r="E1029" s="4"/>
      <c r="F1029" s="4"/>
      <c r="G1029" s="4"/>
      <c r="H1029" s="4"/>
      <c r="I1029" s="4"/>
      <c r="J1029" s="4"/>
      <c r="K1029" s="4"/>
      <c r="L1029" s="4"/>
      <c r="M1029" s="4"/>
      <c r="N1029" s="4"/>
      <c r="O1029" s="4"/>
      <c r="P1029" s="4"/>
      <c r="Q1029" s="4"/>
      <c r="R1029" s="4"/>
      <c r="S1029" s="4"/>
      <c r="T1029" s="4"/>
      <c r="U1029" s="4"/>
      <c r="V1029" s="4"/>
      <c r="W1029" s="4"/>
      <c r="X1029" s="4"/>
      <c r="Y1029" s="4"/>
      <c r="Z1029" s="4"/>
      <c r="AA1029" s="4"/>
    </row>
    <row r="1030" spans="1:27" x14ac:dyDescent="0.2">
      <c r="A1030" s="4"/>
      <c r="B1030" s="4"/>
      <c r="C1030" s="4"/>
      <c r="D1030" s="4"/>
      <c r="E1030" s="4"/>
      <c r="F1030" s="4"/>
      <c r="G1030" s="4"/>
      <c r="H1030" s="4"/>
      <c r="I1030" s="4"/>
      <c r="J1030" s="4"/>
      <c r="K1030" s="4"/>
      <c r="L1030" s="4"/>
      <c r="M1030" s="4"/>
      <c r="N1030" s="4"/>
      <c r="O1030" s="4"/>
      <c r="P1030" s="4"/>
      <c r="Q1030" s="4"/>
      <c r="R1030" s="4"/>
      <c r="S1030" s="4"/>
      <c r="T1030" s="4"/>
      <c r="U1030" s="4"/>
      <c r="V1030" s="4"/>
      <c r="W1030" s="4"/>
      <c r="X1030" s="4"/>
      <c r="Y1030" s="4"/>
      <c r="Z1030" s="4"/>
      <c r="AA1030" s="4"/>
    </row>
    <row r="1031" spans="1:27" x14ac:dyDescent="0.2">
      <c r="A1031" s="4"/>
      <c r="B1031" s="4"/>
      <c r="C1031" s="4"/>
      <c r="D1031" s="4"/>
      <c r="E1031" s="4"/>
      <c r="F1031" s="4"/>
      <c r="G1031" s="4"/>
      <c r="H1031" s="4"/>
      <c r="I1031" s="4"/>
      <c r="J1031" s="4"/>
      <c r="K1031" s="4"/>
      <c r="L1031" s="4"/>
      <c r="M1031" s="4"/>
      <c r="N1031" s="4"/>
      <c r="O1031" s="4"/>
      <c r="P1031" s="4"/>
      <c r="Q1031" s="4"/>
      <c r="R1031" s="4"/>
      <c r="S1031" s="4"/>
      <c r="T1031" s="4"/>
      <c r="U1031" s="4"/>
      <c r="V1031" s="4"/>
      <c r="W1031" s="4"/>
      <c r="X1031" s="4"/>
      <c r="Y1031" s="4"/>
      <c r="Z1031" s="4"/>
      <c r="AA1031" s="4"/>
    </row>
    <row r="1032" spans="1:27" x14ac:dyDescent="0.2">
      <c r="A1032" s="4"/>
      <c r="B1032" s="4"/>
      <c r="C1032" s="4"/>
      <c r="D1032" s="4"/>
      <c r="E1032" s="4"/>
      <c r="F1032" s="4"/>
      <c r="G1032" s="4"/>
      <c r="H1032" s="4"/>
      <c r="I1032" s="4"/>
      <c r="J1032" s="4"/>
      <c r="K1032" s="4"/>
      <c r="L1032" s="4"/>
      <c r="M1032" s="4"/>
      <c r="N1032" s="4"/>
      <c r="O1032" s="4"/>
      <c r="P1032" s="4"/>
      <c r="Q1032" s="4"/>
      <c r="R1032" s="4"/>
      <c r="S1032" s="4"/>
      <c r="T1032" s="4"/>
      <c r="U1032" s="4"/>
      <c r="V1032" s="4"/>
      <c r="W1032" s="4"/>
      <c r="X1032" s="4"/>
      <c r="Y1032" s="4"/>
      <c r="Z1032" s="4"/>
      <c r="AA1032" s="4"/>
    </row>
    <row r="1033" spans="1:27" x14ac:dyDescent="0.2">
      <c r="A1033" s="4"/>
      <c r="B1033" s="4"/>
      <c r="C1033" s="4"/>
      <c r="D1033" s="4"/>
      <c r="E1033" s="4"/>
      <c r="F1033" s="4"/>
      <c r="G1033" s="4"/>
      <c r="H1033" s="4"/>
      <c r="I1033" s="4"/>
      <c r="J1033" s="4"/>
      <c r="K1033" s="4"/>
      <c r="L1033" s="4"/>
      <c r="M1033" s="4"/>
      <c r="N1033" s="4"/>
      <c r="O1033" s="4"/>
      <c r="P1033" s="4"/>
      <c r="Q1033" s="4"/>
      <c r="R1033" s="4"/>
      <c r="S1033" s="4"/>
      <c r="T1033" s="4"/>
      <c r="U1033" s="4"/>
      <c r="V1033" s="4"/>
      <c r="W1033" s="4"/>
      <c r="X1033" s="4"/>
      <c r="Y1033" s="4"/>
      <c r="Z1033" s="4"/>
      <c r="AA1033" s="4"/>
    </row>
    <row r="1034" spans="1:27" x14ac:dyDescent="0.2">
      <c r="A1034" s="4"/>
      <c r="B1034" s="4"/>
      <c r="C1034" s="4"/>
      <c r="D1034" s="4"/>
      <c r="E1034" s="4"/>
      <c r="F1034" s="4"/>
      <c r="G1034" s="4"/>
      <c r="H1034" s="4"/>
      <c r="I1034" s="4"/>
      <c r="J1034" s="4"/>
      <c r="K1034" s="4"/>
      <c r="L1034" s="4"/>
      <c r="M1034" s="4"/>
      <c r="N1034" s="4"/>
      <c r="O1034" s="4"/>
      <c r="P1034" s="4"/>
      <c r="Q1034" s="4"/>
      <c r="R1034" s="4"/>
      <c r="S1034" s="4"/>
      <c r="T1034" s="4"/>
      <c r="U1034" s="4"/>
      <c r="V1034" s="4"/>
      <c r="W1034" s="4"/>
      <c r="X1034" s="4"/>
      <c r="Y1034" s="4"/>
      <c r="Z1034" s="4"/>
      <c r="AA1034" s="4"/>
    </row>
    <row r="1035" spans="1:27" x14ac:dyDescent="0.2">
      <c r="A1035" s="4"/>
      <c r="B1035" s="4"/>
      <c r="C1035" s="4"/>
      <c r="D1035" s="4"/>
      <c r="E1035" s="4"/>
      <c r="F1035" s="4"/>
      <c r="G1035" s="4"/>
      <c r="H1035" s="4"/>
      <c r="I1035" s="4"/>
      <c r="J1035" s="4"/>
      <c r="K1035" s="4"/>
      <c r="L1035" s="4"/>
      <c r="M1035" s="4"/>
      <c r="N1035" s="4"/>
      <c r="O1035" s="4"/>
      <c r="P1035" s="4"/>
      <c r="Q1035" s="4"/>
      <c r="R1035" s="4"/>
      <c r="S1035" s="4"/>
      <c r="T1035" s="4"/>
      <c r="U1035" s="4"/>
      <c r="V1035" s="4"/>
      <c r="W1035" s="4"/>
      <c r="X1035" s="4"/>
      <c r="Y1035" s="4"/>
      <c r="Z1035" s="4"/>
      <c r="AA1035" s="4"/>
    </row>
    <row r="1036" spans="1:27" x14ac:dyDescent="0.2">
      <c r="A1036" s="4"/>
      <c r="B1036" s="4"/>
      <c r="C1036" s="4"/>
      <c r="D1036" s="4"/>
      <c r="E1036" s="4"/>
      <c r="F1036" s="4"/>
      <c r="G1036" s="4"/>
      <c r="H1036" s="4"/>
      <c r="I1036" s="4"/>
      <c r="J1036" s="4"/>
      <c r="K1036" s="4"/>
      <c r="L1036" s="4"/>
      <c r="M1036" s="4"/>
      <c r="N1036" s="4"/>
      <c r="O1036" s="4"/>
      <c r="P1036" s="4"/>
      <c r="Q1036" s="4"/>
      <c r="R1036" s="4"/>
      <c r="S1036" s="4"/>
      <c r="T1036" s="4"/>
      <c r="U1036" s="4"/>
      <c r="V1036" s="4"/>
      <c r="W1036" s="4"/>
      <c r="X1036" s="4"/>
      <c r="Y1036" s="4"/>
      <c r="Z1036" s="4"/>
      <c r="AA1036" s="4"/>
    </row>
    <row r="1037" spans="1:27" x14ac:dyDescent="0.2">
      <c r="A1037" s="4"/>
      <c r="B1037" s="4"/>
      <c r="C1037" s="4"/>
      <c r="D1037" s="4"/>
      <c r="E1037" s="4"/>
      <c r="F1037" s="4"/>
      <c r="G1037" s="4"/>
      <c r="H1037" s="4"/>
      <c r="I1037" s="4"/>
      <c r="J1037" s="4"/>
      <c r="K1037" s="4"/>
      <c r="L1037" s="4"/>
      <c r="M1037" s="4"/>
      <c r="N1037" s="4"/>
      <c r="O1037" s="4"/>
      <c r="P1037" s="4"/>
      <c r="Q1037" s="4"/>
      <c r="R1037" s="4"/>
      <c r="S1037" s="4"/>
      <c r="T1037" s="4"/>
      <c r="U1037" s="4"/>
      <c r="V1037" s="4"/>
      <c r="W1037" s="4"/>
      <c r="X1037" s="4"/>
      <c r="Y1037" s="4"/>
      <c r="Z1037" s="4"/>
      <c r="AA1037" s="4"/>
    </row>
    <row r="1038" spans="1:27" x14ac:dyDescent="0.2">
      <c r="A1038" s="4"/>
      <c r="B1038" s="4"/>
      <c r="C1038" s="4"/>
      <c r="D1038" s="4"/>
      <c r="E1038" s="4"/>
      <c r="F1038" s="4"/>
      <c r="G1038" s="4"/>
      <c r="H1038" s="4"/>
      <c r="I1038" s="4"/>
      <c r="J1038" s="4"/>
      <c r="K1038" s="4"/>
      <c r="L1038" s="4"/>
      <c r="M1038" s="4"/>
      <c r="N1038" s="4"/>
      <c r="O1038" s="4"/>
      <c r="P1038" s="4"/>
      <c r="Q1038" s="4"/>
      <c r="R1038" s="4"/>
      <c r="S1038" s="4"/>
      <c r="T1038" s="4"/>
      <c r="U1038" s="4"/>
      <c r="V1038" s="4"/>
      <c r="W1038" s="4"/>
      <c r="X1038" s="4"/>
      <c r="Y1038" s="4"/>
      <c r="Z1038" s="4"/>
      <c r="AA1038" s="4"/>
    </row>
    <row r="1039" spans="1:27" x14ac:dyDescent="0.2">
      <c r="A1039" s="4"/>
      <c r="B1039" s="4"/>
      <c r="C1039" s="4"/>
      <c r="D1039" s="4"/>
      <c r="E1039" s="4"/>
      <c r="F1039" s="4"/>
      <c r="G1039" s="4"/>
      <c r="H1039" s="4"/>
      <c r="I1039" s="4"/>
      <c r="J1039" s="4"/>
      <c r="K1039" s="4"/>
      <c r="L1039" s="4"/>
      <c r="M1039" s="4"/>
      <c r="N1039" s="4"/>
      <c r="O1039" s="4"/>
      <c r="P1039" s="4"/>
      <c r="Q1039" s="4"/>
      <c r="R1039" s="4"/>
      <c r="S1039" s="4"/>
      <c r="T1039" s="4"/>
      <c r="U1039" s="4"/>
      <c r="V1039" s="4"/>
      <c r="W1039" s="4"/>
      <c r="X1039" s="4"/>
      <c r="Y1039" s="4"/>
      <c r="Z1039" s="4"/>
      <c r="AA1039" s="4"/>
    </row>
    <row r="1040" spans="1:27" x14ac:dyDescent="0.2">
      <c r="A1040" s="4"/>
      <c r="B1040" s="4"/>
      <c r="C1040" s="4"/>
      <c r="D1040" s="4"/>
      <c r="E1040" s="4"/>
      <c r="F1040" s="4"/>
      <c r="G1040" s="4"/>
      <c r="H1040" s="4"/>
      <c r="I1040" s="4"/>
      <c r="J1040" s="4"/>
      <c r="K1040" s="4"/>
      <c r="L1040" s="4"/>
      <c r="M1040" s="4"/>
      <c r="N1040" s="4"/>
      <c r="O1040" s="4"/>
      <c r="P1040" s="4"/>
      <c r="Q1040" s="4"/>
      <c r="R1040" s="4"/>
      <c r="S1040" s="4"/>
      <c r="T1040" s="4"/>
      <c r="U1040" s="4"/>
      <c r="V1040" s="4"/>
      <c r="W1040" s="4"/>
      <c r="X1040" s="4"/>
      <c r="Y1040" s="4"/>
      <c r="Z1040" s="4"/>
      <c r="AA1040" s="4"/>
    </row>
    <row r="1041" spans="1:27" x14ac:dyDescent="0.2">
      <c r="A1041" s="4"/>
      <c r="B1041" s="4"/>
      <c r="C1041" s="4"/>
      <c r="D1041" s="4"/>
      <c r="E1041" s="4"/>
      <c r="F1041" s="4"/>
      <c r="G1041" s="4"/>
      <c r="H1041" s="4"/>
      <c r="I1041" s="4"/>
      <c r="J1041" s="4"/>
      <c r="K1041" s="4"/>
      <c r="L1041" s="4"/>
      <c r="M1041" s="4"/>
      <c r="N1041" s="4"/>
      <c r="O1041" s="4"/>
      <c r="P1041" s="4"/>
      <c r="Q1041" s="4"/>
      <c r="R1041" s="4"/>
      <c r="S1041" s="4"/>
      <c r="T1041" s="4"/>
      <c r="U1041" s="4"/>
      <c r="V1041" s="4"/>
      <c r="W1041" s="4"/>
      <c r="X1041" s="4"/>
      <c r="Y1041" s="4"/>
      <c r="Z1041" s="4"/>
      <c r="AA1041" s="4"/>
    </row>
    <row r="1042" spans="1:27" x14ac:dyDescent="0.2">
      <c r="A1042" s="4"/>
      <c r="B1042" s="4"/>
      <c r="C1042" s="4"/>
      <c r="D1042" s="4"/>
      <c r="E1042" s="4"/>
      <c r="F1042" s="4"/>
      <c r="G1042" s="4"/>
      <c r="H1042" s="4"/>
      <c r="I1042" s="4"/>
      <c r="J1042" s="4"/>
      <c r="K1042" s="4"/>
      <c r="L1042" s="4"/>
      <c r="M1042" s="4"/>
      <c r="N1042" s="4"/>
      <c r="O1042" s="4"/>
      <c r="P1042" s="4"/>
      <c r="Q1042" s="4"/>
      <c r="R1042" s="4"/>
      <c r="S1042" s="4"/>
      <c r="T1042" s="4"/>
      <c r="U1042" s="4"/>
      <c r="V1042" s="4"/>
      <c r="W1042" s="4"/>
      <c r="X1042" s="4"/>
      <c r="Y1042" s="4"/>
      <c r="Z1042" s="4"/>
      <c r="AA1042" s="4"/>
    </row>
    <row r="1043" spans="1:27" x14ac:dyDescent="0.2">
      <c r="A1043" s="4"/>
      <c r="B1043" s="4"/>
      <c r="C1043" s="4"/>
      <c r="D1043" s="4"/>
      <c r="E1043" s="4"/>
      <c r="F1043" s="4"/>
      <c r="G1043" s="4"/>
      <c r="H1043" s="4"/>
      <c r="I1043" s="4"/>
      <c r="J1043" s="4"/>
      <c r="K1043" s="4"/>
      <c r="L1043" s="4"/>
      <c r="M1043" s="4"/>
      <c r="N1043" s="4"/>
      <c r="O1043" s="4"/>
      <c r="P1043" s="4"/>
      <c r="Q1043" s="4"/>
      <c r="R1043" s="4"/>
      <c r="S1043" s="4"/>
      <c r="T1043" s="4"/>
      <c r="U1043" s="4"/>
      <c r="V1043" s="4"/>
      <c r="W1043" s="4"/>
      <c r="X1043" s="4"/>
      <c r="Y1043" s="4"/>
      <c r="Z1043" s="4"/>
      <c r="AA1043" s="4"/>
    </row>
    <row r="1044" spans="1:27" x14ac:dyDescent="0.2">
      <c r="A1044" s="4"/>
      <c r="B1044" s="4"/>
      <c r="C1044" s="4"/>
      <c r="D1044" s="4"/>
      <c r="E1044" s="4"/>
      <c r="F1044" s="4"/>
      <c r="G1044" s="4"/>
      <c r="H1044" s="4"/>
      <c r="I1044" s="4"/>
      <c r="J1044" s="4"/>
      <c r="K1044" s="4"/>
      <c r="L1044" s="4"/>
      <c r="M1044" s="4"/>
      <c r="N1044" s="4"/>
      <c r="O1044" s="4"/>
      <c r="P1044" s="4"/>
      <c r="Q1044" s="4"/>
      <c r="R1044" s="4"/>
      <c r="S1044" s="4"/>
      <c r="T1044" s="4"/>
      <c r="U1044" s="4"/>
      <c r="V1044" s="4"/>
      <c r="W1044" s="4"/>
      <c r="X1044" s="4"/>
      <c r="Y1044" s="4"/>
      <c r="Z1044" s="4"/>
      <c r="AA1044" s="4"/>
    </row>
    <row r="1045" spans="1:27" x14ac:dyDescent="0.2">
      <c r="A1045" s="4"/>
      <c r="B1045" s="4"/>
      <c r="C1045" s="4"/>
      <c r="D1045" s="4"/>
      <c r="E1045" s="4"/>
      <c r="F1045" s="4"/>
      <c r="G1045" s="4"/>
      <c r="H1045" s="4"/>
      <c r="I1045" s="4"/>
      <c r="J1045" s="4"/>
      <c r="K1045" s="4"/>
      <c r="L1045" s="4"/>
      <c r="M1045" s="4"/>
      <c r="N1045" s="4"/>
      <c r="O1045" s="4"/>
      <c r="P1045" s="4"/>
      <c r="Q1045" s="4"/>
      <c r="R1045" s="4"/>
      <c r="S1045" s="4"/>
      <c r="T1045" s="4"/>
      <c r="U1045" s="4"/>
      <c r="V1045" s="4"/>
      <c r="W1045" s="4"/>
      <c r="X1045" s="4"/>
      <c r="Y1045" s="4"/>
      <c r="Z1045" s="4"/>
      <c r="AA1045" s="4"/>
    </row>
    <row r="1046" spans="1:27" x14ac:dyDescent="0.2">
      <c r="A1046" s="4"/>
      <c r="B1046" s="4"/>
      <c r="C1046" s="4"/>
      <c r="D1046" s="4"/>
      <c r="E1046" s="4"/>
      <c r="F1046" s="4"/>
      <c r="G1046" s="4"/>
      <c r="H1046" s="4"/>
      <c r="I1046" s="4"/>
      <c r="J1046" s="4"/>
      <c r="K1046" s="4"/>
      <c r="L1046" s="4"/>
      <c r="M1046" s="4"/>
      <c r="N1046" s="4"/>
      <c r="O1046" s="4"/>
      <c r="P1046" s="4"/>
      <c r="Q1046" s="4"/>
      <c r="R1046" s="4"/>
      <c r="S1046" s="4"/>
      <c r="T1046" s="4"/>
      <c r="U1046" s="4"/>
      <c r="V1046" s="4"/>
      <c r="W1046" s="4"/>
      <c r="X1046" s="4"/>
      <c r="Y1046" s="4"/>
      <c r="Z1046" s="4"/>
      <c r="AA1046" s="4"/>
    </row>
    <row r="1047" spans="1:27" x14ac:dyDescent="0.2">
      <c r="A1047" s="4"/>
      <c r="B1047" s="4"/>
      <c r="C1047" s="4"/>
      <c r="D1047" s="4"/>
      <c r="E1047" s="4"/>
      <c r="F1047" s="4"/>
      <c r="G1047" s="4"/>
      <c r="H1047" s="4"/>
      <c r="I1047" s="4"/>
      <c r="J1047" s="4"/>
      <c r="K1047" s="4"/>
      <c r="L1047" s="4"/>
      <c r="M1047" s="4"/>
      <c r="N1047" s="4"/>
      <c r="O1047" s="4"/>
      <c r="P1047" s="4"/>
      <c r="Q1047" s="4"/>
      <c r="R1047" s="4"/>
      <c r="S1047" s="4"/>
      <c r="T1047" s="4"/>
      <c r="U1047" s="4"/>
      <c r="V1047" s="4"/>
      <c r="W1047" s="4"/>
      <c r="X1047" s="4"/>
      <c r="Y1047" s="4"/>
      <c r="Z1047" s="4"/>
      <c r="AA1047" s="4"/>
    </row>
    <row r="1048" spans="1:27" x14ac:dyDescent="0.2">
      <c r="A1048" s="4"/>
      <c r="B1048" s="4"/>
      <c r="C1048" s="4"/>
      <c r="D1048" s="4"/>
      <c r="E1048" s="4"/>
      <c r="F1048" s="4"/>
      <c r="G1048" s="4"/>
      <c r="H1048" s="4"/>
      <c r="I1048" s="4"/>
      <c r="J1048" s="4"/>
      <c r="K1048" s="4"/>
      <c r="L1048" s="4"/>
      <c r="M1048" s="4"/>
      <c r="N1048" s="4"/>
      <c r="O1048" s="4"/>
      <c r="P1048" s="4"/>
      <c r="Q1048" s="4"/>
      <c r="R1048" s="4"/>
      <c r="S1048" s="4"/>
      <c r="T1048" s="4"/>
      <c r="U1048" s="4"/>
      <c r="V1048" s="4"/>
      <c r="W1048" s="4"/>
      <c r="X1048" s="4"/>
      <c r="Y1048" s="4"/>
      <c r="Z1048" s="4"/>
      <c r="AA1048" s="4"/>
    </row>
    <row r="1049" spans="1:27" x14ac:dyDescent="0.2">
      <c r="A1049" s="4"/>
      <c r="B1049" s="4"/>
      <c r="C1049" s="4"/>
      <c r="D1049" s="4"/>
      <c r="E1049" s="4"/>
      <c r="F1049" s="4"/>
      <c r="G1049" s="4"/>
      <c r="H1049" s="4"/>
      <c r="I1049" s="4"/>
      <c r="J1049" s="4"/>
      <c r="K1049" s="4"/>
      <c r="L1049" s="4"/>
      <c r="M1049" s="4"/>
      <c r="N1049" s="4"/>
      <c r="O1049" s="4"/>
      <c r="P1049" s="4"/>
      <c r="Q1049" s="4"/>
      <c r="R1049" s="4"/>
      <c r="S1049" s="4"/>
      <c r="T1049" s="4"/>
      <c r="U1049" s="4"/>
      <c r="V1049" s="4"/>
      <c r="W1049" s="4"/>
      <c r="X1049" s="4"/>
      <c r="Y1049" s="4"/>
      <c r="Z1049" s="4"/>
      <c r="AA1049" s="4"/>
    </row>
    <row r="1050" spans="1:27" x14ac:dyDescent="0.2">
      <c r="A1050" s="4"/>
      <c r="B1050" s="4"/>
      <c r="C1050" s="4"/>
      <c r="D1050" s="4"/>
      <c r="E1050" s="4"/>
      <c r="F1050" s="4"/>
      <c r="G1050" s="4"/>
      <c r="H1050" s="4"/>
      <c r="I1050" s="4"/>
      <c r="J1050" s="4"/>
      <c r="K1050" s="4"/>
      <c r="L1050" s="4"/>
      <c r="M1050" s="4"/>
      <c r="N1050" s="4"/>
      <c r="O1050" s="4"/>
      <c r="P1050" s="4"/>
      <c r="Q1050" s="4"/>
      <c r="R1050" s="4"/>
      <c r="S1050" s="4"/>
      <c r="T1050" s="4"/>
      <c r="U1050" s="4"/>
      <c r="V1050" s="4"/>
      <c r="W1050" s="4"/>
      <c r="X1050" s="4"/>
      <c r="Y1050" s="4"/>
      <c r="Z1050" s="4"/>
      <c r="AA1050" s="4"/>
    </row>
    <row r="1051" spans="1:27" x14ac:dyDescent="0.2">
      <c r="A1051" s="4"/>
      <c r="B1051" s="4"/>
      <c r="C1051" s="4"/>
      <c r="D1051" s="4"/>
      <c r="E1051" s="4"/>
      <c r="F1051" s="4"/>
      <c r="G1051" s="4"/>
      <c r="H1051" s="4"/>
      <c r="I1051" s="4"/>
      <c r="J1051" s="4"/>
      <c r="K1051" s="4"/>
      <c r="L1051" s="4"/>
      <c r="M1051" s="4"/>
      <c r="N1051" s="4"/>
      <c r="O1051" s="4"/>
      <c r="P1051" s="4"/>
      <c r="Q1051" s="4"/>
      <c r="R1051" s="4"/>
      <c r="S1051" s="4"/>
      <c r="T1051" s="4"/>
      <c r="U1051" s="4"/>
      <c r="V1051" s="4"/>
      <c r="W1051" s="4"/>
      <c r="X1051" s="4"/>
      <c r="Y1051" s="4"/>
      <c r="Z1051" s="4"/>
      <c r="AA1051" s="4"/>
    </row>
    <row r="1052" spans="1:27" x14ac:dyDescent="0.2">
      <c r="A1052" s="4"/>
      <c r="B1052" s="4"/>
      <c r="C1052" s="4"/>
      <c r="D1052" s="4"/>
      <c r="E1052" s="4"/>
      <c r="F1052" s="4"/>
      <c r="G1052" s="4"/>
      <c r="H1052" s="4"/>
      <c r="I1052" s="4"/>
      <c r="J1052" s="4"/>
      <c r="K1052" s="4"/>
      <c r="L1052" s="4"/>
      <c r="M1052" s="4"/>
      <c r="N1052" s="4"/>
      <c r="O1052" s="4"/>
      <c r="P1052" s="4"/>
      <c r="Q1052" s="4"/>
      <c r="R1052" s="4"/>
      <c r="S1052" s="4"/>
      <c r="T1052" s="4"/>
      <c r="U1052" s="4"/>
      <c r="V1052" s="4"/>
      <c r="W1052" s="4"/>
      <c r="X1052" s="4"/>
      <c r="Y1052" s="4"/>
      <c r="Z1052" s="4"/>
      <c r="AA1052" s="4"/>
    </row>
    <row r="1053" spans="1:27" x14ac:dyDescent="0.2">
      <c r="A1053" s="4"/>
      <c r="B1053" s="4"/>
      <c r="C1053" s="4"/>
      <c r="D1053" s="4"/>
      <c r="E1053" s="4"/>
      <c r="F1053" s="4"/>
      <c r="G1053" s="4"/>
      <c r="H1053" s="4"/>
      <c r="I1053" s="4"/>
      <c r="J1053" s="4"/>
      <c r="K1053" s="4"/>
      <c r="L1053" s="4"/>
      <c r="M1053" s="4"/>
      <c r="N1053" s="4"/>
      <c r="O1053" s="4"/>
      <c r="P1053" s="4"/>
      <c r="Q1053" s="4"/>
      <c r="R1053" s="4"/>
      <c r="S1053" s="4"/>
      <c r="T1053" s="4"/>
      <c r="U1053" s="4"/>
      <c r="V1053" s="4"/>
      <c r="W1053" s="4"/>
      <c r="X1053" s="4"/>
      <c r="Y1053" s="4"/>
      <c r="Z1053" s="4"/>
      <c r="AA1053" s="4"/>
    </row>
    <row r="1054" spans="1:27" x14ac:dyDescent="0.2">
      <c r="A1054" s="4"/>
      <c r="B1054" s="4"/>
      <c r="C1054" s="4"/>
      <c r="D1054" s="4"/>
      <c r="E1054" s="4"/>
      <c r="F1054" s="4"/>
      <c r="G1054" s="4"/>
      <c r="H1054" s="4"/>
      <c r="I1054" s="4"/>
      <c r="J1054" s="4"/>
      <c r="K1054" s="4"/>
      <c r="L1054" s="4"/>
      <c r="M1054" s="4"/>
      <c r="N1054" s="4"/>
      <c r="O1054" s="4"/>
      <c r="P1054" s="4"/>
      <c r="Q1054" s="4"/>
      <c r="R1054" s="4"/>
      <c r="S1054" s="4"/>
      <c r="T1054" s="4"/>
      <c r="U1054" s="4"/>
      <c r="V1054" s="4"/>
      <c r="W1054" s="4"/>
      <c r="X1054" s="4"/>
      <c r="Y1054" s="4"/>
      <c r="Z1054" s="4"/>
      <c r="AA1054" s="4"/>
    </row>
    <row r="1055" spans="1:27" x14ac:dyDescent="0.2">
      <c r="A1055" s="4"/>
      <c r="B1055" s="4"/>
      <c r="C1055" s="4"/>
      <c r="D1055" s="4"/>
      <c r="E1055" s="4"/>
      <c r="F1055" s="4"/>
      <c r="G1055" s="4"/>
      <c r="H1055" s="4"/>
      <c r="I1055" s="4"/>
      <c r="J1055" s="4"/>
      <c r="K1055" s="4"/>
      <c r="L1055" s="4"/>
      <c r="M1055" s="4"/>
      <c r="N1055" s="4"/>
      <c r="O1055" s="4"/>
      <c r="P1055" s="4"/>
      <c r="Q1055" s="4"/>
      <c r="R1055" s="4"/>
      <c r="S1055" s="4"/>
      <c r="T1055" s="4"/>
      <c r="U1055" s="4"/>
      <c r="V1055" s="4"/>
      <c r="W1055" s="4"/>
      <c r="X1055" s="4"/>
      <c r="Y1055" s="4"/>
      <c r="Z1055" s="4"/>
      <c r="AA1055" s="4"/>
    </row>
    <row r="1056" spans="1:27" x14ac:dyDescent="0.2">
      <c r="A1056" s="4"/>
      <c r="B1056" s="4"/>
      <c r="C1056" s="4"/>
      <c r="D1056" s="4"/>
      <c r="E1056" s="4"/>
      <c r="F1056" s="4"/>
      <c r="G1056" s="4"/>
      <c r="H1056" s="4"/>
      <c r="I1056" s="4"/>
      <c r="J1056" s="4"/>
      <c r="K1056" s="4"/>
      <c r="L1056" s="4"/>
      <c r="M1056" s="4"/>
      <c r="N1056" s="4"/>
      <c r="O1056" s="4"/>
      <c r="P1056" s="4"/>
      <c r="Q1056" s="4"/>
      <c r="R1056" s="4"/>
      <c r="S1056" s="4"/>
      <c r="T1056" s="4"/>
      <c r="U1056" s="4"/>
      <c r="V1056" s="4"/>
      <c r="W1056" s="4"/>
      <c r="X1056" s="4"/>
      <c r="Y1056" s="4"/>
      <c r="Z1056" s="4"/>
      <c r="AA1056" s="4"/>
    </row>
    <row r="1057" spans="1:27" x14ac:dyDescent="0.2">
      <c r="A1057" s="4"/>
      <c r="B1057" s="4"/>
      <c r="C1057" s="4"/>
      <c r="D1057" s="4"/>
      <c r="E1057" s="4"/>
      <c r="F1057" s="4"/>
      <c r="G1057" s="4"/>
      <c r="H1057" s="4"/>
      <c r="I1057" s="4"/>
      <c r="J1057" s="4"/>
      <c r="K1057" s="4"/>
      <c r="L1057" s="4"/>
      <c r="M1057" s="4"/>
      <c r="N1057" s="4"/>
      <c r="O1057" s="4"/>
      <c r="P1057" s="4"/>
      <c r="Q1057" s="4"/>
      <c r="R1057" s="4"/>
      <c r="S1057" s="4"/>
      <c r="T1057" s="4"/>
      <c r="U1057" s="4"/>
      <c r="V1057" s="4"/>
      <c r="W1057" s="4"/>
      <c r="X1057" s="4"/>
      <c r="Y1057" s="4"/>
      <c r="Z1057" s="4"/>
      <c r="AA1057" s="4"/>
    </row>
    <row r="1058" spans="1:27" x14ac:dyDescent="0.2">
      <c r="A1058" s="4"/>
      <c r="B1058" s="4"/>
      <c r="C1058" s="4"/>
      <c r="D1058" s="4"/>
      <c r="E1058" s="4"/>
      <c r="F1058" s="4"/>
      <c r="G1058" s="4"/>
      <c r="H1058" s="4"/>
      <c r="I1058" s="4"/>
      <c r="J1058" s="4"/>
      <c r="K1058" s="4"/>
      <c r="L1058" s="4"/>
      <c r="M1058" s="4"/>
      <c r="N1058" s="4"/>
      <c r="O1058" s="4"/>
      <c r="P1058" s="4"/>
      <c r="Q1058" s="4"/>
      <c r="R1058" s="4"/>
      <c r="S1058" s="4"/>
      <c r="T1058" s="4"/>
      <c r="U1058" s="4"/>
      <c r="V1058" s="4"/>
      <c r="W1058" s="4"/>
      <c r="X1058" s="4"/>
      <c r="Y1058" s="4"/>
      <c r="Z1058" s="4"/>
      <c r="AA1058" s="4"/>
    </row>
    <row r="1059" spans="1:27" x14ac:dyDescent="0.2">
      <c r="A1059" s="4"/>
      <c r="B1059" s="4"/>
      <c r="C1059" s="4"/>
      <c r="D1059" s="4"/>
      <c r="E1059" s="4"/>
      <c r="F1059" s="4"/>
      <c r="G1059" s="4"/>
      <c r="H1059" s="4"/>
      <c r="I1059" s="4"/>
      <c r="J1059" s="4"/>
      <c r="K1059" s="4"/>
      <c r="L1059" s="4"/>
      <c r="M1059" s="4"/>
      <c r="N1059" s="4"/>
      <c r="O1059" s="4"/>
      <c r="P1059" s="4"/>
      <c r="Q1059" s="4"/>
      <c r="R1059" s="4"/>
      <c r="S1059" s="4"/>
      <c r="T1059" s="4"/>
      <c r="U1059" s="4"/>
      <c r="V1059" s="4"/>
      <c r="W1059" s="4"/>
      <c r="X1059" s="4"/>
      <c r="Y1059" s="4"/>
      <c r="Z1059" s="4"/>
      <c r="AA1059" s="4"/>
    </row>
    <row r="1060" spans="1:27" x14ac:dyDescent="0.2">
      <c r="A1060" s="4"/>
      <c r="B1060" s="4"/>
      <c r="C1060" s="4"/>
      <c r="D1060" s="4"/>
      <c r="E1060" s="4"/>
      <c r="F1060" s="4"/>
      <c r="G1060" s="4"/>
      <c r="H1060" s="4"/>
      <c r="I1060" s="4"/>
      <c r="J1060" s="4"/>
      <c r="K1060" s="4"/>
      <c r="L1060" s="4"/>
      <c r="M1060" s="4"/>
      <c r="N1060" s="4"/>
      <c r="O1060" s="4"/>
      <c r="P1060" s="4"/>
      <c r="Q1060" s="4"/>
      <c r="R1060" s="4"/>
      <c r="S1060" s="4"/>
      <c r="T1060" s="4"/>
      <c r="U1060" s="4"/>
      <c r="V1060" s="4"/>
      <c r="W1060" s="4"/>
      <c r="X1060" s="4"/>
      <c r="Y1060" s="4"/>
      <c r="Z1060" s="4"/>
      <c r="AA1060" s="4"/>
    </row>
    <row r="1061" spans="1:27" x14ac:dyDescent="0.2">
      <c r="A1061" s="4"/>
      <c r="B1061" s="4"/>
      <c r="C1061" s="4"/>
      <c r="D1061" s="4"/>
      <c r="E1061" s="4"/>
      <c r="F1061" s="4"/>
      <c r="G1061" s="4"/>
      <c r="H1061" s="4"/>
      <c r="I1061" s="4"/>
      <c r="J1061" s="4"/>
      <c r="K1061" s="4"/>
      <c r="L1061" s="4"/>
      <c r="M1061" s="4"/>
      <c r="N1061" s="4"/>
      <c r="O1061" s="4"/>
      <c r="P1061" s="4"/>
      <c r="Q1061" s="4"/>
      <c r="R1061" s="4"/>
      <c r="S1061" s="4"/>
      <c r="T1061" s="4"/>
      <c r="U1061" s="4"/>
      <c r="V1061" s="4"/>
      <c r="W1061" s="4"/>
      <c r="X1061" s="4"/>
      <c r="Y1061" s="4"/>
      <c r="Z1061" s="4"/>
      <c r="AA1061" s="4"/>
    </row>
    <row r="1062" spans="1:27" x14ac:dyDescent="0.2">
      <c r="A1062" s="4"/>
      <c r="B1062" s="4"/>
      <c r="C1062" s="4"/>
      <c r="D1062" s="4"/>
      <c r="E1062" s="4"/>
      <c r="F1062" s="4"/>
      <c r="G1062" s="4"/>
      <c r="H1062" s="4"/>
      <c r="I1062" s="4"/>
      <c r="J1062" s="4"/>
      <c r="K1062" s="4"/>
      <c r="L1062" s="4"/>
      <c r="M1062" s="4"/>
      <c r="N1062" s="4"/>
      <c r="O1062" s="4"/>
      <c r="P1062" s="4"/>
      <c r="Q1062" s="4"/>
      <c r="R1062" s="4"/>
      <c r="S1062" s="4"/>
      <c r="T1062" s="4"/>
      <c r="U1062" s="4"/>
      <c r="V1062" s="4"/>
      <c r="W1062" s="4"/>
      <c r="X1062" s="4"/>
      <c r="Y1062" s="4"/>
      <c r="Z1062" s="4"/>
      <c r="AA1062" s="4"/>
    </row>
    <row r="1063" spans="1:27" x14ac:dyDescent="0.2">
      <c r="A1063" s="4"/>
      <c r="B1063" s="4"/>
      <c r="C1063" s="4"/>
      <c r="D1063" s="4"/>
      <c r="E1063" s="4"/>
      <c r="F1063" s="4"/>
      <c r="G1063" s="4"/>
      <c r="H1063" s="4"/>
      <c r="I1063" s="4"/>
      <c r="J1063" s="4"/>
      <c r="K1063" s="4"/>
      <c r="L1063" s="4"/>
      <c r="M1063" s="4"/>
      <c r="N1063" s="4"/>
      <c r="O1063" s="4"/>
      <c r="P1063" s="4"/>
      <c r="Q1063" s="4"/>
      <c r="R1063" s="4"/>
      <c r="S1063" s="4"/>
      <c r="T1063" s="4"/>
      <c r="U1063" s="4"/>
      <c r="V1063" s="4"/>
      <c r="W1063" s="4"/>
      <c r="X1063" s="4"/>
      <c r="Y1063" s="4"/>
      <c r="Z1063" s="4"/>
      <c r="AA1063" s="4"/>
    </row>
    <row r="1064" spans="1:27" x14ac:dyDescent="0.2">
      <c r="A1064" s="4"/>
      <c r="B1064" s="4"/>
      <c r="C1064" s="4"/>
      <c r="D1064" s="4"/>
      <c r="E1064" s="4"/>
      <c r="F1064" s="4"/>
      <c r="G1064" s="4"/>
      <c r="H1064" s="4"/>
      <c r="I1064" s="4"/>
      <c r="J1064" s="4"/>
      <c r="K1064" s="4"/>
      <c r="L1064" s="4"/>
      <c r="M1064" s="4"/>
      <c r="N1064" s="4"/>
      <c r="O1064" s="4"/>
      <c r="P1064" s="4"/>
      <c r="Q1064" s="4"/>
      <c r="R1064" s="4"/>
      <c r="S1064" s="4"/>
      <c r="T1064" s="4"/>
      <c r="U1064" s="4"/>
      <c r="V1064" s="4"/>
      <c r="W1064" s="4"/>
      <c r="X1064" s="4"/>
      <c r="Y1064" s="4"/>
      <c r="Z1064" s="4"/>
      <c r="AA1064" s="4"/>
    </row>
    <row r="1065" spans="1:27" x14ac:dyDescent="0.2">
      <c r="A1065" s="4"/>
      <c r="B1065" s="4"/>
      <c r="C1065" s="4"/>
      <c r="D1065" s="4"/>
      <c r="E1065" s="4"/>
      <c r="F1065" s="4"/>
      <c r="G1065" s="4"/>
      <c r="H1065" s="4"/>
      <c r="I1065" s="4"/>
      <c r="J1065" s="4"/>
      <c r="K1065" s="4"/>
      <c r="L1065" s="4"/>
      <c r="M1065" s="4"/>
      <c r="N1065" s="4"/>
      <c r="O1065" s="4"/>
      <c r="P1065" s="4"/>
      <c r="Q1065" s="4"/>
      <c r="R1065" s="4"/>
      <c r="S1065" s="4"/>
      <c r="T1065" s="4"/>
      <c r="U1065" s="4"/>
      <c r="V1065" s="4"/>
      <c r="W1065" s="4"/>
      <c r="X1065" s="4"/>
      <c r="Y1065" s="4"/>
      <c r="Z1065" s="4"/>
      <c r="AA1065" s="4"/>
    </row>
    <row r="1066" spans="1:27" x14ac:dyDescent="0.2">
      <c r="A1066" s="4"/>
      <c r="B1066" s="4"/>
      <c r="C1066" s="4"/>
      <c r="D1066" s="4"/>
      <c r="E1066" s="4"/>
      <c r="F1066" s="4"/>
      <c r="G1066" s="4"/>
      <c r="H1066" s="4"/>
      <c r="I1066" s="4"/>
      <c r="J1066" s="4"/>
      <c r="K1066" s="4"/>
      <c r="L1066" s="4"/>
      <c r="M1066" s="4"/>
      <c r="N1066" s="4"/>
      <c r="O1066" s="4"/>
      <c r="P1066" s="4"/>
      <c r="Q1066" s="4"/>
      <c r="R1066" s="4"/>
      <c r="S1066" s="4"/>
      <c r="T1066" s="4"/>
      <c r="U1066" s="4"/>
      <c r="V1066" s="4"/>
      <c r="W1066" s="4"/>
      <c r="X1066" s="4"/>
      <c r="Y1066" s="4"/>
      <c r="Z1066" s="4"/>
      <c r="AA1066" s="4"/>
    </row>
    <row r="1067" spans="1:27" x14ac:dyDescent="0.2">
      <c r="A1067" s="4"/>
      <c r="B1067" s="4"/>
      <c r="C1067" s="4"/>
      <c r="D1067" s="4"/>
      <c r="E1067" s="4"/>
      <c r="F1067" s="4"/>
      <c r="G1067" s="4"/>
      <c r="H1067" s="4"/>
      <c r="I1067" s="4"/>
      <c r="J1067" s="4"/>
      <c r="K1067" s="4"/>
      <c r="L1067" s="4"/>
      <c r="M1067" s="4"/>
      <c r="N1067" s="4"/>
      <c r="O1067" s="4"/>
      <c r="P1067" s="4"/>
      <c r="Q1067" s="4"/>
      <c r="R1067" s="4"/>
      <c r="S1067" s="4"/>
      <c r="T1067" s="4"/>
      <c r="U1067" s="4"/>
      <c r="V1067" s="4"/>
      <c r="W1067" s="4"/>
      <c r="X1067" s="4"/>
      <c r="Y1067" s="4"/>
      <c r="Z1067" s="4"/>
      <c r="AA1067" s="4"/>
    </row>
    <row r="1068" spans="1:27" x14ac:dyDescent="0.2">
      <c r="A1068" s="4"/>
      <c r="B1068" s="4"/>
      <c r="C1068" s="4"/>
      <c r="D1068" s="4"/>
      <c r="E1068" s="4"/>
      <c r="F1068" s="4"/>
      <c r="G1068" s="4"/>
      <c r="H1068" s="4"/>
      <c r="I1068" s="4"/>
      <c r="J1068" s="4"/>
      <c r="K1068" s="4"/>
      <c r="L1068" s="4"/>
      <c r="M1068" s="4"/>
      <c r="N1068" s="4"/>
      <c r="O1068" s="4"/>
      <c r="P1068" s="4"/>
      <c r="Q1068" s="4"/>
      <c r="R1068" s="4"/>
      <c r="S1068" s="4"/>
      <c r="T1068" s="4"/>
      <c r="U1068" s="4"/>
      <c r="V1068" s="4"/>
      <c r="W1068" s="4"/>
      <c r="X1068" s="4"/>
      <c r="Y1068" s="4"/>
      <c r="Z1068" s="4"/>
      <c r="AA1068" s="4"/>
    </row>
    <row r="1069" spans="1:27" x14ac:dyDescent="0.2">
      <c r="A1069" s="4"/>
      <c r="B1069" s="4"/>
      <c r="C1069" s="4"/>
      <c r="D1069" s="4"/>
      <c r="E1069" s="4"/>
      <c r="F1069" s="4"/>
      <c r="G1069" s="4"/>
      <c r="H1069" s="4"/>
      <c r="I1069" s="4"/>
      <c r="J1069" s="4"/>
      <c r="K1069" s="4"/>
      <c r="L1069" s="4"/>
      <c r="M1069" s="4"/>
      <c r="N1069" s="4"/>
      <c r="O1069" s="4"/>
      <c r="P1069" s="4"/>
      <c r="Q1069" s="4"/>
      <c r="R1069" s="4"/>
      <c r="S1069" s="4"/>
      <c r="T1069" s="4"/>
      <c r="U1069" s="4"/>
      <c r="V1069" s="4"/>
      <c r="W1069" s="4"/>
      <c r="X1069" s="4"/>
      <c r="Y1069" s="4"/>
      <c r="Z1069" s="4"/>
      <c r="AA1069" s="4"/>
    </row>
    <row r="1070" spans="1:27" x14ac:dyDescent="0.2">
      <c r="A1070" s="4"/>
      <c r="B1070" s="4"/>
      <c r="C1070" s="4"/>
      <c r="D1070" s="4"/>
      <c r="E1070" s="4"/>
      <c r="F1070" s="4"/>
      <c r="G1070" s="4"/>
      <c r="H1070" s="4"/>
      <c r="I1070" s="4"/>
      <c r="J1070" s="4"/>
      <c r="K1070" s="4"/>
      <c r="L1070" s="4"/>
      <c r="M1070" s="4"/>
      <c r="N1070" s="4"/>
      <c r="O1070" s="4"/>
      <c r="P1070" s="4"/>
      <c r="Q1070" s="4"/>
      <c r="R1070" s="4"/>
      <c r="S1070" s="4"/>
      <c r="T1070" s="4"/>
      <c r="U1070" s="4"/>
      <c r="V1070" s="4"/>
      <c r="W1070" s="4"/>
      <c r="X1070" s="4"/>
      <c r="Y1070" s="4"/>
      <c r="Z1070" s="4"/>
      <c r="AA1070" s="4"/>
    </row>
    <row r="1071" spans="1:27" x14ac:dyDescent="0.2">
      <c r="A1071" s="4"/>
      <c r="B1071" s="4"/>
      <c r="C1071" s="4"/>
      <c r="D1071" s="4"/>
      <c r="E1071" s="4"/>
      <c r="F1071" s="4"/>
      <c r="G1071" s="4"/>
      <c r="H1071" s="4"/>
      <c r="I1071" s="4"/>
      <c r="J1071" s="4"/>
      <c r="K1071" s="4"/>
      <c r="L1071" s="4"/>
      <c r="M1071" s="4"/>
      <c r="N1071" s="4"/>
      <c r="O1071" s="4"/>
      <c r="P1071" s="4"/>
      <c r="Q1071" s="4"/>
      <c r="R1071" s="4"/>
      <c r="S1071" s="4"/>
      <c r="T1071" s="4"/>
      <c r="U1071" s="4"/>
      <c r="V1071" s="4"/>
      <c r="W1071" s="4"/>
      <c r="X1071" s="4"/>
      <c r="Y1071" s="4"/>
      <c r="Z1071" s="4"/>
      <c r="AA1071" s="4"/>
    </row>
    <row r="1072" spans="1:27" x14ac:dyDescent="0.2">
      <c r="A1072" s="4"/>
      <c r="B1072" s="4"/>
      <c r="C1072" s="4"/>
      <c r="D1072" s="4"/>
      <c r="E1072" s="4"/>
      <c r="F1072" s="4"/>
      <c r="G1072" s="4"/>
      <c r="H1072" s="4"/>
      <c r="I1072" s="4"/>
      <c r="J1072" s="4"/>
      <c r="K1072" s="4"/>
      <c r="L1072" s="4"/>
      <c r="M1072" s="4"/>
      <c r="N1072" s="4"/>
      <c r="O1072" s="4"/>
      <c r="P1072" s="4"/>
      <c r="Q1072" s="4"/>
      <c r="R1072" s="4"/>
      <c r="S1072" s="4"/>
      <c r="T1072" s="4"/>
      <c r="U1072" s="4"/>
      <c r="V1072" s="4"/>
      <c r="W1072" s="4"/>
      <c r="X1072" s="4"/>
      <c r="Y1072" s="4"/>
      <c r="Z1072" s="4"/>
      <c r="AA1072" s="4"/>
    </row>
    <row r="1073" spans="1:27" x14ac:dyDescent="0.2">
      <c r="A1073" s="4"/>
      <c r="B1073" s="4"/>
      <c r="C1073" s="4"/>
      <c r="D1073" s="4"/>
      <c r="E1073" s="4"/>
      <c r="F1073" s="4"/>
      <c r="G1073" s="4"/>
      <c r="H1073" s="4"/>
      <c r="I1073" s="4"/>
      <c r="J1073" s="4"/>
      <c r="K1073" s="4"/>
      <c r="L1073" s="4"/>
      <c r="M1073" s="4"/>
      <c r="N1073" s="4"/>
      <c r="O1073" s="4"/>
      <c r="P1073" s="4"/>
      <c r="Q1073" s="4"/>
      <c r="R1073" s="4"/>
      <c r="S1073" s="4"/>
      <c r="T1073" s="4"/>
      <c r="U1073" s="4"/>
      <c r="V1073" s="4"/>
      <c r="W1073" s="4"/>
      <c r="X1073" s="4"/>
      <c r="Y1073" s="4"/>
      <c r="Z1073" s="4"/>
      <c r="AA1073" s="4"/>
    </row>
    <row r="1074" spans="1:27" x14ac:dyDescent="0.2">
      <c r="A1074" s="4"/>
      <c r="B1074" s="4"/>
      <c r="C1074" s="4"/>
      <c r="D1074" s="4"/>
      <c r="E1074" s="4"/>
      <c r="F1074" s="4"/>
      <c r="G1074" s="4"/>
      <c r="H1074" s="4"/>
      <c r="I1074" s="4"/>
      <c r="J1074" s="4"/>
      <c r="K1074" s="4"/>
      <c r="L1074" s="4"/>
      <c r="M1074" s="4"/>
      <c r="N1074" s="4"/>
      <c r="O1074" s="4"/>
      <c r="P1074" s="4"/>
      <c r="Q1074" s="4"/>
      <c r="R1074" s="4"/>
      <c r="S1074" s="4"/>
      <c r="T1074" s="4"/>
      <c r="U1074" s="4"/>
      <c r="V1074" s="4"/>
      <c r="W1074" s="4"/>
      <c r="X1074" s="4"/>
      <c r="Y1074" s="4"/>
      <c r="Z1074" s="4"/>
      <c r="AA1074" s="4"/>
    </row>
    <row r="1075" spans="1:27" x14ac:dyDescent="0.2">
      <c r="A1075" s="4"/>
      <c r="B1075" s="4"/>
      <c r="C1075" s="4"/>
      <c r="D1075" s="4"/>
      <c r="E1075" s="4"/>
      <c r="F1075" s="4"/>
      <c r="G1075" s="4"/>
      <c r="H1075" s="4"/>
      <c r="I1075" s="4"/>
      <c r="J1075" s="4"/>
      <c r="K1075" s="4"/>
      <c r="L1075" s="4"/>
      <c r="M1075" s="4"/>
      <c r="N1075" s="4"/>
      <c r="O1075" s="4"/>
      <c r="P1075" s="4"/>
      <c r="Q1075" s="4"/>
      <c r="R1075" s="4"/>
      <c r="S1075" s="4"/>
      <c r="T1075" s="4"/>
      <c r="U1075" s="4"/>
      <c r="V1075" s="4"/>
      <c r="W1075" s="4"/>
      <c r="X1075" s="4"/>
      <c r="Y1075" s="4"/>
      <c r="Z1075" s="4"/>
      <c r="AA1075" s="4"/>
    </row>
    <row r="1076" spans="1:27" x14ac:dyDescent="0.2">
      <c r="A1076" s="4"/>
      <c r="B1076" s="4"/>
      <c r="C1076" s="4"/>
      <c r="D1076" s="4"/>
      <c r="E1076" s="4"/>
      <c r="F1076" s="4"/>
      <c r="G1076" s="4"/>
      <c r="H1076" s="4"/>
      <c r="I1076" s="4"/>
      <c r="J1076" s="4"/>
      <c r="K1076" s="4"/>
      <c r="L1076" s="4"/>
      <c r="M1076" s="4"/>
      <c r="N1076" s="4"/>
      <c r="O1076" s="4"/>
      <c r="P1076" s="4"/>
      <c r="Q1076" s="4"/>
      <c r="R1076" s="4"/>
      <c r="S1076" s="4"/>
      <c r="T1076" s="4"/>
      <c r="U1076" s="4"/>
      <c r="V1076" s="4"/>
      <c r="W1076" s="4"/>
      <c r="X1076" s="4"/>
      <c r="Y1076" s="4"/>
      <c r="Z1076" s="4"/>
      <c r="AA1076" s="4"/>
    </row>
    <row r="1077" spans="1:27" x14ac:dyDescent="0.2">
      <c r="A1077" s="4"/>
      <c r="B1077" s="4"/>
      <c r="C1077" s="4"/>
      <c r="D1077" s="4"/>
      <c r="E1077" s="4"/>
      <c r="F1077" s="4"/>
      <c r="G1077" s="4"/>
      <c r="H1077" s="4"/>
      <c r="I1077" s="4"/>
      <c r="J1077" s="4"/>
      <c r="K1077" s="4"/>
      <c r="L1077" s="4"/>
      <c r="M1077" s="4"/>
      <c r="N1077" s="4"/>
      <c r="O1077" s="4"/>
      <c r="P1077" s="4"/>
      <c r="Q1077" s="4"/>
      <c r="R1077" s="4"/>
      <c r="S1077" s="4"/>
      <c r="T1077" s="4"/>
      <c r="U1077" s="4"/>
      <c r="V1077" s="4"/>
      <c r="W1077" s="4"/>
      <c r="X1077" s="4"/>
      <c r="Y1077" s="4"/>
      <c r="Z1077" s="4"/>
      <c r="AA1077" s="4"/>
    </row>
    <row r="1078" spans="1:27" x14ac:dyDescent="0.2">
      <c r="A1078" s="4"/>
      <c r="B1078" s="4"/>
      <c r="C1078" s="4"/>
      <c r="D1078" s="4"/>
      <c r="E1078" s="4"/>
      <c r="F1078" s="4"/>
      <c r="G1078" s="4"/>
      <c r="H1078" s="4"/>
      <c r="I1078" s="4"/>
      <c r="J1078" s="4"/>
      <c r="K1078" s="4"/>
      <c r="L1078" s="4"/>
      <c r="M1078" s="4"/>
      <c r="N1078" s="4"/>
      <c r="O1078" s="4"/>
      <c r="P1078" s="4"/>
      <c r="Q1078" s="4"/>
      <c r="R1078" s="4"/>
      <c r="S1078" s="4"/>
      <c r="T1078" s="4"/>
      <c r="U1078" s="4"/>
      <c r="V1078" s="4"/>
      <c r="W1078" s="4"/>
      <c r="X1078" s="4"/>
      <c r="Y1078" s="4"/>
      <c r="Z1078" s="4"/>
      <c r="AA1078" s="4"/>
    </row>
    <row r="1079" spans="1:27" x14ac:dyDescent="0.2">
      <c r="A1079" s="4"/>
      <c r="B1079" s="4"/>
      <c r="C1079" s="4"/>
      <c r="D1079" s="4"/>
      <c r="E1079" s="4"/>
      <c r="F1079" s="4"/>
      <c r="G1079" s="4"/>
      <c r="H1079" s="4"/>
      <c r="I1079" s="4"/>
      <c r="J1079" s="4"/>
      <c r="K1079" s="4"/>
      <c r="L1079" s="4"/>
      <c r="M1079" s="4"/>
      <c r="N1079" s="4"/>
      <c r="O1079" s="4"/>
      <c r="P1079" s="4"/>
      <c r="Q1079" s="4"/>
      <c r="R1079" s="4"/>
      <c r="S1079" s="4"/>
      <c r="T1079" s="4"/>
      <c r="U1079" s="4"/>
      <c r="V1079" s="4"/>
      <c r="W1079" s="4"/>
      <c r="X1079" s="4"/>
      <c r="Y1079" s="4"/>
      <c r="Z1079" s="4"/>
      <c r="AA1079" s="4"/>
    </row>
    <row r="1080" spans="1:27" x14ac:dyDescent="0.2">
      <c r="A1080" s="4"/>
      <c r="B1080" s="4"/>
      <c r="C1080" s="4"/>
      <c r="D1080" s="4"/>
      <c r="E1080" s="4"/>
      <c r="F1080" s="4"/>
      <c r="G1080" s="4"/>
      <c r="H1080" s="4"/>
      <c r="I1080" s="4"/>
      <c r="J1080" s="4"/>
      <c r="K1080" s="4"/>
      <c r="L1080" s="4"/>
      <c r="M1080" s="4"/>
      <c r="N1080" s="4"/>
      <c r="O1080" s="4"/>
      <c r="P1080" s="4"/>
      <c r="Q1080" s="4"/>
      <c r="R1080" s="4"/>
      <c r="S1080" s="4"/>
      <c r="T1080" s="4"/>
      <c r="U1080" s="4"/>
      <c r="V1080" s="4"/>
      <c r="W1080" s="4"/>
      <c r="X1080" s="4"/>
      <c r="Y1080" s="4"/>
      <c r="Z1080" s="4"/>
      <c r="AA1080" s="4"/>
    </row>
    <row r="1081" spans="1:27" x14ac:dyDescent="0.2">
      <c r="A1081" s="4"/>
      <c r="B1081" s="4"/>
      <c r="C1081" s="4"/>
      <c r="D1081" s="4"/>
      <c r="E1081" s="4"/>
      <c r="F1081" s="4"/>
      <c r="G1081" s="4"/>
      <c r="H1081" s="4"/>
      <c r="I1081" s="4"/>
      <c r="J1081" s="4"/>
      <c r="K1081" s="4"/>
      <c r="L1081" s="4"/>
      <c r="M1081" s="4"/>
      <c r="N1081" s="4"/>
      <c r="O1081" s="4"/>
      <c r="P1081" s="4"/>
      <c r="Q1081" s="4"/>
      <c r="R1081" s="4"/>
      <c r="S1081" s="4"/>
      <c r="T1081" s="4"/>
      <c r="U1081" s="4"/>
      <c r="V1081" s="4"/>
      <c r="W1081" s="4"/>
      <c r="X1081" s="4"/>
      <c r="Y1081" s="4"/>
      <c r="Z1081" s="4"/>
      <c r="AA1081" s="4"/>
    </row>
    <row r="1082" spans="1:27" x14ac:dyDescent="0.2">
      <c r="A1082" s="4"/>
      <c r="B1082" s="4"/>
      <c r="C1082" s="4"/>
      <c r="D1082" s="4"/>
      <c r="E1082" s="4"/>
      <c r="F1082" s="4"/>
      <c r="G1082" s="4"/>
      <c r="H1082" s="4"/>
      <c r="I1082" s="4"/>
      <c r="J1082" s="4"/>
      <c r="K1082" s="4"/>
      <c r="L1082" s="4"/>
      <c r="M1082" s="4"/>
      <c r="N1082" s="4"/>
      <c r="O1082" s="4"/>
      <c r="P1082" s="4"/>
      <c r="Q1082" s="4"/>
      <c r="R1082" s="4"/>
      <c r="S1082" s="4"/>
      <c r="T1082" s="4"/>
      <c r="U1082" s="4"/>
      <c r="V1082" s="4"/>
      <c r="W1082" s="4"/>
      <c r="X1082" s="4"/>
      <c r="Y1082" s="4"/>
      <c r="Z1082" s="4"/>
      <c r="AA1082" s="4"/>
    </row>
    <row r="1083" spans="1:27" x14ac:dyDescent="0.2">
      <c r="A1083" s="4"/>
      <c r="B1083" s="4"/>
      <c r="C1083" s="4"/>
      <c r="D1083" s="4"/>
      <c r="E1083" s="4"/>
      <c r="F1083" s="4"/>
      <c r="G1083" s="4"/>
      <c r="H1083" s="4"/>
      <c r="I1083" s="4"/>
      <c r="J1083" s="4"/>
      <c r="K1083" s="4"/>
      <c r="L1083" s="4"/>
      <c r="M1083" s="4"/>
      <c r="N1083" s="4"/>
      <c r="O1083" s="4"/>
      <c r="P1083" s="4"/>
      <c r="Q1083" s="4"/>
      <c r="R1083" s="4"/>
      <c r="S1083" s="4"/>
      <c r="T1083" s="4"/>
      <c r="U1083" s="4"/>
      <c r="V1083" s="4"/>
      <c r="W1083" s="4"/>
      <c r="X1083" s="4"/>
      <c r="Y1083" s="4"/>
      <c r="Z1083" s="4"/>
      <c r="AA1083" s="4"/>
    </row>
    <row r="1084" spans="1:27" x14ac:dyDescent="0.2">
      <c r="A1084" s="4"/>
      <c r="B1084" s="4"/>
      <c r="C1084" s="4"/>
      <c r="D1084" s="4"/>
      <c r="E1084" s="4"/>
      <c r="F1084" s="4"/>
      <c r="G1084" s="4"/>
      <c r="H1084" s="4"/>
      <c r="I1084" s="4"/>
      <c r="J1084" s="4"/>
      <c r="K1084" s="4"/>
      <c r="L1084" s="4"/>
      <c r="M1084" s="4"/>
      <c r="N1084" s="4"/>
      <c r="O1084" s="4"/>
      <c r="P1084" s="4"/>
      <c r="Q1084" s="4"/>
      <c r="R1084" s="4"/>
      <c r="S1084" s="4"/>
      <c r="T1084" s="4"/>
      <c r="U1084" s="4"/>
      <c r="V1084" s="4"/>
      <c r="W1084" s="4"/>
      <c r="X1084" s="4"/>
      <c r="Y1084" s="4"/>
      <c r="Z1084" s="4"/>
      <c r="AA1084" s="4"/>
    </row>
    <row r="1085" spans="1:27" x14ac:dyDescent="0.2">
      <c r="A1085" s="4"/>
      <c r="B1085" s="4"/>
      <c r="C1085" s="4"/>
      <c r="D1085" s="4"/>
      <c r="E1085" s="4"/>
      <c r="F1085" s="4"/>
      <c r="G1085" s="4"/>
      <c r="H1085" s="4"/>
      <c r="I1085" s="4"/>
      <c r="J1085" s="4"/>
      <c r="K1085" s="4"/>
      <c r="L1085" s="4"/>
      <c r="M1085" s="4"/>
      <c r="N1085" s="4"/>
      <c r="O1085" s="4"/>
      <c r="P1085" s="4"/>
      <c r="Q1085" s="4"/>
      <c r="R1085" s="4"/>
      <c r="S1085" s="4"/>
      <c r="T1085" s="4"/>
      <c r="U1085" s="4"/>
      <c r="V1085" s="4"/>
      <c r="W1085" s="4"/>
      <c r="X1085" s="4"/>
      <c r="Y1085" s="4"/>
      <c r="Z1085" s="4"/>
      <c r="AA1085" s="4"/>
    </row>
    <row r="1086" spans="1:27" x14ac:dyDescent="0.2">
      <c r="A1086" s="4"/>
      <c r="B1086" s="4"/>
      <c r="C1086" s="4"/>
      <c r="D1086" s="4"/>
      <c r="E1086" s="4"/>
      <c r="F1086" s="4"/>
      <c r="G1086" s="4"/>
      <c r="H1086" s="4"/>
      <c r="I1086" s="4"/>
      <c r="J1086" s="4"/>
      <c r="K1086" s="4"/>
      <c r="L1086" s="4"/>
      <c r="M1086" s="4"/>
      <c r="N1086" s="4"/>
      <c r="O1086" s="4"/>
      <c r="P1086" s="4"/>
      <c r="Q1086" s="4"/>
      <c r="R1086" s="4"/>
      <c r="S1086" s="4"/>
      <c r="T1086" s="4"/>
      <c r="U1086" s="4"/>
      <c r="V1086" s="4"/>
      <c r="W1086" s="4"/>
      <c r="X1086" s="4"/>
      <c r="Y1086" s="4"/>
      <c r="Z1086" s="4"/>
      <c r="AA1086" s="4"/>
    </row>
    <row r="1087" spans="1:27" x14ac:dyDescent="0.2">
      <c r="A1087" s="4"/>
      <c r="B1087" s="4"/>
      <c r="C1087" s="4"/>
      <c r="D1087" s="4"/>
      <c r="E1087" s="4"/>
      <c r="F1087" s="4"/>
      <c r="G1087" s="4"/>
      <c r="H1087" s="4"/>
      <c r="I1087" s="4"/>
      <c r="J1087" s="4"/>
      <c r="K1087" s="4"/>
      <c r="L1087" s="4"/>
      <c r="M1087" s="4"/>
      <c r="N1087" s="4"/>
      <c r="O1087" s="4"/>
      <c r="P1087" s="4"/>
      <c r="Q1087" s="4"/>
      <c r="R1087" s="4"/>
      <c r="S1087" s="4"/>
      <c r="T1087" s="4"/>
      <c r="U1087" s="4"/>
      <c r="V1087" s="4"/>
      <c r="W1087" s="4"/>
      <c r="X1087" s="4"/>
      <c r="Y1087" s="4"/>
      <c r="Z1087" s="4"/>
      <c r="AA1087" s="4"/>
    </row>
    <row r="1088" spans="1:27" x14ac:dyDescent="0.2">
      <c r="A1088" s="4"/>
      <c r="B1088" s="4"/>
      <c r="C1088" s="4"/>
      <c r="D1088" s="4"/>
      <c r="E1088" s="4"/>
      <c r="F1088" s="4"/>
      <c r="G1088" s="4"/>
      <c r="H1088" s="4"/>
      <c r="I1088" s="4"/>
      <c r="J1088" s="4"/>
      <c r="K1088" s="4"/>
      <c r="L1088" s="4"/>
      <c r="M1088" s="4"/>
      <c r="N1088" s="4"/>
      <c r="O1088" s="4"/>
      <c r="P1088" s="4"/>
      <c r="Q1088" s="4"/>
      <c r="R1088" s="4"/>
      <c r="S1088" s="4"/>
      <c r="T1088" s="4"/>
      <c r="U1088" s="4"/>
      <c r="V1088" s="4"/>
      <c r="W1088" s="4"/>
      <c r="X1088" s="4"/>
      <c r="Y1088" s="4"/>
      <c r="Z1088" s="4"/>
      <c r="AA1088" s="4"/>
    </row>
    <row r="1089" spans="1:27" x14ac:dyDescent="0.2">
      <c r="A1089" s="4"/>
      <c r="B1089" s="4"/>
      <c r="C1089" s="4"/>
      <c r="D1089" s="4"/>
      <c r="E1089" s="4"/>
      <c r="F1089" s="4"/>
      <c r="G1089" s="4"/>
      <c r="H1089" s="4"/>
      <c r="I1089" s="4"/>
      <c r="J1089" s="4"/>
      <c r="K1089" s="4"/>
      <c r="L1089" s="4"/>
      <c r="M1089" s="4"/>
      <c r="N1089" s="4"/>
      <c r="O1089" s="4"/>
      <c r="P1089" s="4"/>
      <c r="Q1089" s="4"/>
      <c r="R1089" s="4"/>
      <c r="S1089" s="4"/>
      <c r="T1089" s="4"/>
      <c r="U1089" s="4"/>
      <c r="V1089" s="4"/>
      <c r="W1089" s="4"/>
      <c r="X1089" s="4"/>
      <c r="Y1089" s="4"/>
      <c r="Z1089" s="4"/>
      <c r="AA1089" s="4"/>
    </row>
    <row r="1090" spans="1:27" x14ac:dyDescent="0.2">
      <c r="A1090" s="4"/>
      <c r="B1090" s="4"/>
      <c r="C1090" s="4"/>
      <c r="D1090" s="4"/>
      <c r="E1090" s="4"/>
      <c r="F1090" s="4"/>
      <c r="G1090" s="4"/>
      <c r="H1090" s="4"/>
      <c r="I1090" s="4"/>
      <c r="J1090" s="4"/>
      <c r="K1090" s="4"/>
      <c r="L1090" s="4"/>
      <c r="M1090" s="4"/>
      <c r="N1090" s="4"/>
      <c r="O1090" s="4"/>
      <c r="P1090" s="4"/>
      <c r="Q1090" s="4"/>
      <c r="R1090" s="4"/>
      <c r="S1090" s="4"/>
      <c r="T1090" s="4"/>
      <c r="U1090" s="4"/>
      <c r="V1090" s="4"/>
      <c r="W1090" s="4"/>
      <c r="X1090" s="4"/>
      <c r="Y1090" s="4"/>
      <c r="Z1090" s="4"/>
      <c r="AA1090" s="4"/>
    </row>
    <row r="1091" spans="1:27" x14ac:dyDescent="0.2">
      <c r="A1091" s="4"/>
      <c r="B1091" s="4"/>
      <c r="C1091" s="4"/>
      <c r="D1091" s="4"/>
      <c r="E1091" s="4"/>
      <c r="F1091" s="4"/>
      <c r="G1091" s="4"/>
      <c r="H1091" s="4"/>
      <c r="I1091" s="4"/>
      <c r="J1091" s="4"/>
      <c r="K1091" s="4"/>
      <c r="L1091" s="4"/>
      <c r="M1091" s="4"/>
      <c r="N1091" s="4"/>
      <c r="O1091" s="4"/>
      <c r="P1091" s="4"/>
      <c r="Q1091" s="4"/>
      <c r="R1091" s="4"/>
      <c r="S1091" s="4"/>
      <c r="T1091" s="4"/>
      <c r="U1091" s="4"/>
      <c r="V1091" s="4"/>
      <c r="W1091" s="4"/>
      <c r="X1091" s="4"/>
      <c r="Y1091" s="4"/>
      <c r="Z1091" s="4"/>
      <c r="AA1091" s="4"/>
    </row>
    <row r="1092" spans="1:27" x14ac:dyDescent="0.2">
      <c r="A1092" s="4"/>
      <c r="B1092" s="4"/>
      <c r="C1092" s="4"/>
      <c r="D1092" s="4"/>
      <c r="E1092" s="4"/>
      <c r="F1092" s="4"/>
      <c r="G1092" s="4"/>
      <c r="H1092" s="4"/>
      <c r="I1092" s="4"/>
      <c r="J1092" s="4"/>
      <c r="K1092" s="4"/>
      <c r="L1092" s="4"/>
      <c r="M1092" s="4"/>
      <c r="N1092" s="4"/>
      <c r="O1092" s="4"/>
      <c r="P1092" s="4"/>
      <c r="Q1092" s="4"/>
      <c r="R1092" s="4"/>
      <c r="S1092" s="4"/>
      <c r="T1092" s="4"/>
      <c r="U1092" s="4"/>
      <c r="V1092" s="4"/>
      <c r="W1092" s="4"/>
      <c r="X1092" s="4"/>
      <c r="Y1092" s="4"/>
      <c r="Z1092" s="4"/>
      <c r="AA1092" s="4"/>
    </row>
    <row r="1093" spans="1:27" x14ac:dyDescent="0.2">
      <c r="A1093" s="4"/>
      <c r="B1093" s="4"/>
      <c r="C1093" s="4"/>
      <c r="D1093" s="4"/>
      <c r="E1093" s="4"/>
      <c r="F1093" s="4"/>
      <c r="G1093" s="4"/>
      <c r="H1093" s="4"/>
      <c r="I1093" s="4"/>
      <c r="J1093" s="4"/>
      <c r="K1093" s="4"/>
      <c r="L1093" s="4"/>
      <c r="M1093" s="4"/>
      <c r="N1093" s="4"/>
      <c r="O1093" s="4"/>
      <c r="P1093" s="4"/>
      <c r="Q1093" s="4"/>
      <c r="R1093" s="4"/>
      <c r="S1093" s="4"/>
      <c r="T1093" s="4"/>
      <c r="U1093" s="4"/>
      <c r="V1093" s="4"/>
      <c r="W1093" s="4"/>
      <c r="X1093" s="4"/>
      <c r="Y1093" s="4"/>
      <c r="Z1093" s="4"/>
      <c r="AA1093" s="4"/>
    </row>
    <row r="1094" spans="1:27" x14ac:dyDescent="0.2">
      <c r="A1094" s="4"/>
      <c r="B1094" s="4"/>
      <c r="C1094" s="4"/>
      <c r="D1094" s="4"/>
      <c r="E1094" s="4"/>
      <c r="F1094" s="4"/>
      <c r="G1094" s="4"/>
      <c r="H1094" s="4"/>
      <c r="I1094" s="4"/>
      <c r="J1094" s="4"/>
      <c r="K1094" s="4"/>
      <c r="L1094" s="4"/>
      <c r="M1094" s="4"/>
      <c r="N1094" s="4"/>
      <c r="O1094" s="4"/>
      <c r="P1094" s="4"/>
      <c r="Q1094" s="4"/>
      <c r="R1094" s="4"/>
      <c r="S1094" s="4"/>
      <c r="T1094" s="4"/>
      <c r="U1094" s="4"/>
      <c r="V1094" s="4"/>
      <c r="W1094" s="4"/>
      <c r="X1094" s="4"/>
      <c r="Y1094" s="4"/>
      <c r="Z1094" s="4"/>
      <c r="AA1094" s="4"/>
    </row>
    <row r="1095" spans="1:27" x14ac:dyDescent="0.2">
      <c r="A1095" s="4"/>
      <c r="B1095" s="4"/>
      <c r="C1095" s="4"/>
      <c r="D1095" s="4"/>
      <c r="E1095" s="4"/>
      <c r="F1095" s="4"/>
      <c r="G1095" s="4"/>
      <c r="H1095" s="4"/>
      <c r="I1095" s="4"/>
      <c r="J1095" s="4"/>
      <c r="K1095" s="4"/>
      <c r="L1095" s="4"/>
      <c r="M1095" s="4"/>
      <c r="N1095" s="4"/>
      <c r="O1095" s="4"/>
      <c r="P1095" s="4"/>
      <c r="Q1095" s="4"/>
      <c r="R1095" s="4"/>
      <c r="S1095" s="4"/>
      <c r="T1095" s="4"/>
      <c r="U1095" s="4"/>
      <c r="V1095" s="4"/>
      <c r="W1095" s="4"/>
      <c r="X1095" s="4"/>
      <c r="Y1095" s="4"/>
      <c r="Z1095" s="4"/>
      <c r="AA1095" s="4"/>
    </row>
    <row r="1096" spans="1:27" x14ac:dyDescent="0.2">
      <c r="A1096" s="4"/>
      <c r="B1096" s="4"/>
      <c r="C1096" s="4"/>
      <c r="D1096" s="4"/>
      <c r="E1096" s="4"/>
      <c r="F1096" s="4"/>
      <c r="G1096" s="4"/>
      <c r="H1096" s="4"/>
      <c r="I1096" s="4"/>
      <c r="J1096" s="4"/>
      <c r="K1096" s="4"/>
      <c r="L1096" s="4"/>
      <c r="M1096" s="4"/>
      <c r="N1096" s="4"/>
      <c r="O1096" s="4"/>
      <c r="P1096" s="4"/>
      <c r="Q1096" s="4"/>
      <c r="R1096" s="4"/>
      <c r="S1096" s="4"/>
      <c r="T1096" s="4"/>
      <c r="U1096" s="4"/>
      <c r="V1096" s="4"/>
      <c r="W1096" s="4"/>
      <c r="X1096" s="4"/>
      <c r="Y1096" s="4"/>
      <c r="Z1096" s="4"/>
      <c r="AA1096" s="4"/>
    </row>
    <row r="1097" spans="1:27" x14ac:dyDescent="0.2">
      <c r="A1097" s="4"/>
      <c r="B1097" s="4"/>
      <c r="C1097" s="4"/>
      <c r="D1097" s="4"/>
      <c r="E1097" s="4"/>
      <c r="F1097" s="4"/>
      <c r="G1097" s="4"/>
      <c r="H1097" s="4"/>
      <c r="I1097" s="4"/>
      <c r="J1097" s="4"/>
      <c r="K1097" s="4"/>
      <c r="L1097" s="4"/>
      <c r="M1097" s="4"/>
      <c r="N1097" s="4"/>
      <c r="O1097" s="4"/>
      <c r="P1097" s="4"/>
      <c r="Q1097" s="4"/>
      <c r="R1097" s="4"/>
      <c r="S1097" s="4"/>
      <c r="T1097" s="4"/>
      <c r="U1097" s="4"/>
      <c r="V1097" s="4"/>
      <c r="W1097" s="4"/>
      <c r="X1097" s="4"/>
      <c r="Y1097" s="4"/>
      <c r="Z1097" s="4"/>
      <c r="AA1097" s="4"/>
    </row>
    <row r="1098" spans="1:27" x14ac:dyDescent="0.2">
      <c r="A1098" s="4"/>
      <c r="B1098" s="4"/>
      <c r="C1098" s="4"/>
      <c r="D1098" s="4"/>
      <c r="E1098" s="4"/>
      <c r="F1098" s="4"/>
      <c r="G1098" s="4"/>
      <c r="H1098" s="4"/>
      <c r="I1098" s="4"/>
      <c r="J1098" s="4"/>
      <c r="K1098" s="4"/>
      <c r="L1098" s="4"/>
      <c r="M1098" s="4"/>
      <c r="N1098" s="4"/>
      <c r="O1098" s="4"/>
      <c r="P1098" s="4"/>
      <c r="Q1098" s="4"/>
      <c r="R1098" s="4"/>
      <c r="S1098" s="4"/>
      <c r="T1098" s="4"/>
      <c r="U1098" s="4"/>
      <c r="V1098" s="4"/>
      <c r="W1098" s="4"/>
      <c r="X1098" s="4"/>
      <c r="Y1098" s="4"/>
      <c r="Z1098" s="4"/>
      <c r="AA1098" s="4"/>
    </row>
    <row r="1099" spans="1:27" x14ac:dyDescent="0.2">
      <c r="A1099" s="4"/>
      <c r="B1099" s="4"/>
      <c r="C1099" s="4"/>
      <c r="D1099" s="4"/>
      <c r="E1099" s="4"/>
      <c r="F1099" s="4"/>
      <c r="G1099" s="4"/>
      <c r="H1099" s="4"/>
      <c r="I1099" s="4"/>
      <c r="J1099" s="4"/>
      <c r="K1099" s="4"/>
      <c r="L1099" s="4"/>
      <c r="M1099" s="4"/>
      <c r="N1099" s="4"/>
      <c r="O1099" s="4"/>
      <c r="P1099" s="4"/>
      <c r="Q1099" s="4"/>
      <c r="R1099" s="4"/>
      <c r="S1099" s="4"/>
      <c r="T1099" s="4"/>
      <c r="U1099" s="4"/>
      <c r="V1099" s="4"/>
      <c r="W1099" s="4"/>
      <c r="X1099" s="4"/>
      <c r="Y1099" s="4"/>
      <c r="Z1099" s="4"/>
      <c r="AA1099" s="4"/>
    </row>
    <row r="1100" spans="1:27" x14ac:dyDescent="0.2">
      <c r="A1100" s="4"/>
      <c r="B1100" s="4"/>
      <c r="C1100" s="4"/>
      <c r="D1100" s="4"/>
      <c r="E1100" s="4"/>
      <c r="F1100" s="4"/>
      <c r="G1100" s="4"/>
      <c r="H1100" s="4"/>
      <c r="I1100" s="4"/>
      <c r="J1100" s="4"/>
      <c r="K1100" s="4"/>
      <c r="L1100" s="4"/>
      <c r="M1100" s="4"/>
      <c r="N1100" s="4"/>
      <c r="O1100" s="4"/>
      <c r="P1100" s="4"/>
      <c r="Q1100" s="4"/>
      <c r="R1100" s="4"/>
      <c r="S1100" s="4"/>
      <c r="T1100" s="4"/>
      <c r="U1100" s="4"/>
      <c r="V1100" s="4"/>
      <c r="W1100" s="4"/>
      <c r="X1100" s="4"/>
      <c r="Y1100" s="4"/>
      <c r="Z1100" s="4"/>
      <c r="AA1100" s="4"/>
    </row>
    <row r="1101" spans="1:27" x14ac:dyDescent="0.2">
      <c r="A1101" s="4"/>
      <c r="B1101" s="4"/>
      <c r="C1101" s="4"/>
      <c r="D1101" s="4"/>
      <c r="E1101" s="4"/>
      <c r="F1101" s="4"/>
      <c r="G1101" s="4"/>
      <c r="H1101" s="4"/>
      <c r="I1101" s="4"/>
      <c r="J1101" s="4"/>
      <c r="K1101" s="4"/>
      <c r="L1101" s="4"/>
      <c r="M1101" s="4"/>
      <c r="N1101" s="4"/>
      <c r="O1101" s="4"/>
      <c r="P1101" s="4"/>
      <c r="Q1101" s="4"/>
      <c r="R1101" s="4"/>
      <c r="S1101" s="4"/>
      <c r="T1101" s="4"/>
      <c r="U1101" s="4"/>
      <c r="V1101" s="4"/>
      <c r="W1101" s="4"/>
      <c r="X1101" s="4"/>
      <c r="Y1101" s="4"/>
      <c r="Z1101" s="4"/>
      <c r="AA1101" s="4"/>
    </row>
    <row r="1102" spans="1:27" x14ac:dyDescent="0.2">
      <c r="A1102" s="4"/>
      <c r="B1102" s="4"/>
      <c r="C1102" s="4"/>
      <c r="D1102" s="4"/>
      <c r="E1102" s="4"/>
      <c r="F1102" s="4"/>
      <c r="G1102" s="4"/>
      <c r="H1102" s="4"/>
      <c r="I1102" s="4"/>
      <c r="J1102" s="4"/>
      <c r="K1102" s="4"/>
      <c r="L1102" s="4"/>
      <c r="M1102" s="4"/>
      <c r="N1102" s="4"/>
      <c r="O1102" s="4"/>
      <c r="P1102" s="4"/>
      <c r="Q1102" s="4"/>
      <c r="R1102" s="4"/>
      <c r="S1102" s="4"/>
      <c r="T1102" s="4"/>
      <c r="U1102" s="4"/>
      <c r="V1102" s="4"/>
      <c r="W1102" s="4"/>
      <c r="X1102" s="4"/>
      <c r="Y1102" s="4"/>
      <c r="Z1102" s="4"/>
      <c r="AA1102" s="4"/>
    </row>
    <row r="1103" spans="1:27" x14ac:dyDescent="0.2">
      <c r="A1103" s="4"/>
      <c r="B1103" s="4"/>
      <c r="C1103" s="4"/>
      <c r="D1103" s="4"/>
      <c r="E1103" s="4"/>
      <c r="F1103" s="4"/>
      <c r="G1103" s="4"/>
      <c r="H1103" s="4"/>
      <c r="I1103" s="4"/>
      <c r="J1103" s="4"/>
      <c r="K1103" s="4"/>
      <c r="L1103" s="4"/>
      <c r="M1103" s="4"/>
      <c r="N1103" s="4"/>
      <c r="O1103" s="4"/>
      <c r="P1103" s="4"/>
      <c r="Q1103" s="4"/>
      <c r="R1103" s="4"/>
      <c r="S1103" s="4"/>
      <c r="T1103" s="4"/>
      <c r="U1103" s="4"/>
      <c r="V1103" s="4"/>
      <c r="W1103" s="4"/>
      <c r="X1103" s="4"/>
      <c r="Y1103" s="4"/>
      <c r="Z1103" s="4"/>
      <c r="AA1103" s="4"/>
    </row>
    <row r="1104" spans="1:27" x14ac:dyDescent="0.2">
      <c r="A1104" s="4"/>
      <c r="B1104" s="4"/>
      <c r="C1104" s="4"/>
      <c r="D1104" s="4"/>
      <c r="E1104" s="4"/>
      <c r="F1104" s="4"/>
      <c r="G1104" s="4"/>
      <c r="H1104" s="4"/>
      <c r="I1104" s="4"/>
      <c r="J1104" s="4"/>
      <c r="K1104" s="4"/>
      <c r="L1104" s="4"/>
      <c r="M1104" s="4"/>
      <c r="N1104" s="4"/>
      <c r="O1104" s="4"/>
      <c r="P1104" s="4"/>
      <c r="Q1104" s="4"/>
      <c r="R1104" s="4"/>
      <c r="S1104" s="4"/>
      <c r="T1104" s="4"/>
      <c r="U1104" s="4"/>
      <c r="V1104" s="4"/>
      <c r="W1104" s="4"/>
      <c r="X1104" s="4"/>
      <c r="Y1104" s="4"/>
      <c r="Z1104" s="4"/>
      <c r="AA1104" s="4"/>
    </row>
    <row r="1105" spans="1:27" x14ac:dyDescent="0.2">
      <c r="A1105" s="4"/>
      <c r="B1105" s="4"/>
      <c r="C1105" s="4"/>
      <c r="D1105" s="4"/>
      <c r="E1105" s="4"/>
      <c r="F1105" s="4"/>
      <c r="G1105" s="4"/>
      <c r="H1105" s="4"/>
      <c r="I1105" s="4"/>
      <c r="J1105" s="4"/>
      <c r="K1105" s="4"/>
      <c r="L1105" s="4"/>
      <c r="M1105" s="4"/>
      <c r="N1105" s="4"/>
      <c r="O1105" s="4"/>
      <c r="P1105" s="4"/>
      <c r="Q1105" s="4"/>
      <c r="R1105" s="4"/>
      <c r="S1105" s="4"/>
      <c r="T1105" s="4"/>
      <c r="U1105" s="4"/>
      <c r="V1105" s="4"/>
      <c r="W1105" s="4"/>
      <c r="X1105" s="4"/>
      <c r="Y1105" s="4"/>
      <c r="Z1105" s="4"/>
      <c r="AA1105" s="4"/>
    </row>
    <row r="1106" spans="1:27" x14ac:dyDescent="0.2">
      <c r="A1106" s="4"/>
      <c r="B1106" s="4"/>
      <c r="C1106" s="4"/>
      <c r="D1106" s="4"/>
      <c r="E1106" s="4"/>
      <c r="F1106" s="4"/>
      <c r="G1106" s="4"/>
      <c r="H1106" s="4"/>
      <c r="I1106" s="4"/>
      <c r="J1106" s="4"/>
      <c r="K1106" s="4"/>
      <c r="L1106" s="4"/>
      <c r="M1106" s="4"/>
      <c r="N1106" s="4"/>
      <c r="O1106" s="4"/>
      <c r="P1106" s="4"/>
      <c r="Q1106" s="4"/>
      <c r="R1106" s="4"/>
      <c r="S1106" s="4"/>
      <c r="T1106" s="4"/>
      <c r="U1106" s="4"/>
      <c r="V1106" s="4"/>
      <c r="W1106" s="4"/>
      <c r="X1106" s="4"/>
      <c r="Y1106" s="4"/>
      <c r="Z1106" s="4"/>
      <c r="AA1106" s="4"/>
    </row>
    <row r="1107" spans="1:27" x14ac:dyDescent="0.2">
      <c r="A1107" s="4"/>
      <c r="B1107" s="4"/>
      <c r="C1107" s="4"/>
      <c r="D1107" s="4"/>
      <c r="E1107" s="4"/>
      <c r="F1107" s="4"/>
      <c r="G1107" s="4"/>
      <c r="H1107" s="4"/>
      <c r="I1107" s="4"/>
      <c r="J1107" s="4"/>
      <c r="K1107" s="4"/>
      <c r="L1107" s="4"/>
      <c r="M1107" s="4"/>
      <c r="N1107" s="4"/>
      <c r="O1107" s="4"/>
      <c r="P1107" s="4"/>
      <c r="Q1107" s="4"/>
      <c r="R1107" s="4"/>
      <c r="S1107" s="4"/>
      <c r="T1107" s="4"/>
      <c r="U1107" s="4"/>
      <c r="V1107" s="4"/>
      <c r="W1107" s="4"/>
      <c r="X1107" s="4"/>
      <c r="Y1107" s="4"/>
      <c r="Z1107" s="4"/>
      <c r="AA1107" s="4"/>
    </row>
    <row r="1108" spans="1:27" x14ac:dyDescent="0.2">
      <c r="A1108" s="4"/>
      <c r="B1108" s="4"/>
      <c r="C1108" s="4"/>
      <c r="D1108" s="4"/>
      <c r="E1108" s="4"/>
      <c r="F1108" s="4"/>
      <c r="G1108" s="4"/>
      <c r="H1108" s="4"/>
      <c r="I1108" s="4"/>
      <c r="J1108" s="4"/>
      <c r="K1108" s="4"/>
      <c r="L1108" s="4"/>
      <c r="M1108" s="4"/>
      <c r="N1108" s="4"/>
      <c r="O1108" s="4"/>
      <c r="P1108" s="4"/>
      <c r="Q1108" s="4"/>
      <c r="R1108" s="4"/>
      <c r="S1108" s="4"/>
      <c r="T1108" s="4"/>
      <c r="U1108" s="4"/>
      <c r="V1108" s="4"/>
      <c r="W1108" s="4"/>
      <c r="X1108" s="4"/>
      <c r="Y1108" s="4"/>
      <c r="Z1108" s="4"/>
      <c r="AA1108" s="4"/>
    </row>
    <row r="1109" spans="1:27" x14ac:dyDescent="0.2">
      <c r="A1109" s="4"/>
      <c r="B1109" s="4"/>
      <c r="C1109" s="4"/>
      <c r="D1109" s="4"/>
      <c r="E1109" s="4"/>
      <c r="F1109" s="4"/>
      <c r="G1109" s="4"/>
      <c r="H1109" s="4"/>
      <c r="I1109" s="4"/>
      <c r="J1109" s="4"/>
      <c r="K1109" s="4"/>
      <c r="L1109" s="4"/>
      <c r="M1109" s="4"/>
      <c r="N1109" s="4"/>
      <c r="O1109" s="4"/>
      <c r="P1109" s="4"/>
      <c r="Q1109" s="4"/>
      <c r="R1109" s="4"/>
      <c r="S1109" s="4"/>
      <c r="T1109" s="4"/>
      <c r="U1109" s="4"/>
      <c r="V1109" s="4"/>
      <c r="W1109" s="4"/>
      <c r="X1109" s="4"/>
      <c r="Y1109" s="4"/>
      <c r="Z1109" s="4"/>
      <c r="AA1109" s="4"/>
    </row>
    <row r="1110" spans="1:27" x14ac:dyDescent="0.2">
      <c r="A1110" s="4"/>
      <c r="B1110" s="4"/>
      <c r="C1110" s="4"/>
      <c r="D1110" s="4"/>
      <c r="E1110" s="4"/>
      <c r="F1110" s="4"/>
      <c r="G1110" s="4"/>
      <c r="H1110" s="4"/>
      <c r="I1110" s="4"/>
      <c r="J1110" s="4"/>
      <c r="K1110" s="4"/>
      <c r="L1110" s="4"/>
      <c r="M1110" s="4"/>
      <c r="N1110" s="4"/>
      <c r="O1110" s="4"/>
      <c r="P1110" s="4"/>
      <c r="Q1110" s="4"/>
      <c r="R1110" s="4"/>
      <c r="S1110" s="4"/>
      <c r="T1110" s="4"/>
      <c r="U1110" s="4"/>
      <c r="V1110" s="4"/>
      <c r="W1110" s="4"/>
      <c r="X1110" s="4"/>
      <c r="Y1110" s="4"/>
      <c r="Z1110" s="4"/>
      <c r="AA1110" s="4"/>
    </row>
    <row r="1111" spans="1:27" x14ac:dyDescent="0.2">
      <c r="A1111" s="4"/>
      <c r="B1111" s="4"/>
      <c r="C1111" s="4"/>
      <c r="D1111" s="4"/>
      <c r="E1111" s="4"/>
      <c r="F1111" s="4"/>
      <c r="G1111" s="4"/>
      <c r="H1111" s="4"/>
      <c r="I1111" s="4"/>
      <c r="J1111" s="4"/>
      <c r="K1111" s="4"/>
      <c r="L1111" s="4"/>
      <c r="M1111" s="4"/>
      <c r="N1111" s="4"/>
      <c r="O1111" s="4"/>
      <c r="P1111" s="4"/>
      <c r="Q1111" s="4"/>
      <c r="R1111" s="4"/>
      <c r="S1111" s="4"/>
      <c r="T1111" s="4"/>
      <c r="U1111" s="4"/>
      <c r="V1111" s="4"/>
      <c r="W1111" s="4"/>
      <c r="X1111" s="4"/>
      <c r="Y1111" s="4"/>
      <c r="Z1111" s="4"/>
      <c r="AA1111" s="4"/>
    </row>
    <row r="1112" spans="1:27" x14ac:dyDescent="0.2">
      <c r="A1112" s="4"/>
      <c r="B1112" s="4"/>
      <c r="C1112" s="4"/>
      <c r="D1112" s="4"/>
      <c r="E1112" s="4"/>
      <c r="F1112" s="4"/>
      <c r="G1112" s="4"/>
      <c r="H1112" s="4"/>
      <c r="I1112" s="4"/>
      <c r="J1112" s="4"/>
      <c r="K1112" s="4"/>
      <c r="L1112" s="4"/>
      <c r="M1112" s="4"/>
      <c r="N1112" s="4"/>
      <c r="O1112" s="4"/>
      <c r="P1112" s="4"/>
      <c r="Q1112" s="4"/>
      <c r="R1112" s="4"/>
      <c r="S1112" s="4"/>
      <c r="T1112" s="4"/>
      <c r="U1112" s="4"/>
      <c r="V1112" s="4"/>
      <c r="W1112" s="4"/>
      <c r="X1112" s="4"/>
      <c r="Y1112" s="4"/>
      <c r="Z1112" s="4"/>
      <c r="AA1112" s="4"/>
    </row>
    <row r="1113" spans="1:27" x14ac:dyDescent="0.2">
      <c r="A1113" s="4"/>
      <c r="B1113" s="4"/>
      <c r="C1113" s="4"/>
      <c r="D1113" s="4"/>
      <c r="E1113" s="4"/>
      <c r="F1113" s="4"/>
      <c r="G1113" s="4"/>
      <c r="H1113" s="4"/>
      <c r="I1113" s="4"/>
      <c r="J1113" s="4"/>
      <c r="K1113" s="4"/>
      <c r="L1113" s="4"/>
      <c r="M1113" s="4"/>
      <c r="N1113" s="4"/>
      <c r="O1113" s="4"/>
      <c r="P1113" s="4"/>
      <c r="Q1113" s="4"/>
      <c r="R1113" s="4"/>
      <c r="S1113" s="4"/>
      <c r="T1113" s="4"/>
      <c r="U1113" s="4"/>
      <c r="V1113" s="4"/>
      <c r="W1113" s="4"/>
      <c r="X1113" s="4"/>
      <c r="Y1113" s="4"/>
      <c r="Z1113" s="4"/>
      <c r="AA1113" s="4"/>
    </row>
    <row r="1114" spans="1:27" x14ac:dyDescent="0.2">
      <c r="A1114" s="4"/>
      <c r="B1114" s="4"/>
      <c r="C1114" s="4"/>
      <c r="D1114" s="4"/>
      <c r="E1114" s="4"/>
      <c r="F1114" s="4"/>
      <c r="G1114" s="4"/>
      <c r="H1114" s="4"/>
      <c r="I1114" s="4"/>
      <c r="J1114" s="4"/>
      <c r="K1114" s="4"/>
      <c r="L1114" s="4"/>
      <c r="M1114" s="4"/>
      <c r="N1114" s="4"/>
      <c r="O1114" s="4"/>
      <c r="P1114" s="4"/>
      <c r="Q1114" s="4"/>
      <c r="R1114" s="4"/>
      <c r="S1114" s="4"/>
      <c r="T1114" s="4"/>
      <c r="U1114" s="4"/>
      <c r="V1114" s="4"/>
      <c r="W1114" s="4"/>
      <c r="X1114" s="4"/>
      <c r="Y1114" s="4"/>
      <c r="Z1114" s="4"/>
      <c r="AA1114" s="4"/>
    </row>
    <row r="1115" spans="1:27" x14ac:dyDescent="0.2">
      <c r="A1115" s="4"/>
      <c r="B1115" s="4"/>
      <c r="C1115" s="4"/>
      <c r="D1115" s="4"/>
      <c r="E1115" s="4"/>
      <c r="F1115" s="4"/>
      <c r="G1115" s="4"/>
      <c r="H1115" s="4"/>
      <c r="I1115" s="4"/>
      <c r="J1115" s="4"/>
      <c r="K1115" s="4"/>
      <c r="L1115" s="4"/>
      <c r="M1115" s="4"/>
      <c r="N1115" s="4"/>
      <c r="O1115" s="4"/>
      <c r="P1115" s="4"/>
      <c r="Q1115" s="4"/>
      <c r="R1115" s="4"/>
      <c r="S1115" s="4"/>
      <c r="T1115" s="4"/>
      <c r="U1115" s="4"/>
      <c r="V1115" s="4"/>
      <c r="W1115" s="4"/>
      <c r="X1115" s="4"/>
      <c r="Y1115" s="4"/>
      <c r="Z1115" s="4"/>
      <c r="AA1115" s="4"/>
    </row>
    <row r="1116" spans="1:27" x14ac:dyDescent="0.2">
      <c r="A1116" s="4"/>
      <c r="B1116" s="4"/>
      <c r="C1116" s="4"/>
      <c r="D1116" s="4"/>
      <c r="E1116" s="4"/>
      <c r="F1116" s="4"/>
      <c r="G1116" s="4"/>
      <c r="H1116" s="4"/>
      <c r="I1116" s="4"/>
      <c r="J1116" s="4"/>
      <c r="K1116" s="4"/>
      <c r="L1116" s="4"/>
      <c r="M1116" s="4"/>
      <c r="N1116" s="4"/>
      <c r="O1116" s="4"/>
      <c r="P1116" s="4"/>
      <c r="Q1116" s="4"/>
      <c r="R1116" s="4"/>
      <c r="S1116" s="4"/>
      <c r="T1116" s="4"/>
      <c r="U1116" s="4"/>
      <c r="V1116" s="4"/>
      <c r="W1116" s="4"/>
      <c r="X1116" s="4"/>
      <c r="Y1116" s="4"/>
      <c r="Z1116" s="4"/>
      <c r="AA1116" s="4"/>
    </row>
    <row r="1117" spans="1:27" x14ac:dyDescent="0.2">
      <c r="A1117" s="4"/>
      <c r="B1117" s="4"/>
      <c r="C1117" s="4"/>
      <c r="D1117" s="4"/>
      <c r="E1117" s="4"/>
      <c r="F1117" s="4"/>
      <c r="G1117" s="4"/>
      <c r="H1117" s="4"/>
      <c r="I1117" s="4"/>
      <c r="J1117" s="4"/>
      <c r="K1117" s="4"/>
      <c r="L1117" s="4"/>
      <c r="M1117" s="4"/>
      <c r="N1117" s="4"/>
      <c r="O1117" s="4"/>
      <c r="P1117" s="4"/>
      <c r="Q1117" s="4"/>
      <c r="R1117" s="4"/>
      <c r="S1117" s="4"/>
      <c r="T1117" s="4"/>
      <c r="U1117" s="4"/>
      <c r="V1117" s="4"/>
      <c r="W1117" s="4"/>
      <c r="X1117" s="4"/>
      <c r="Y1117" s="4"/>
      <c r="Z1117" s="4"/>
      <c r="AA1117" s="4"/>
    </row>
    <row r="1118" spans="1:27" x14ac:dyDescent="0.2">
      <c r="A1118" s="4"/>
      <c r="B1118" s="4"/>
      <c r="C1118" s="4"/>
      <c r="D1118" s="4"/>
      <c r="E1118" s="4"/>
      <c r="F1118" s="4"/>
      <c r="G1118" s="4"/>
      <c r="H1118" s="4"/>
      <c r="I1118" s="4"/>
      <c r="J1118" s="4"/>
      <c r="K1118" s="4"/>
      <c r="L1118" s="4"/>
      <c r="M1118" s="4"/>
      <c r="N1118" s="4"/>
      <c r="O1118" s="4"/>
      <c r="P1118" s="4"/>
      <c r="Q1118" s="4"/>
      <c r="R1118" s="4"/>
      <c r="S1118" s="4"/>
      <c r="T1118" s="4"/>
      <c r="U1118" s="4"/>
      <c r="V1118" s="4"/>
      <c r="W1118" s="4"/>
      <c r="X1118" s="4"/>
      <c r="Y1118" s="4"/>
      <c r="Z1118" s="4"/>
      <c r="AA1118" s="4"/>
    </row>
    <row r="1119" spans="1:27" x14ac:dyDescent="0.2">
      <c r="A1119" s="4"/>
      <c r="B1119" s="4"/>
      <c r="C1119" s="4"/>
      <c r="D1119" s="4"/>
      <c r="E1119" s="4"/>
      <c r="F1119" s="4"/>
      <c r="G1119" s="4"/>
      <c r="H1119" s="4"/>
      <c r="I1119" s="4"/>
      <c r="J1119" s="4"/>
      <c r="K1119" s="4"/>
      <c r="L1119" s="4"/>
      <c r="M1119" s="4"/>
      <c r="N1119" s="4"/>
      <c r="O1119" s="4"/>
      <c r="P1119" s="4"/>
      <c r="Q1119" s="4"/>
      <c r="R1119" s="4"/>
      <c r="S1119" s="4"/>
      <c r="T1119" s="4"/>
      <c r="U1119" s="4"/>
      <c r="V1119" s="4"/>
      <c r="W1119" s="4"/>
      <c r="X1119" s="4"/>
      <c r="Y1119" s="4"/>
      <c r="Z1119" s="4"/>
      <c r="AA1119" s="4"/>
    </row>
    <row r="1120" spans="1:27" x14ac:dyDescent="0.2">
      <c r="A1120" s="4"/>
      <c r="B1120" s="4"/>
      <c r="C1120" s="4"/>
      <c r="D1120" s="4"/>
      <c r="E1120" s="4"/>
      <c r="F1120" s="4"/>
      <c r="G1120" s="4"/>
      <c r="H1120" s="4"/>
      <c r="I1120" s="4"/>
      <c r="J1120" s="4"/>
      <c r="K1120" s="4"/>
      <c r="L1120" s="4"/>
      <c r="M1120" s="4"/>
      <c r="N1120" s="4"/>
      <c r="O1120" s="4"/>
      <c r="P1120" s="4"/>
      <c r="Q1120" s="4"/>
      <c r="R1120" s="4"/>
      <c r="S1120" s="4"/>
      <c r="T1120" s="4"/>
      <c r="U1120" s="4"/>
      <c r="V1120" s="4"/>
      <c r="W1120" s="4"/>
      <c r="X1120" s="4"/>
      <c r="Y1120" s="4"/>
      <c r="Z1120" s="4"/>
      <c r="AA1120" s="4"/>
    </row>
    <row r="1121" spans="1:27" x14ac:dyDescent="0.2">
      <c r="A1121" s="4"/>
      <c r="B1121" s="4"/>
      <c r="C1121" s="4"/>
      <c r="D1121" s="4"/>
      <c r="E1121" s="4"/>
      <c r="F1121" s="4"/>
      <c r="G1121" s="4"/>
      <c r="H1121" s="4"/>
      <c r="I1121" s="4"/>
      <c r="J1121" s="4"/>
      <c r="K1121" s="4"/>
      <c r="L1121" s="4"/>
      <c r="M1121" s="4"/>
      <c r="N1121" s="4"/>
      <c r="O1121" s="4"/>
      <c r="P1121" s="4"/>
      <c r="Q1121" s="4"/>
      <c r="R1121" s="4"/>
      <c r="S1121" s="4"/>
      <c r="T1121" s="4"/>
      <c r="U1121" s="4"/>
      <c r="V1121" s="4"/>
      <c r="W1121" s="4"/>
      <c r="X1121" s="4"/>
      <c r="Y1121" s="4"/>
      <c r="Z1121" s="4"/>
      <c r="AA1121" s="4"/>
    </row>
    <row r="1122" spans="1:27" x14ac:dyDescent="0.2">
      <c r="A1122" s="4"/>
      <c r="B1122" s="4"/>
      <c r="C1122" s="4"/>
      <c r="D1122" s="4"/>
      <c r="E1122" s="4"/>
      <c r="F1122" s="4"/>
      <c r="G1122" s="4"/>
      <c r="H1122" s="4"/>
      <c r="I1122" s="4"/>
      <c r="J1122" s="4"/>
      <c r="K1122" s="4"/>
      <c r="L1122" s="4"/>
      <c r="M1122" s="4"/>
      <c r="N1122" s="4"/>
      <c r="O1122" s="4"/>
      <c r="P1122" s="4"/>
      <c r="Q1122" s="4"/>
      <c r="R1122" s="4"/>
      <c r="S1122" s="4"/>
      <c r="T1122" s="4"/>
      <c r="U1122" s="4"/>
      <c r="V1122" s="4"/>
      <c r="W1122" s="4"/>
      <c r="X1122" s="4"/>
      <c r="Y1122" s="4"/>
      <c r="Z1122" s="4"/>
      <c r="AA1122" s="4"/>
    </row>
    <row r="1123" spans="1:27" x14ac:dyDescent="0.2">
      <c r="A1123" s="4"/>
      <c r="B1123" s="4"/>
      <c r="C1123" s="4"/>
      <c r="D1123" s="4"/>
      <c r="E1123" s="4"/>
      <c r="F1123" s="4"/>
      <c r="G1123" s="4"/>
      <c r="H1123" s="4"/>
      <c r="I1123" s="4"/>
      <c r="J1123" s="4"/>
      <c r="K1123" s="4"/>
      <c r="L1123" s="4"/>
      <c r="M1123" s="4"/>
      <c r="N1123" s="4"/>
      <c r="O1123" s="4"/>
      <c r="P1123" s="4"/>
      <c r="Q1123" s="4"/>
      <c r="R1123" s="4"/>
      <c r="S1123" s="4"/>
      <c r="T1123" s="4"/>
      <c r="U1123" s="4"/>
      <c r="V1123" s="4"/>
      <c r="W1123" s="4"/>
      <c r="X1123" s="4"/>
      <c r="Y1123" s="4"/>
      <c r="Z1123" s="4"/>
      <c r="AA1123" s="4"/>
    </row>
    <row r="1124" spans="1:27" x14ac:dyDescent="0.2">
      <c r="A1124" s="4"/>
      <c r="B1124" s="4"/>
      <c r="C1124" s="4"/>
      <c r="D1124" s="4"/>
      <c r="E1124" s="4"/>
      <c r="F1124" s="4"/>
      <c r="G1124" s="4"/>
      <c r="H1124" s="4"/>
      <c r="I1124" s="4"/>
      <c r="J1124" s="4"/>
      <c r="K1124" s="4"/>
      <c r="L1124" s="4"/>
      <c r="M1124" s="4"/>
      <c r="N1124" s="4"/>
      <c r="O1124" s="4"/>
      <c r="P1124" s="4"/>
      <c r="Q1124" s="4"/>
      <c r="R1124" s="4"/>
      <c r="S1124" s="4"/>
      <c r="T1124" s="4"/>
      <c r="U1124" s="4"/>
      <c r="V1124" s="4"/>
      <c r="W1124" s="4"/>
      <c r="X1124" s="4"/>
      <c r="Y1124" s="4"/>
      <c r="Z1124" s="4"/>
      <c r="AA1124" s="4"/>
    </row>
    <row r="1125" spans="1:27" x14ac:dyDescent="0.2">
      <c r="A1125" s="4"/>
      <c r="B1125" s="4"/>
      <c r="C1125" s="4"/>
      <c r="D1125" s="4"/>
      <c r="E1125" s="4"/>
      <c r="F1125" s="4"/>
      <c r="G1125" s="4"/>
      <c r="H1125" s="4"/>
      <c r="I1125" s="4"/>
      <c r="J1125" s="4"/>
      <c r="K1125" s="4"/>
      <c r="L1125" s="4"/>
      <c r="M1125" s="4"/>
      <c r="N1125" s="4"/>
      <c r="O1125" s="4"/>
      <c r="P1125" s="4"/>
      <c r="Q1125" s="4"/>
      <c r="R1125" s="4"/>
      <c r="S1125" s="4"/>
      <c r="T1125" s="4"/>
      <c r="U1125" s="4"/>
      <c r="V1125" s="4"/>
      <c r="W1125" s="4"/>
      <c r="X1125" s="4"/>
      <c r="Y1125" s="4"/>
      <c r="Z1125" s="4"/>
      <c r="AA1125" s="4"/>
    </row>
    <row r="1126" spans="1:27" x14ac:dyDescent="0.2">
      <c r="A1126" s="4"/>
      <c r="B1126" s="4"/>
      <c r="C1126" s="4"/>
      <c r="D1126" s="4"/>
      <c r="E1126" s="4"/>
      <c r="F1126" s="4"/>
      <c r="G1126" s="4"/>
      <c r="H1126" s="4"/>
      <c r="I1126" s="4"/>
      <c r="J1126" s="4"/>
      <c r="K1126" s="4"/>
      <c r="L1126" s="4"/>
      <c r="M1126" s="4"/>
      <c r="N1126" s="4"/>
      <c r="O1126" s="4"/>
      <c r="P1126" s="4"/>
      <c r="Q1126" s="4"/>
      <c r="R1126" s="4"/>
      <c r="S1126" s="4"/>
      <c r="T1126" s="4"/>
      <c r="U1126" s="4"/>
      <c r="V1126" s="4"/>
      <c r="W1126" s="4"/>
      <c r="X1126" s="4"/>
      <c r="Y1126" s="4"/>
      <c r="Z1126" s="4"/>
      <c r="AA1126" s="4"/>
    </row>
    <row r="1127" spans="1:27" x14ac:dyDescent="0.2">
      <c r="A1127" s="4"/>
      <c r="B1127" s="4"/>
      <c r="C1127" s="4"/>
      <c r="D1127" s="4"/>
      <c r="E1127" s="4"/>
      <c r="F1127" s="4"/>
      <c r="G1127" s="4"/>
      <c r="H1127" s="4"/>
      <c r="I1127" s="4"/>
      <c r="J1127" s="4"/>
      <c r="K1127" s="4"/>
      <c r="L1127" s="4"/>
      <c r="M1127" s="4"/>
      <c r="N1127" s="4"/>
      <c r="O1127" s="4"/>
      <c r="P1127" s="4"/>
      <c r="Q1127" s="4"/>
      <c r="R1127" s="4"/>
      <c r="S1127" s="4"/>
      <c r="T1127" s="4"/>
      <c r="U1127" s="4"/>
      <c r="V1127" s="4"/>
      <c r="W1127" s="4"/>
      <c r="X1127" s="4"/>
      <c r="Y1127" s="4"/>
      <c r="Z1127" s="4"/>
      <c r="AA1127" s="4"/>
    </row>
    <row r="1128" spans="1:27" x14ac:dyDescent="0.2">
      <c r="A1128" s="4"/>
      <c r="B1128" s="4"/>
      <c r="C1128" s="4"/>
      <c r="D1128" s="4"/>
      <c r="E1128" s="4"/>
      <c r="F1128" s="4"/>
      <c r="G1128" s="4"/>
      <c r="H1128" s="4"/>
      <c r="I1128" s="4"/>
      <c r="J1128" s="4"/>
      <c r="K1128" s="4"/>
      <c r="L1128" s="4"/>
      <c r="M1128" s="4"/>
      <c r="N1128" s="4"/>
      <c r="O1128" s="4"/>
      <c r="P1128" s="4"/>
      <c r="Q1128" s="4"/>
      <c r="R1128" s="4"/>
      <c r="S1128" s="4"/>
      <c r="T1128" s="4"/>
      <c r="U1128" s="4"/>
      <c r="V1128" s="4"/>
      <c r="W1128" s="4"/>
      <c r="X1128" s="4"/>
      <c r="Y1128" s="4"/>
      <c r="Z1128" s="4"/>
      <c r="AA1128" s="4"/>
    </row>
    <row r="1129" spans="1:27" x14ac:dyDescent="0.2">
      <c r="A1129" s="4"/>
      <c r="B1129" s="4"/>
      <c r="C1129" s="4"/>
      <c r="D1129" s="4"/>
      <c r="E1129" s="4"/>
      <c r="F1129" s="4"/>
      <c r="G1129" s="4"/>
      <c r="H1129" s="4"/>
      <c r="I1129" s="4"/>
      <c r="J1129" s="4"/>
      <c r="K1129" s="4"/>
      <c r="L1129" s="4"/>
      <c r="M1129" s="4"/>
      <c r="N1129" s="4"/>
      <c r="O1129" s="4"/>
      <c r="P1129" s="4"/>
      <c r="Q1129" s="4"/>
      <c r="R1129" s="4"/>
      <c r="S1129" s="4"/>
      <c r="T1129" s="4"/>
      <c r="U1129" s="4"/>
      <c r="V1129" s="4"/>
      <c r="W1129" s="4"/>
      <c r="X1129" s="4"/>
      <c r="Y1129" s="4"/>
      <c r="Z1129" s="4"/>
      <c r="AA1129" s="4"/>
    </row>
    <row r="1130" spans="1:27" x14ac:dyDescent="0.2">
      <c r="A1130" s="4"/>
      <c r="B1130" s="4"/>
      <c r="C1130" s="4"/>
      <c r="D1130" s="4"/>
      <c r="E1130" s="4"/>
      <c r="F1130" s="4"/>
      <c r="G1130" s="4"/>
      <c r="H1130" s="4"/>
      <c r="I1130" s="4"/>
      <c r="J1130" s="4"/>
      <c r="K1130" s="4"/>
      <c r="L1130" s="4"/>
      <c r="M1130" s="4"/>
      <c r="N1130" s="4"/>
      <c r="O1130" s="4"/>
      <c r="P1130" s="4"/>
      <c r="Q1130" s="4"/>
      <c r="R1130" s="4"/>
      <c r="S1130" s="4"/>
      <c r="T1130" s="4"/>
      <c r="U1130" s="4"/>
      <c r="V1130" s="4"/>
      <c r="W1130" s="4"/>
      <c r="X1130" s="4"/>
      <c r="Y1130" s="4"/>
      <c r="Z1130" s="4"/>
      <c r="AA1130" s="4"/>
    </row>
    <row r="1131" spans="1:27" x14ac:dyDescent="0.2">
      <c r="A1131" s="4"/>
      <c r="B1131" s="4"/>
      <c r="C1131" s="4"/>
      <c r="D1131" s="4"/>
      <c r="E1131" s="4"/>
      <c r="F1131" s="4"/>
      <c r="G1131" s="4"/>
      <c r="H1131" s="4"/>
      <c r="I1131" s="4"/>
      <c r="J1131" s="4"/>
      <c r="K1131" s="4"/>
      <c r="L1131" s="4"/>
      <c r="M1131" s="4"/>
      <c r="N1131" s="4"/>
      <c r="O1131" s="4"/>
      <c r="P1131" s="4"/>
      <c r="Q1131" s="4"/>
      <c r="R1131" s="4"/>
      <c r="S1131" s="4"/>
      <c r="T1131" s="4"/>
      <c r="U1131" s="4"/>
      <c r="V1131" s="4"/>
      <c r="W1131" s="4"/>
      <c r="X1131" s="4"/>
      <c r="Y1131" s="4"/>
      <c r="Z1131" s="4"/>
      <c r="AA1131" s="4"/>
    </row>
    <row r="1132" spans="1:27" x14ac:dyDescent="0.2">
      <c r="A1132" s="4"/>
      <c r="B1132" s="4"/>
      <c r="C1132" s="4"/>
      <c r="D1132" s="4"/>
      <c r="E1132" s="4"/>
      <c r="F1132" s="4"/>
      <c r="G1132" s="4"/>
      <c r="H1132" s="4"/>
      <c r="I1132" s="4"/>
      <c r="J1132" s="4"/>
      <c r="K1132" s="4"/>
      <c r="L1132" s="4"/>
      <c r="M1132" s="4"/>
      <c r="N1132" s="4"/>
      <c r="O1132" s="4"/>
      <c r="P1132" s="4"/>
      <c r="Q1132" s="4"/>
      <c r="R1132" s="4"/>
      <c r="S1132" s="4"/>
      <c r="T1132" s="4"/>
      <c r="U1132" s="4"/>
      <c r="V1132" s="4"/>
      <c r="W1132" s="4"/>
      <c r="X1132" s="4"/>
      <c r="Y1132" s="4"/>
      <c r="Z1132" s="4"/>
      <c r="AA1132" s="4"/>
    </row>
    <row r="1133" spans="1:27" x14ac:dyDescent="0.2">
      <c r="A1133" s="4"/>
      <c r="B1133" s="4"/>
      <c r="C1133" s="4"/>
      <c r="D1133" s="4"/>
      <c r="E1133" s="4"/>
      <c r="F1133" s="4"/>
      <c r="G1133" s="4"/>
      <c r="H1133" s="4"/>
      <c r="I1133" s="4"/>
      <c r="J1133" s="4"/>
      <c r="K1133" s="4"/>
      <c r="L1133" s="4"/>
      <c r="M1133" s="4"/>
      <c r="N1133" s="4"/>
      <c r="O1133" s="4"/>
      <c r="P1133" s="4"/>
      <c r="Q1133" s="4"/>
      <c r="R1133" s="4"/>
      <c r="S1133" s="4"/>
      <c r="T1133" s="4"/>
      <c r="U1133" s="4"/>
      <c r="V1133" s="4"/>
      <c r="W1133" s="4"/>
      <c r="X1133" s="4"/>
      <c r="Y1133" s="4"/>
      <c r="Z1133" s="4"/>
      <c r="AA1133" s="4"/>
    </row>
    <row r="1134" spans="1:27" x14ac:dyDescent="0.2">
      <c r="A1134" s="4"/>
      <c r="B1134" s="4"/>
      <c r="C1134" s="4"/>
      <c r="D1134" s="4"/>
      <c r="E1134" s="4"/>
      <c r="F1134" s="4"/>
      <c r="G1134" s="4"/>
      <c r="H1134" s="4"/>
      <c r="I1134" s="4"/>
      <c r="J1134" s="4"/>
      <c r="K1134" s="4"/>
      <c r="L1134" s="4"/>
      <c r="M1134" s="4"/>
      <c r="N1134" s="4"/>
      <c r="O1134" s="4"/>
      <c r="P1134" s="4"/>
      <c r="Q1134" s="4"/>
      <c r="R1134" s="4"/>
      <c r="S1134" s="4"/>
      <c r="T1134" s="4"/>
      <c r="U1134" s="4"/>
      <c r="V1134" s="4"/>
      <c r="W1134" s="4"/>
      <c r="X1134" s="4"/>
      <c r="Y1134" s="4"/>
      <c r="Z1134" s="4"/>
      <c r="AA1134" s="4"/>
    </row>
    <row r="1135" spans="1:27" x14ac:dyDescent="0.2">
      <c r="A1135" s="4"/>
      <c r="B1135" s="4"/>
      <c r="C1135" s="4"/>
      <c r="D1135" s="4"/>
      <c r="E1135" s="4"/>
      <c r="F1135" s="4"/>
      <c r="G1135" s="4"/>
      <c r="H1135" s="4"/>
      <c r="I1135" s="4"/>
      <c r="J1135" s="4"/>
      <c r="K1135" s="4"/>
      <c r="L1135" s="4"/>
      <c r="M1135" s="4"/>
      <c r="N1135" s="4"/>
      <c r="O1135" s="4"/>
      <c r="P1135" s="4"/>
      <c r="Q1135" s="4"/>
      <c r="R1135" s="4"/>
      <c r="S1135" s="4"/>
      <c r="T1135" s="4"/>
      <c r="U1135" s="4"/>
      <c r="V1135" s="4"/>
      <c r="W1135" s="4"/>
      <c r="X1135" s="4"/>
      <c r="Y1135" s="4"/>
      <c r="Z1135" s="4"/>
      <c r="AA1135" s="4"/>
    </row>
    <row r="1136" spans="1:27" x14ac:dyDescent="0.2">
      <c r="A1136" s="4"/>
      <c r="B1136" s="4"/>
      <c r="C1136" s="4"/>
      <c r="D1136" s="4"/>
      <c r="E1136" s="4"/>
      <c r="F1136" s="4"/>
      <c r="G1136" s="4"/>
      <c r="H1136" s="4"/>
      <c r="I1136" s="4"/>
      <c r="J1136" s="4"/>
      <c r="K1136" s="4"/>
      <c r="L1136" s="4"/>
      <c r="M1136" s="4"/>
      <c r="N1136" s="4"/>
      <c r="O1136" s="4"/>
      <c r="P1136" s="4"/>
      <c r="Q1136" s="4"/>
      <c r="R1136" s="4"/>
      <c r="S1136" s="4"/>
      <c r="T1136" s="4"/>
      <c r="U1136" s="4"/>
      <c r="V1136" s="4"/>
      <c r="W1136" s="4"/>
      <c r="X1136" s="4"/>
      <c r="Y1136" s="4"/>
      <c r="Z1136" s="4"/>
      <c r="AA1136" s="4"/>
    </row>
    <row r="1137" spans="1:27" x14ac:dyDescent="0.2">
      <c r="A1137" s="4"/>
      <c r="B1137" s="4"/>
      <c r="C1137" s="4"/>
      <c r="D1137" s="4"/>
      <c r="E1137" s="4"/>
      <c r="F1137" s="4"/>
      <c r="G1137" s="4"/>
      <c r="H1137" s="4"/>
      <c r="I1137" s="4"/>
      <c r="J1137" s="4"/>
      <c r="K1137" s="4"/>
      <c r="L1137" s="4"/>
      <c r="M1137" s="4"/>
      <c r="N1137" s="4"/>
      <c r="O1137" s="4"/>
      <c r="P1137" s="4"/>
      <c r="Q1137" s="4"/>
      <c r="R1137" s="4"/>
      <c r="S1137" s="4"/>
      <c r="T1137" s="4"/>
      <c r="U1137" s="4"/>
      <c r="V1137" s="4"/>
      <c r="W1137" s="4"/>
      <c r="X1137" s="4"/>
      <c r="Y1137" s="4"/>
      <c r="Z1137" s="4"/>
      <c r="AA1137" s="4"/>
    </row>
    <row r="1138" spans="1:27" x14ac:dyDescent="0.2">
      <c r="A1138" s="4"/>
      <c r="B1138" s="4"/>
      <c r="C1138" s="4"/>
      <c r="D1138" s="4"/>
      <c r="E1138" s="4"/>
      <c r="F1138" s="4"/>
      <c r="G1138" s="4"/>
      <c r="H1138" s="4"/>
      <c r="I1138" s="4"/>
      <c r="J1138" s="4"/>
      <c r="K1138" s="4"/>
      <c r="L1138" s="4"/>
      <c r="M1138" s="4"/>
      <c r="N1138" s="4"/>
      <c r="O1138" s="4"/>
      <c r="P1138" s="4"/>
      <c r="Q1138" s="4"/>
      <c r="R1138" s="4"/>
      <c r="S1138" s="4"/>
      <c r="T1138" s="4"/>
      <c r="U1138" s="4"/>
      <c r="V1138" s="4"/>
      <c r="W1138" s="4"/>
      <c r="X1138" s="4"/>
      <c r="Y1138" s="4"/>
      <c r="Z1138" s="4"/>
      <c r="AA1138" s="4"/>
    </row>
    <row r="1139" spans="1:27" x14ac:dyDescent="0.2">
      <c r="A1139" s="4"/>
      <c r="B1139" s="4"/>
      <c r="C1139" s="4"/>
      <c r="D1139" s="4"/>
      <c r="E1139" s="4"/>
      <c r="F1139" s="4"/>
      <c r="G1139" s="4"/>
      <c r="H1139" s="4"/>
      <c r="I1139" s="4"/>
      <c r="J1139" s="4"/>
      <c r="K1139" s="4"/>
      <c r="L1139" s="4"/>
      <c r="M1139" s="4"/>
      <c r="N1139" s="4"/>
      <c r="O1139" s="4"/>
      <c r="P1139" s="4"/>
      <c r="Q1139" s="4"/>
      <c r="R1139" s="4"/>
      <c r="S1139" s="4"/>
      <c r="T1139" s="4"/>
      <c r="U1139" s="4"/>
      <c r="V1139" s="4"/>
      <c r="W1139" s="4"/>
      <c r="X1139" s="4"/>
      <c r="Y1139" s="4"/>
      <c r="Z1139" s="4"/>
      <c r="AA1139" s="4"/>
    </row>
    <row r="1140" spans="1:27" x14ac:dyDescent="0.2">
      <c r="A1140" s="4"/>
      <c r="B1140" s="4"/>
      <c r="C1140" s="4"/>
      <c r="D1140" s="4"/>
      <c r="E1140" s="4"/>
      <c r="F1140" s="4"/>
      <c r="G1140" s="4"/>
      <c r="H1140" s="4"/>
      <c r="I1140" s="4"/>
      <c r="J1140" s="4"/>
      <c r="K1140" s="4"/>
      <c r="L1140" s="4"/>
      <c r="M1140" s="4"/>
      <c r="N1140" s="4"/>
      <c r="O1140" s="4"/>
      <c r="P1140" s="4"/>
      <c r="Q1140" s="4"/>
      <c r="R1140" s="4"/>
      <c r="S1140" s="4"/>
      <c r="T1140" s="4"/>
      <c r="U1140" s="4"/>
      <c r="V1140" s="4"/>
      <c r="W1140" s="4"/>
      <c r="X1140" s="4"/>
      <c r="Y1140" s="4"/>
      <c r="Z1140" s="4"/>
      <c r="AA1140" s="4"/>
    </row>
    <row r="1141" spans="1:27" x14ac:dyDescent="0.2">
      <c r="A1141" s="4"/>
      <c r="B1141" s="4"/>
      <c r="C1141" s="4"/>
      <c r="D1141" s="4"/>
      <c r="E1141" s="4"/>
      <c r="F1141" s="4"/>
      <c r="G1141" s="4"/>
      <c r="H1141" s="4"/>
      <c r="I1141" s="4"/>
      <c r="J1141" s="4"/>
      <c r="K1141" s="4"/>
      <c r="L1141" s="4"/>
      <c r="M1141" s="4"/>
      <c r="N1141" s="4"/>
      <c r="O1141" s="4"/>
      <c r="P1141" s="4"/>
      <c r="Q1141" s="4"/>
      <c r="R1141" s="4"/>
      <c r="S1141" s="4"/>
      <c r="T1141" s="4"/>
      <c r="U1141" s="4"/>
      <c r="V1141" s="4"/>
      <c r="W1141" s="4"/>
      <c r="X1141" s="4"/>
      <c r="Y1141" s="4"/>
      <c r="Z1141" s="4"/>
      <c r="AA1141" s="4"/>
    </row>
    <row r="1142" spans="1:27" x14ac:dyDescent="0.2">
      <c r="A1142" s="4"/>
      <c r="B1142" s="4"/>
      <c r="C1142" s="4"/>
      <c r="D1142" s="4"/>
      <c r="E1142" s="4"/>
      <c r="F1142" s="4"/>
      <c r="G1142" s="4"/>
      <c r="H1142" s="4"/>
      <c r="I1142" s="4"/>
      <c r="J1142" s="4"/>
      <c r="K1142" s="4"/>
      <c r="L1142" s="4"/>
      <c r="M1142" s="4"/>
      <c r="N1142" s="4"/>
      <c r="O1142" s="4"/>
      <c r="P1142" s="4"/>
      <c r="Q1142" s="4"/>
      <c r="R1142" s="4"/>
      <c r="S1142" s="4"/>
      <c r="T1142" s="4"/>
      <c r="U1142" s="4"/>
      <c r="V1142" s="4"/>
      <c r="W1142" s="4"/>
      <c r="X1142" s="4"/>
      <c r="Y1142" s="4"/>
      <c r="Z1142" s="4"/>
      <c r="AA1142" s="4"/>
    </row>
    <row r="1143" spans="1:27" x14ac:dyDescent="0.2">
      <c r="A1143" s="4"/>
      <c r="B1143" s="4"/>
      <c r="C1143" s="4"/>
      <c r="D1143" s="4"/>
      <c r="E1143" s="4"/>
      <c r="F1143" s="4"/>
      <c r="G1143" s="4"/>
      <c r="H1143" s="4"/>
      <c r="I1143" s="4"/>
      <c r="J1143" s="4"/>
      <c r="K1143" s="4"/>
      <c r="L1143" s="4"/>
      <c r="M1143" s="4"/>
      <c r="N1143" s="4"/>
      <c r="O1143" s="4"/>
      <c r="P1143" s="4"/>
      <c r="Q1143" s="4"/>
      <c r="R1143" s="4"/>
      <c r="S1143" s="4"/>
      <c r="T1143" s="4"/>
      <c r="U1143" s="4"/>
      <c r="V1143" s="4"/>
      <c r="W1143" s="4"/>
      <c r="X1143" s="4"/>
      <c r="Y1143" s="4"/>
      <c r="Z1143" s="4"/>
      <c r="AA1143" s="4"/>
    </row>
    <row r="1144" spans="1:27" x14ac:dyDescent="0.2">
      <c r="A1144" s="4"/>
      <c r="B1144" s="4"/>
      <c r="C1144" s="4"/>
      <c r="D1144" s="4"/>
      <c r="E1144" s="4"/>
      <c r="F1144" s="4"/>
      <c r="G1144" s="4"/>
      <c r="H1144" s="4"/>
      <c r="I1144" s="4"/>
      <c r="J1144" s="4"/>
      <c r="K1144" s="4"/>
      <c r="L1144" s="4"/>
      <c r="M1144" s="4"/>
      <c r="N1144" s="4"/>
      <c r="O1144" s="4"/>
      <c r="P1144" s="4"/>
      <c r="Q1144" s="4"/>
      <c r="R1144" s="4"/>
      <c r="S1144" s="4"/>
      <c r="T1144" s="4"/>
      <c r="U1144" s="4"/>
      <c r="V1144" s="4"/>
      <c r="W1144" s="4"/>
      <c r="X1144" s="4"/>
      <c r="Y1144" s="4"/>
      <c r="Z1144" s="4"/>
      <c r="AA1144" s="4"/>
    </row>
    <row r="1145" spans="1:27" x14ac:dyDescent="0.2">
      <c r="A1145" s="4"/>
      <c r="B1145" s="4"/>
      <c r="C1145" s="4"/>
      <c r="D1145" s="4"/>
      <c r="E1145" s="4"/>
      <c r="F1145" s="4"/>
      <c r="G1145" s="4"/>
      <c r="H1145" s="4"/>
      <c r="I1145" s="4"/>
      <c r="J1145" s="4"/>
      <c r="K1145" s="4"/>
      <c r="L1145" s="4"/>
      <c r="M1145" s="4"/>
      <c r="N1145" s="4"/>
      <c r="O1145" s="4"/>
      <c r="P1145" s="4"/>
      <c r="Q1145" s="4"/>
      <c r="R1145" s="4"/>
      <c r="S1145" s="4"/>
      <c r="T1145" s="4"/>
      <c r="U1145" s="4"/>
      <c r="V1145" s="4"/>
      <c r="W1145" s="4"/>
      <c r="X1145" s="4"/>
      <c r="Y1145" s="4"/>
      <c r="Z1145" s="4"/>
      <c r="AA1145" s="4"/>
    </row>
    <row r="1146" spans="1:27" x14ac:dyDescent="0.2">
      <c r="A1146" s="4"/>
      <c r="B1146" s="4"/>
      <c r="C1146" s="4"/>
      <c r="D1146" s="4"/>
      <c r="E1146" s="4"/>
      <c r="F1146" s="4"/>
      <c r="G1146" s="4"/>
      <c r="H1146" s="4"/>
      <c r="I1146" s="4"/>
      <c r="J1146" s="4"/>
      <c r="K1146" s="4"/>
      <c r="L1146" s="4"/>
      <c r="M1146" s="4"/>
      <c r="N1146" s="4"/>
      <c r="O1146" s="4"/>
      <c r="P1146" s="4"/>
      <c r="Q1146" s="4"/>
      <c r="R1146" s="4"/>
      <c r="S1146" s="4"/>
      <c r="T1146" s="4"/>
      <c r="U1146" s="4"/>
      <c r="V1146" s="4"/>
      <c r="W1146" s="4"/>
      <c r="X1146" s="4"/>
      <c r="Y1146" s="4"/>
      <c r="Z1146" s="4"/>
      <c r="AA1146" s="4"/>
    </row>
    <row r="1147" spans="1:27" x14ac:dyDescent="0.2">
      <c r="A1147" s="4"/>
      <c r="B1147" s="4"/>
      <c r="C1147" s="4"/>
      <c r="D1147" s="4"/>
      <c r="E1147" s="4"/>
      <c r="F1147" s="4"/>
      <c r="G1147" s="4"/>
      <c r="H1147" s="4"/>
      <c r="I1147" s="4"/>
      <c r="J1147" s="4"/>
      <c r="K1147" s="4"/>
      <c r="L1147" s="4"/>
      <c r="M1147" s="4"/>
      <c r="N1147" s="4"/>
      <c r="O1147" s="4"/>
      <c r="P1147" s="4"/>
      <c r="Q1147" s="4"/>
      <c r="R1147" s="4"/>
      <c r="S1147" s="4"/>
      <c r="T1147" s="4"/>
      <c r="U1147" s="4"/>
      <c r="V1147" s="4"/>
      <c r="W1147" s="4"/>
      <c r="X1147" s="4"/>
      <c r="Y1147" s="4"/>
      <c r="Z1147" s="4"/>
      <c r="AA1147" s="4"/>
    </row>
    <row r="1148" spans="1:27" x14ac:dyDescent="0.2">
      <c r="A1148" s="4"/>
      <c r="B1148" s="4"/>
      <c r="C1148" s="4"/>
      <c r="D1148" s="4"/>
      <c r="E1148" s="4"/>
      <c r="F1148" s="4"/>
      <c r="G1148" s="4"/>
      <c r="H1148" s="4"/>
      <c r="I1148" s="4"/>
      <c r="J1148" s="4"/>
      <c r="K1148" s="4"/>
      <c r="L1148" s="4"/>
      <c r="M1148" s="4"/>
      <c r="N1148" s="4"/>
      <c r="O1148" s="4"/>
      <c r="P1148" s="4"/>
      <c r="Q1148" s="4"/>
      <c r="R1148" s="4"/>
      <c r="S1148" s="4"/>
      <c r="T1148" s="4"/>
      <c r="U1148" s="4"/>
      <c r="V1148" s="4"/>
      <c r="W1148" s="4"/>
      <c r="X1148" s="4"/>
      <c r="Y1148" s="4"/>
      <c r="Z1148" s="4"/>
      <c r="AA1148" s="4"/>
    </row>
    <row r="1149" spans="1:27" x14ac:dyDescent="0.2">
      <c r="A1149" s="4"/>
      <c r="B1149" s="4"/>
      <c r="C1149" s="4"/>
      <c r="D1149" s="4"/>
      <c r="E1149" s="4"/>
      <c r="F1149" s="4"/>
      <c r="G1149" s="4"/>
      <c r="H1149" s="4"/>
      <c r="I1149" s="4"/>
      <c r="J1149" s="4"/>
      <c r="K1149" s="4"/>
      <c r="L1149" s="4"/>
      <c r="M1149" s="4"/>
      <c r="N1149" s="4"/>
      <c r="O1149" s="4"/>
      <c r="P1149" s="4"/>
      <c r="Q1149" s="4"/>
      <c r="R1149" s="4"/>
      <c r="S1149" s="4"/>
      <c r="T1149" s="4"/>
      <c r="U1149" s="4"/>
      <c r="V1149" s="4"/>
      <c r="W1149" s="4"/>
      <c r="X1149" s="4"/>
      <c r="Y1149" s="4"/>
      <c r="Z1149" s="4"/>
      <c r="AA1149" s="4"/>
    </row>
    <row r="1150" spans="1:27" x14ac:dyDescent="0.2">
      <c r="A1150" s="4"/>
      <c r="B1150" s="4"/>
      <c r="C1150" s="4"/>
      <c r="D1150" s="4"/>
      <c r="E1150" s="4"/>
      <c r="F1150" s="4"/>
      <c r="G1150" s="4"/>
      <c r="H1150" s="4"/>
      <c r="I1150" s="4"/>
      <c r="J1150" s="4"/>
      <c r="K1150" s="4"/>
      <c r="L1150" s="4"/>
      <c r="M1150" s="4"/>
      <c r="N1150" s="4"/>
      <c r="O1150" s="4"/>
      <c r="P1150" s="4"/>
      <c r="Q1150" s="4"/>
      <c r="R1150" s="4"/>
      <c r="S1150" s="4"/>
      <c r="T1150" s="4"/>
      <c r="U1150" s="4"/>
      <c r="V1150" s="4"/>
      <c r="W1150" s="4"/>
      <c r="X1150" s="4"/>
      <c r="Y1150" s="4"/>
      <c r="Z1150" s="4"/>
      <c r="AA1150" s="4"/>
    </row>
    <row r="1151" spans="1:27" x14ac:dyDescent="0.2">
      <c r="A1151" s="4"/>
      <c r="B1151" s="4"/>
      <c r="C1151" s="4"/>
      <c r="D1151" s="4"/>
      <c r="E1151" s="4"/>
      <c r="F1151" s="4"/>
      <c r="G1151" s="4"/>
      <c r="H1151" s="4"/>
      <c r="I1151" s="4"/>
      <c r="J1151" s="4"/>
      <c r="K1151" s="4"/>
      <c r="L1151" s="4"/>
      <c r="M1151" s="4"/>
      <c r="N1151" s="4"/>
      <c r="O1151" s="4"/>
      <c r="P1151" s="4"/>
      <c r="Q1151" s="4"/>
      <c r="R1151" s="4"/>
      <c r="S1151" s="4"/>
      <c r="T1151" s="4"/>
      <c r="U1151" s="4"/>
      <c r="V1151" s="4"/>
      <c r="W1151" s="4"/>
      <c r="X1151" s="4"/>
      <c r="Y1151" s="4"/>
      <c r="Z1151" s="4"/>
      <c r="AA1151" s="4"/>
    </row>
    <row r="1152" spans="1:27" x14ac:dyDescent="0.2">
      <c r="A1152" s="4"/>
      <c r="B1152" s="4"/>
      <c r="C1152" s="4"/>
      <c r="D1152" s="4"/>
      <c r="E1152" s="4"/>
      <c r="F1152" s="4"/>
      <c r="G1152" s="4"/>
      <c r="H1152" s="4"/>
      <c r="I1152" s="4"/>
      <c r="J1152" s="4"/>
      <c r="K1152" s="4"/>
      <c r="L1152" s="4"/>
      <c r="M1152" s="4"/>
      <c r="N1152" s="4"/>
      <c r="O1152" s="4"/>
      <c r="P1152" s="4"/>
      <c r="Q1152" s="4"/>
      <c r="R1152" s="4"/>
      <c r="S1152" s="4"/>
      <c r="T1152" s="4"/>
      <c r="U1152" s="4"/>
      <c r="V1152" s="4"/>
      <c r="W1152" s="4"/>
      <c r="X1152" s="4"/>
      <c r="Y1152" s="4"/>
      <c r="Z1152" s="4"/>
      <c r="AA1152" s="4"/>
    </row>
    <row r="1153" spans="1:27" x14ac:dyDescent="0.2">
      <c r="A1153" s="4"/>
      <c r="B1153" s="4"/>
      <c r="C1153" s="4"/>
      <c r="D1153" s="4"/>
      <c r="E1153" s="4"/>
      <c r="F1153" s="4"/>
      <c r="G1153" s="4"/>
      <c r="H1153" s="4"/>
      <c r="I1153" s="4"/>
      <c r="J1153" s="4"/>
      <c r="K1153" s="4"/>
      <c r="L1153" s="4"/>
      <c r="M1153" s="4"/>
      <c r="N1153" s="4"/>
      <c r="O1153" s="4"/>
      <c r="P1153" s="4"/>
      <c r="Q1153" s="4"/>
      <c r="R1153" s="4"/>
      <c r="S1153" s="4"/>
      <c r="T1153" s="4"/>
      <c r="U1153" s="4"/>
      <c r="V1153" s="4"/>
      <c r="W1153" s="4"/>
      <c r="X1153" s="4"/>
      <c r="Y1153" s="4"/>
      <c r="Z1153" s="4"/>
      <c r="AA1153" s="4"/>
    </row>
    <row r="1154" spans="1:27" x14ac:dyDescent="0.2">
      <c r="A1154" s="4"/>
      <c r="B1154" s="4"/>
      <c r="C1154" s="4"/>
      <c r="D1154" s="4"/>
      <c r="E1154" s="4"/>
      <c r="F1154" s="4"/>
      <c r="G1154" s="4"/>
      <c r="H1154" s="4"/>
      <c r="I1154" s="4"/>
      <c r="J1154" s="4"/>
      <c r="K1154" s="4"/>
      <c r="L1154" s="4"/>
      <c r="M1154" s="4"/>
      <c r="N1154" s="4"/>
      <c r="O1154" s="4"/>
      <c r="P1154" s="4"/>
      <c r="Q1154" s="4"/>
      <c r="R1154" s="4"/>
      <c r="S1154" s="4"/>
      <c r="T1154" s="4"/>
      <c r="U1154" s="4"/>
      <c r="V1154" s="4"/>
      <c r="W1154" s="4"/>
      <c r="X1154" s="4"/>
      <c r="Y1154" s="4"/>
      <c r="Z1154" s="4"/>
      <c r="AA1154" s="4"/>
    </row>
    <row r="1155" spans="1:27" x14ac:dyDescent="0.2">
      <c r="A1155" s="4"/>
      <c r="B1155" s="4"/>
      <c r="C1155" s="4"/>
      <c r="D1155" s="4"/>
      <c r="E1155" s="4"/>
      <c r="F1155" s="4"/>
      <c r="G1155" s="4"/>
      <c r="H1155" s="4"/>
      <c r="I1155" s="4"/>
      <c r="J1155" s="4"/>
      <c r="K1155" s="4"/>
      <c r="L1155" s="4"/>
      <c r="M1155" s="4"/>
      <c r="N1155" s="4"/>
      <c r="O1155" s="4"/>
      <c r="P1155" s="4"/>
      <c r="Q1155" s="4"/>
      <c r="R1155" s="4"/>
      <c r="S1155" s="4"/>
      <c r="T1155" s="4"/>
      <c r="U1155" s="4"/>
      <c r="V1155" s="4"/>
      <c r="W1155" s="4"/>
      <c r="X1155" s="4"/>
      <c r="Y1155" s="4"/>
      <c r="Z1155" s="4"/>
      <c r="AA1155" s="4"/>
    </row>
    <row r="1156" spans="1:27" x14ac:dyDescent="0.2">
      <c r="A1156" s="4"/>
      <c r="B1156" s="4"/>
      <c r="C1156" s="4"/>
      <c r="D1156" s="4"/>
      <c r="E1156" s="4"/>
      <c r="F1156" s="4"/>
      <c r="G1156" s="4"/>
      <c r="H1156" s="4"/>
      <c r="I1156" s="4"/>
      <c r="J1156" s="4"/>
      <c r="K1156" s="4"/>
      <c r="L1156" s="4"/>
      <c r="M1156" s="4"/>
      <c r="N1156" s="4"/>
      <c r="O1156" s="4"/>
      <c r="P1156" s="4"/>
      <c r="Q1156" s="4"/>
      <c r="R1156" s="4"/>
      <c r="S1156" s="4"/>
      <c r="T1156" s="4"/>
      <c r="U1156" s="4"/>
      <c r="V1156" s="4"/>
      <c r="W1156" s="4"/>
      <c r="X1156" s="4"/>
      <c r="Y1156" s="4"/>
      <c r="Z1156" s="4"/>
      <c r="AA1156" s="4"/>
    </row>
    <row r="1157" spans="1:27" x14ac:dyDescent="0.2">
      <c r="A1157" s="4"/>
      <c r="B1157" s="4"/>
      <c r="C1157" s="4"/>
      <c r="D1157" s="4"/>
      <c r="E1157" s="4"/>
      <c r="F1157" s="4"/>
      <c r="G1157" s="4"/>
      <c r="H1157" s="4"/>
      <c r="I1157" s="4"/>
      <c r="J1157" s="4"/>
      <c r="K1157" s="4"/>
      <c r="L1157" s="4"/>
      <c r="M1157" s="4"/>
      <c r="N1157" s="4"/>
      <c r="O1157" s="4"/>
      <c r="P1157" s="4"/>
      <c r="Q1157" s="4"/>
      <c r="R1157" s="4"/>
      <c r="S1157" s="4"/>
      <c r="T1157" s="4"/>
      <c r="U1157" s="4"/>
      <c r="V1157" s="4"/>
      <c r="W1157" s="4"/>
      <c r="X1157" s="4"/>
      <c r="Y1157" s="4"/>
      <c r="Z1157" s="4"/>
      <c r="AA1157" s="4"/>
    </row>
    <row r="1158" spans="1:27" x14ac:dyDescent="0.2">
      <c r="A1158" s="4"/>
      <c r="B1158" s="4"/>
      <c r="C1158" s="4"/>
      <c r="D1158" s="4"/>
      <c r="E1158" s="4"/>
      <c r="F1158" s="4"/>
      <c r="G1158" s="4"/>
      <c r="H1158" s="4"/>
      <c r="I1158" s="4"/>
      <c r="J1158" s="4"/>
      <c r="K1158" s="4"/>
      <c r="L1158" s="4"/>
      <c r="M1158" s="4"/>
      <c r="N1158" s="4"/>
      <c r="O1158" s="4"/>
      <c r="P1158" s="4"/>
      <c r="Q1158" s="4"/>
      <c r="R1158" s="4"/>
      <c r="S1158" s="4"/>
      <c r="T1158" s="4"/>
      <c r="U1158" s="4"/>
      <c r="V1158" s="4"/>
      <c r="W1158" s="4"/>
      <c r="X1158" s="4"/>
      <c r="Y1158" s="4"/>
      <c r="Z1158" s="4"/>
      <c r="AA1158" s="4"/>
    </row>
    <row r="1159" spans="1:27" x14ac:dyDescent="0.2">
      <c r="A1159" s="4"/>
      <c r="B1159" s="4"/>
      <c r="C1159" s="4"/>
      <c r="D1159" s="4"/>
      <c r="E1159" s="4"/>
      <c r="F1159" s="4"/>
      <c r="G1159" s="4"/>
      <c r="H1159" s="4"/>
      <c r="I1159" s="4"/>
      <c r="J1159" s="4"/>
      <c r="K1159" s="4"/>
      <c r="L1159" s="4"/>
      <c r="M1159" s="4"/>
      <c r="N1159" s="4"/>
      <c r="O1159" s="4"/>
      <c r="P1159" s="4"/>
      <c r="Q1159" s="4"/>
      <c r="R1159" s="4"/>
      <c r="S1159" s="4"/>
      <c r="T1159" s="4"/>
      <c r="U1159" s="4"/>
      <c r="V1159" s="4"/>
      <c r="W1159" s="4"/>
      <c r="X1159" s="4"/>
      <c r="Y1159" s="4"/>
      <c r="Z1159" s="4"/>
      <c r="AA1159" s="4"/>
    </row>
    <row r="1160" spans="1:27" x14ac:dyDescent="0.2">
      <c r="A1160" s="4"/>
      <c r="B1160" s="4"/>
      <c r="C1160" s="4"/>
      <c r="D1160" s="4"/>
      <c r="E1160" s="4"/>
      <c r="F1160" s="4"/>
      <c r="G1160" s="4"/>
      <c r="H1160" s="4"/>
      <c r="I1160" s="4"/>
      <c r="J1160" s="4"/>
      <c r="K1160" s="4"/>
      <c r="L1160" s="4"/>
      <c r="M1160" s="4"/>
      <c r="N1160" s="4"/>
      <c r="O1160" s="4"/>
      <c r="P1160" s="4"/>
      <c r="Q1160" s="4"/>
      <c r="R1160" s="4"/>
      <c r="S1160" s="4"/>
      <c r="T1160" s="4"/>
      <c r="U1160" s="4"/>
      <c r="V1160" s="4"/>
      <c r="W1160" s="4"/>
      <c r="X1160" s="4"/>
      <c r="Y1160" s="4"/>
      <c r="Z1160" s="4"/>
      <c r="AA1160" s="4"/>
    </row>
    <row r="1161" spans="1:27" x14ac:dyDescent="0.2">
      <c r="A1161" s="4"/>
      <c r="B1161" s="4"/>
      <c r="C1161" s="4"/>
      <c r="D1161" s="4"/>
      <c r="E1161" s="4"/>
      <c r="F1161" s="4"/>
      <c r="G1161" s="4"/>
      <c r="H1161" s="4"/>
      <c r="I1161" s="4"/>
      <c r="J1161" s="4"/>
      <c r="K1161" s="4"/>
      <c r="L1161" s="4"/>
      <c r="M1161" s="4"/>
      <c r="N1161" s="4"/>
      <c r="O1161" s="4"/>
      <c r="P1161" s="4"/>
      <c r="Q1161" s="4"/>
      <c r="R1161" s="4"/>
      <c r="S1161" s="4"/>
      <c r="T1161" s="4"/>
      <c r="U1161" s="4"/>
      <c r="V1161" s="4"/>
      <c r="W1161" s="4"/>
      <c r="X1161" s="4"/>
      <c r="Y1161" s="4"/>
      <c r="Z1161" s="4"/>
      <c r="AA1161" s="4"/>
    </row>
    <row r="1162" spans="1:27" x14ac:dyDescent="0.2">
      <c r="A1162" s="4"/>
      <c r="B1162" s="4"/>
      <c r="C1162" s="4"/>
      <c r="D1162" s="4"/>
      <c r="E1162" s="4"/>
      <c r="F1162" s="4"/>
      <c r="G1162" s="4"/>
      <c r="H1162" s="4"/>
      <c r="I1162" s="4"/>
      <c r="J1162" s="4"/>
      <c r="K1162" s="4"/>
      <c r="L1162" s="4"/>
      <c r="M1162" s="4"/>
      <c r="N1162" s="4"/>
      <c r="O1162" s="4"/>
      <c r="P1162" s="4"/>
      <c r="Q1162" s="4"/>
      <c r="R1162" s="4"/>
      <c r="S1162" s="4"/>
      <c r="T1162" s="4"/>
      <c r="U1162" s="4"/>
      <c r="V1162" s="4"/>
      <c r="W1162" s="4"/>
      <c r="X1162" s="4"/>
      <c r="Y1162" s="4"/>
      <c r="Z1162" s="4"/>
      <c r="AA1162" s="4"/>
    </row>
    <row r="1163" spans="1:27" x14ac:dyDescent="0.2">
      <c r="A1163" s="4"/>
      <c r="B1163" s="4"/>
      <c r="C1163" s="4"/>
      <c r="D1163" s="4"/>
      <c r="E1163" s="4"/>
      <c r="F1163" s="4"/>
      <c r="G1163" s="4"/>
      <c r="H1163" s="4"/>
      <c r="I1163" s="4"/>
      <c r="J1163" s="4"/>
      <c r="K1163" s="4"/>
      <c r="L1163" s="4"/>
      <c r="M1163" s="4"/>
      <c r="N1163" s="4"/>
      <c r="O1163" s="4"/>
      <c r="P1163" s="4"/>
      <c r="Q1163" s="4"/>
      <c r="R1163" s="4"/>
      <c r="S1163" s="4"/>
      <c r="T1163" s="4"/>
      <c r="U1163" s="4"/>
      <c r="V1163" s="4"/>
      <c r="W1163" s="4"/>
      <c r="X1163" s="4"/>
      <c r="Y1163" s="4"/>
      <c r="Z1163" s="4"/>
      <c r="AA1163" s="4"/>
    </row>
    <row r="1164" spans="1:27" x14ac:dyDescent="0.2">
      <c r="A1164" s="4"/>
      <c r="B1164" s="4"/>
      <c r="C1164" s="4"/>
      <c r="D1164" s="4"/>
      <c r="E1164" s="4"/>
      <c r="F1164" s="4"/>
      <c r="G1164" s="4"/>
      <c r="H1164" s="4"/>
      <c r="I1164" s="4"/>
      <c r="J1164" s="4"/>
      <c r="K1164" s="4"/>
      <c r="L1164" s="4"/>
      <c r="M1164" s="4"/>
      <c r="N1164" s="4"/>
      <c r="O1164" s="4"/>
      <c r="P1164" s="4"/>
      <c r="Q1164" s="4"/>
      <c r="R1164" s="4"/>
      <c r="S1164" s="4"/>
      <c r="T1164" s="4"/>
      <c r="U1164" s="4"/>
      <c r="V1164" s="4"/>
      <c r="W1164" s="4"/>
      <c r="X1164" s="4"/>
      <c r="Y1164" s="4"/>
      <c r="Z1164" s="4"/>
      <c r="AA1164" s="4"/>
    </row>
    <row r="1165" spans="1:27" x14ac:dyDescent="0.2">
      <c r="A1165" s="4"/>
      <c r="B1165" s="4"/>
      <c r="C1165" s="4"/>
      <c r="D1165" s="4"/>
      <c r="E1165" s="4"/>
      <c r="F1165" s="4"/>
      <c r="G1165" s="4"/>
      <c r="H1165" s="4"/>
      <c r="I1165" s="4"/>
      <c r="J1165" s="4"/>
      <c r="K1165" s="4"/>
      <c r="L1165" s="4"/>
      <c r="M1165" s="4"/>
      <c r="N1165" s="4"/>
      <c r="O1165" s="4"/>
      <c r="P1165" s="4"/>
      <c r="Q1165" s="4"/>
      <c r="R1165" s="4"/>
      <c r="S1165" s="4"/>
      <c r="T1165" s="4"/>
      <c r="U1165" s="4"/>
      <c r="V1165" s="4"/>
      <c r="W1165" s="4"/>
      <c r="X1165" s="4"/>
      <c r="Y1165" s="4"/>
      <c r="Z1165" s="4"/>
      <c r="AA1165" s="4"/>
    </row>
    <row r="1166" spans="1:27" x14ac:dyDescent="0.2">
      <c r="A1166" s="4"/>
      <c r="B1166" s="4"/>
      <c r="C1166" s="4"/>
      <c r="D1166" s="4"/>
      <c r="E1166" s="4"/>
      <c r="F1166" s="4"/>
      <c r="G1166" s="4"/>
      <c r="H1166" s="4"/>
      <c r="I1166" s="4"/>
      <c r="J1166" s="4"/>
      <c r="K1166" s="4"/>
      <c r="L1166" s="4"/>
      <c r="M1166" s="4"/>
      <c r="N1166" s="4"/>
      <c r="O1166" s="4"/>
      <c r="P1166" s="4"/>
      <c r="Q1166" s="4"/>
      <c r="R1166" s="4"/>
      <c r="S1166" s="4"/>
      <c r="T1166" s="4"/>
      <c r="U1166" s="4"/>
      <c r="V1166" s="4"/>
      <c r="W1166" s="4"/>
      <c r="X1166" s="4"/>
      <c r="Y1166" s="4"/>
      <c r="Z1166" s="4"/>
      <c r="AA1166" s="4"/>
    </row>
    <row r="1167" spans="1:27" x14ac:dyDescent="0.2">
      <c r="A1167" s="4"/>
      <c r="B1167" s="4"/>
      <c r="C1167" s="4"/>
      <c r="D1167" s="4"/>
      <c r="E1167" s="4"/>
      <c r="F1167" s="4"/>
      <c r="G1167" s="4"/>
      <c r="H1167" s="4"/>
      <c r="I1167" s="4"/>
      <c r="J1167" s="4"/>
      <c r="K1167" s="4"/>
      <c r="L1167" s="4"/>
      <c r="M1167" s="4"/>
      <c r="N1167" s="4"/>
      <c r="O1167" s="4"/>
      <c r="P1167" s="4"/>
      <c r="Q1167" s="4"/>
      <c r="R1167" s="4"/>
      <c r="S1167" s="4"/>
      <c r="T1167" s="4"/>
      <c r="U1167" s="4"/>
      <c r="V1167" s="4"/>
      <c r="W1167" s="4"/>
      <c r="X1167" s="4"/>
      <c r="Y1167" s="4"/>
      <c r="Z1167" s="4"/>
      <c r="AA1167" s="4"/>
    </row>
    <row r="1168" spans="1:27" x14ac:dyDescent="0.2">
      <c r="A1168" s="4"/>
      <c r="B1168" s="4"/>
      <c r="C1168" s="4"/>
      <c r="D1168" s="4"/>
      <c r="E1168" s="4"/>
      <c r="F1168" s="4"/>
      <c r="G1168" s="4"/>
      <c r="H1168" s="4"/>
      <c r="I1168" s="4"/>
      <c r="J1168" s="4"/>
      <c r="K1168" s="4"/>
      <c r="L1168" s="4"/>
      <c r="M1168" s="4"/>
      <c r="N1168" s="4"/>
      <c r="O1168" s="4"/>
      <c r="P1168" s="4"/>
      <c r="Q1168" s="4"/>
      <c r="R1168" s="4"/>
      <c r="S1168" s="4"/>
      <c r="T1168" s="4"/>
      <c r="U1168" s="4"/>
      <c r="V1168" s="4"/>
      <c r="W1168" s="4"/>
      <c r="X1168" s="4"/>
      <c r="Y1168" s="4"/>
      <c r="Z1168" s="4"/>
      <c r="AA1168" s="4"/>
    </row>
    <row r="1169" spans="1:27" x14ac:dyDescent="0.2">
      <c r="A1169" s="4"/>
      <c r="B1169" s="4"/>
      <c r="C1169" s="4"/>
      <c r="D1169" s="4"/>
      <c r="E1169" s="4"/>
      <c r="F1169" s="4"/>
      <c r="G1169" s="4"/>
      <c r="H1169" s="4"/>
      <c r="I1169" s="4"/>
      <c r="J1169" s="4"/>
      <c r="K1169" s="4"/>
      <c r="L1169" s="4"/>
      <c r="M1169" s="4"/>
      <c r="N1169" s="4"/>
      <c r="O1169" s="4"/>
      <c r="P1169" s="4"/>
      <c r="Q1169" s="4"/>
      <c r="R1169" s="4"/>
      <c r="S1169" s="4"/>
      <c r="T1169" s="4"/>
      <c r="U1169" s="4"/>
      <c r="V1169" s="4"/>
      <c r="W1169" s="4"/>
      <c r="X1169" s="4"/>
      <c r="Y1169" s="4"/>
      <c r="Z1169" s="4"/>
      <c r="AA1169" s="4"/>
    </row>
    <row r="1170" spans="1:27" x14ac:dyDescent="0.2">
      <c r="A1170" s="4"/>
      <c r="B1170" s="4"/>
      <c r="C1170" s="4"/>
      <c r="D1170" s="4"/>
      <c r="E1170" s="4"/>
      <c r="F1170" s="4"/>
      <c r="G1170" s="4"/>
      <c r="H1170" s="4"/>
      <c r="I1170" s="4"/>
      <c r="J1170" s="4"/>
      <c r="K1170" s="4"/>
      <c r="L1170" s="4"/>
      <c r="M1170" s="4"/>
      <c r="N1170" s="4"/>
      <c r="O1170" s="4"/>
      <c r="P1170" s="4"/>
      <c r="Q1170" s="4"/>
      <c r="R1170" s="4"/>
      <c r="S1170" s="4"/>
      <c r="T1170" s="4"/>
      <c r="U1170" s="4"/>
      <c r="V1170" s="4"/>
      <c r="W1170" s="4"/>
      <c r="X1170" s="4"/>
      <c r="Y1170" s="4"/>
      <c r="Z1170" s="4"/>
      <c r="AA1170" s="4"/>
    </row>
    <row r="1171" spans="1:27" x14ac:dyDescent="0.2">
      <c r="A1171" s="4"/>
      <c r="B1171" s="4"/>
      <c r="C1171" s="4"/>
      <c r="D1171" s="4"/>
      <c r="E1171" s="4"/>
      <c r="F1171" s="4"/>
      <c r="G1171" s="4"/>
      <c r="H1171" s="4"/>
      <c r="I1171" s="4"/>
      <c r="J1171" s="4"/>
      <c r="K1171" s="4"/>
      <c r="L1171" s="4"/>
      <c r="M1171" s="4"/>
      <c r="N1171" s="4"/>
      <c r="O1171" s="4"/>
      <c r="P1171" s="4"/>
      <c r="Q1171" s="4"/>
      <c r="R1171" s="4"/>
      <c r="S1171" s="4"/>
      <c r="T1171" s="4"/>
      <c r="U1171" s="4"/>
      <c r="V1171" s="4"/>
      <c r="W1171" s="4"/>
      <c r="X1171" s="4"/>
      <c r="Y1171" s="4"/>
      <c r="Z1171" s="4"/>
      <c r="AA1171" s="4"/>
    </row>
    <row r="1172" spans="1:27" x14ac:dyDescent="0.2">
      <c r="A1172" s="4"/>
      <c r="B1172" s="4"/>
      <c r="C1172" s="4"/>
      <c r="D1172" s="4"/>
      <c r="E1172" s="4"/>
      <c r="F1172" s="4"/>
      <c r="G1172" s="4"/>
      <c r="H1172" s="4"/>
      <c r="I1172" s="4"/>
      <c r="J1172" s="4"/>
      <c r="K1172" s="4"/>
      <c r="L1172" s="4"/>
      <c r="M1172" s="4"/>
      <c r="N1172" s="4"/>
      <c r="O1172" s="4"/>
      <c r="P1172" s="4"/>
      <c r="Q1172" s="4"/>
      <c r="R1172" s="4"/>
      <c r="S1172" s="4"/>
      <c r="T1172" s="4"/>
      <c r="U1172" s="4"/>
      <c r="V1172" s="4"/>
      <c r="W1172" s="4"/>
      <c r="X1172" s="4"/>
      <c r="Y1172" s="4"/>
      <c r="Z1172" s="4"/>
      <c r="AA1172" s="4"/>
    </row>
    <row r="1173" spans="1:27" x14ac:dyDescent="0.2">
      <c r="A1173" s="4"/>
      <c r="B1173" s="4"/>
      <c r="C1173" s="4"/>
      <c r="D1173" s="4"/>
      <c r="E1173" s="4"/>
      <c r="F1173" s="4"/>
      <c r="G1173" s="4"/>
      <c r="H1173" s="4"/>
      <c r="I1173" s="4"/>
      <c r="J1173" s="4"/>
      <c r="K1173" s="4"/>
      <c r="L1173" s="4"/>
      <c r="M1173" s="4"/>
      <c r="N1173" s="4"/>
      <c r="O1173" s="4"/>
      <c r="P1173" s="4"/>
      <c r="Q1173" s="4"/>
      <c r="R1173" s="4"/>
      <c r="S1173" s="4"/>
      <c r="T1173" s="4"/>
      <c r="U1173" s="4"/>
      <c r="V1173" s="4"/>
      <c r="W1173" s="4"/>
      <c r="X1173" s="4"/>
      <c r="Y1173" s="4"/>
      <c r="Z1173" s="4"/>
      <c r="AA1173" s="4"/>
    </row>
    <row r="1174" spans="1:27" x14ac:dyDescent="0.2">
      <c r="A1174" s="4"/>
      <c r="B1174" s="4"/>
      <c r="C1174" s="4"/>
      <c r="D1174" s="4"/>
      <c r="E1174" s="4"/>
      <c r="F1174" s="4"/>
      <c r="G1174" s="4"/>
      <c r="H1174" s="4"/>
      <c r="I1174" s="4"/>
      <c r="J1174" s="4"/>
      <c r="K1174" s="4"/>
      <c r="L1174" s="4"/>
      <c r="M1174" s="4"/>
      <c r="N1174" s="4"/>
      <c r="O1174" s="4"/>
      <c r="P1174" s="4"/>
      <c r="Q1174" s="4"/>
      <c r="R1174" s="4"/>
      <c r="S1174" s="4"/>
      <c r="T1174" s="4"/>
      <c r="U1174" s="4"/>
      <c r="V1174" s="4"/>
      <c r="W1174" s="4"/>
      <c r="X1174" s="4"/>
      <c r="Y1174" s="4"/>
      <c r="Z1174" s="4"/>
      <c r="AA1174" s="4"/>
    </row>
  </sheetData>
  <sheetProtection algorithmName="SHA-512" hashValue="JLAsb1dG/sHUhM2Qmzj7I6LAskz60hni123UaxeQxDeno3MmTZOuaIfmN/MkE3yvFeYXv5PUt8hnANCMt/DPoQ==" saltValue="2oIwB33YC67RlnmxhjJlzA==" spinCount="100000" sheet="1" objects="1" scenarios="1" selectLockedCells="1"/>
  <customSheetViews>
    <customSheetView guid="{2B2C9776-0AEF-4B92-9189-E57D41CA5521}" scale="85">
      <selection activeCell="F32" sqref="F32:G32"/>
      <pageMargins left="0.75" right="0.75" top="1" bottom="1" header="0.5" footer="0.5"/>
      <pageSetup orientation="portrait" r:id="rId1"/>
      <headerFooter alignWithMargins="0"/>
    </customSheetView>
  </customSheetViews>
  <mergeCells count="769">
    <mergeCell ref="O40:T40"/>
    <mergeCell ref="U40:W40"/>
    <mergeCell ref="O37:T37"/>
    <mergeCell ref="U37:W37"/>
    <mergeCell ref="O38:T38"/>
    <mergeCell ref="U38:W38"/>
    <mergeCell ref="O39:T39"/>
    <mergeCell ref="U39:W39"/>
    <mergeCell ref="O36:T36"/>
    <mergeCell ref="U36:W36"/>
    <mergeCell ref="O48:T48"/>
    <mergeCell ref="U48:W48"/>
    <mergeCell ref="O45:T45"/>
    <mergeCell ref="U45:W45"/>
    <mergeCell ref="O46:T46"/>
    <mergeCell ref="U46:W46"/>
    <mergeCell ref="O47:T47"/>
    <mergeCell ref="U47:W47"/>
    <mergeCell ref="O44:T44"/>
    <mergeCell ref="U44:W44"/>
    <mergeCell ref="O56:T56"/>
    <mergeCell ref="U56:W56"/>
    <mergeCell ref="O53:T53"/>
    <mergeCell ref="U53:W53"/>
    <mergeCell ref="O54:T54"/>
    <mergeCell ref="U54:W54"/>
    <mergeCell ref="O55:T55"/>
    <mergeCell ref="U55:W55"/>
    <mergeCell ref="O52:T52"/>
    <mergeCell ref="U52:W52"/>
    <mergeCell ref="O62:T62"/>
    <mergeCell ref="U62:W62"/>
    <mergeCell ref="O60:T60"/>
    <mergeCell ref="U60:W60"/>
    <mergeCell ref="O57:T57"/>
    <mergeCell ref="U57:W57"/>
    <mergeCell ref="O58:T58"/>
    <mergeCell ref="U58:W58"/>
    <mergeCell ref="O59:T59"/>
    <mergeCell ref="U59:W59"/>
    <mergeCell ref="C150:E150"/>
    <mergeCell ref="F150:G150"/>
    <mergeCell ref="I150:K150"/>
    <mergeCell ref="L150:M150"/>
    <mergeCell ref="O150:T150"/>
    <mergeCell ref="U150:W150"/>
    <mergeCell ref="C151:E151"/>
    <mergeCell ref="F151:G151"/>
    <mergeCell ref="I151:K151"/>
    <mergeCell ref="L151:M151"/>
    <mergeCell ref="O151:T151"/>
    <mergeCell ref="U151:W151"/>
    <mergeCell ref="C148:E148"/>
    <mergeCell ref="F148:G148"/>
    <mergeCell ref="I148:K148"/>
    <mergeCell ref="L148:M148"/>
    <mergeCell ref="O148:T148"/>
    <mergeCell ref="U148:W148"/>
    <mergeCell ref="C149:E149"/>
    <mergeCell ref="F149:G149"/>
    <mergeCell ref="I149:K149"/>
    <mergeCell ref="L149:M149"/>
    <mergeCell ref="O149:T149"/>
    <mergeCell ref="U149:W149"/>
    <mergeCell ref="C146:E146"/>
    <mergeCell ref="F146:G146"/>
    <mergeCell ref="I146:K146"/>
    <mergeCell ref="L146:M146"/>
    <mergeCell ref="O146:T146"/>
    <mergeCell ref="U146:W146"/>
    <mergeCell ref="C147:E147"/>
    <mergeCell ref="F147:G147"/>
    <mergeCell ref="I147:K147"/>
    <mergeCell ref="L147:M147"/>
    <mergeCell ref="O147:T147"/>
    <mergeCell ref="U147:W147"/>
    <mergeCell ref="C144:E144"/>
    <mergeCell ref="F144:G144"/>
    <mergeCell ref="I144:K144"/>
    <mergeCell ref="L144:M144"/>
    <mergeCell ref="O144:T144"/>
    <mergeCell ref="U144:W144"/>
    <mergeCell ref="C145:E145"/>
    <mergeCell ref="F145:G145"/>
    <mergeCell ref="I145:K145"/>
    <mergeCell ref="L145:M145"/>
    <mergeCell ref="O145:T145"/>
    <mergeCell ref="U145:W145"/>
    <mergeCell ref="C142:E142"/>
    <mergeCell ref="F142:G142"/>
    <mergeCell ref="I142:K142"/>
    <mergeCell ref="L142:M142"/>
    <mergeCell ref="O142:T142"/>
    <mergeCell ref="U142:W142"/>
    <mergeCell ref="C143:E143"/>
    <mergeCell ref="F143:G143"/>
    <mergeCell ref="I143:K143"/>
    <mergeCell ref="L143:M143"/>
    <mergeCell ref="O143:T143"/>
    <mergeCell ref="U143:W143"/>
    <mergeCell ref="C140:E140"/>
    <mergeCell ref="F140:G140"/>
    <mergeCell ref="I140:K140"/>
    <mergeCell ref="L140:M140"/>
    <mergeCell ref="O140:T140"/>
    <mergeCell ref="U140:W140"/>
    <mergeCell ref="C141:E141"/>
    <mergeCell ref="F141:G141"/>
    <mergeCell ref="I141:K141"/>
    <mergeCell ref="L141:M141"/>
    <mergeCell ref="O141:T141"/>
    <mergeCell ref="U141:W141"/>
    <mergeCell ref="C138:E138"/>
    <mergeCell ref="F138:G138"/>
    <mergeCell ref="I138:K138"/>
    <mergeCell ref="L138:M138"/>
    <mergeCell ref="O138:T138"/>
    <mergeCell ref="U138:W138"/>
    <mergeCell ref="C139:E139"/>
    <mergeCell ref="F139:G139"/>
    <mergeCell ref="I139:K139"/>
    <mergeCell ref="L139:M139"/>
    <mergeCell ref="O139:T139"/>
    <mergeCell ref="U139:W139"/>
    <mergeCell ref="C136:E136"/>
    <mergeCell ref="F136:G136"/>
    <mergeCell ref="I136:K136"/>
    <mergeCell ref="L136:M136"/>
    <mergeCell ref="O136:T136"/>
    <mergeCell ref="U136:W136"/>
    <mergeCell ref="C137:E137"/>
    <mergeCell ref="F137:G137"/>
    <mergeCell ref="I137:K137"/>
    <mergeCell ref="L137:M137"/>
    <mergeCell ref="O137:T137"/>
    <mergeCell ref="U137:W137"/>
    <mergeCell ref="C134:E134"/>
    <mergeCell ref="F134:G134"/>
    <mergeCell ref="I134:K134"/>
    <mergeCell ref="L134:M134"/>
    <mergeCell ref="O134:T134"/>
    <mergeCell ref="U134:W134"/>
    <mergeCell ref="C135:E135"/>
    <mergeCell ref="F135:G135"/>
    <mergeCell ref="I135:K135"/>
    <mergeCell ref="L135:M135"/>
    <mergeCell ref="O135:T135"/>
    <mergeCell ref="U135:W135"/>
    <mergeCell ref="C132:E132"/>
    <mergeCell ref="F132:G132"/>
    <mergeCell ref="I132:K132"/>
    <mergeCell ref="L132:M132"/>
    <mergeCell ref="O132:T132"/>
    <mergeCell ref="U132:W132"/>
    <mergeCell ref="C133:E133"/>
    <mergeCell ref="F133:G133"/>
    <mergeCell ref="I133:K133"/>
    <mergeCell ref="L133:M133"/>
    <mergeCell ref="O133:T133"/>
    <mergeCell ref="U133:W133"/>
    <mergeCell ref="C130:E130"/>
    <mergeCell ref="F130:G130"/>
    <mergeCell ref="I130:K130"/>
    <mergeCell ref="L130:M130"/>
    <mergeCell ref="O130:T130"/>
    <mergeCell ref="U130:W130"/>
    <mergeCell ref="C131:E131"/>
    <mergeCell ref="F131:G131"/>
    <mergeCell ref="I131:K131"/>
    <mergeCell ref="L131:M131"/>
    <mergeCell ref="O131:T131"/>
    <mergeCell ref="U131:W131"/>
    <mergeCell ref="C128:E128"/>
    <mergeCell ref="F128:G128"/>
    <mergeCell ref="I128:K128"/>
    <mergeCell ref="L128:M128"/>
    <mergeCell ref="O128:T128"/>
    <mergeCell ref="U128:W128"/>
    <mergeCell ref="C129:E129"/>
    <mergeCell ref="F129:G129"/>
    <mergeCell ref="I129:K129"/>
    <mergeCell ref="L129:M129"/>
    <mergeCell ref="O129:T129"/>
    <mergeCell ref="U129:W129"/>
    <mergeCell ref="C126:E126"/>
    <mergeCell ref="F126:G126"/>
    <mergeCell ref="I126:K126"/>
    <mergeCell ref="L126:M126"/>
    <mergeCell ref="O126:T126"/>
    <mergeCell ref="U126:W126"/>
    <mergeCell ref="C127:E127"/>
    <mergeCell ref="F127:G127"/>
    <mergeCell ref="I127:K127"/>
    <mergeCell ref="L127:M127"/>
    <mergeCell ref="O127:T127"/>
    <mergeCell ref="U127:W127"/>
    <mergeCell ref="C124:E124"/>
    <mergeCell ref="F124:G124"/>
    <mergeCell ref="I124:K124"/>
    <mergeCell ref="L124:M124"/>
    <mergeCell ref="O124:T124"/>
    <mergeCell ref="U124:W124"/>
    <mergeCell ref="C125:E125"/>
    <mergeCell ref="F125:G125"/>
    <mergeCell ref="I125:K125"/>
    <mergeCell ref="L125:M125"/>
    <mergeCell ref="O125:T125"/>
    <mergeCell ref="U125:W125"/>
    <mergeCell ref="C122:E122"/>
    <mergeCell ref="F122:G122"/>
    <mergeCell ref="I122:K122"/>
    <mergeCell ref="L122:M122"/>
    <mergeCell ref="O122:T122"/>
    <mergeCell ref="U122:W122"/>
    <mergeCell ref="C123:E123"/>
    <mergeCell ref="F123:G123"/>
    <mergeCell ref="I123:K123"/>
    <mergeCell ref="L123:M123"/>
    <mergeCell ref="O123:T123"/>
    <mergeCell ref="U123:W123"/>
    <mergeCell ref="C120:E120"/>
    <mergeCell ref="F120:G120"/>
    <mergeCell ref="I120:K120"/>
    <mergeCell ref="L120:M120"/>
    <mergeCell ref="O120:T120"/>
    <mergeCell ref="U120:W120"/>
    <mergeCell ref="C121:E121"/>
    <mergeCell ref="F121:G121"/>
    <mergeCell ref="I121:K121"/>
    <mergeCell ref="L121:M121"/>
    <mergeCell ref="O121:T121"/>
    <mergeCell ref="U121:W121"/>
    <mergeCell ref="C118:E118"/>
    <mergeCell ref="F118:G118"/>
    <mergeCell ref="I118:K118"/>
    <mergeCell ref="L118:M118"/>
    <mergeCell ref="O118:T118"/>
    <mergeCell ref="U118:W118"/>
    <mergeCell ref="C119:E119"/>
    <mergeCell ref="F119:G119"/>
    <mergeCell ref="I119:K119"/>
    <mergeCell ref="L119:M119"/>
    <mergeCell ref="O119:T119"/>
    <mergeCell ref="U119:W119"/>
    <mergeCell ref="C116:E116"/>
    <mergeCell ref="F116:G116"/>
    <mergeCell ref="I116:K116"/>
    <mergeCell ref="L116:M116"/>
    <mergeCell ref="O116:T116"/>
    <mergeCell ref="U116:W116"/>
    <mergeCell ref="C117:E117"/>
    <mergeCell ref="F117:G117"/>
    <mergeCell ref="I117:K117"/>
    <mergeCell ref="L117:M117"/>
    <mergeCell ref="O117:T117"/>
    <mergeCell ref="U117:W117"/>
    <mergeCell ref="C114:E114"/>
    <mergeCell ref="F114:G114"/>
    <mergeCell ref="I114:K114"/>
    <mergeCell ref="L114:M114"/>
    <mergeCell ref="O114:T114"/>
    <mergeCell ref="U114:W114"/>
    <mergeCell ref="C115:E115"/>
    <mergeCell ref="F115:G115"/>
    <mergeCell ref="I115:K115"/>
    <mergeCell ref="L115:M115"/>
    <mergeCell ref="O115:T115"/>
    <mergeCell ref="U115:W115"/>
    <mergeCell ref="C112:E112"/>
    <mergeCell ref="F112:G112"/>
    <mergeCell ref="I112:K112"/>
    <mergeCell ref="L112:M112"/>
    <mergeCell ref="O112:T112"/>
    <mergeCell ref="U112:W112"/>
    <mergeCell ref="C113:E113"/>
    <mergeCell ref="F113:G113"/>
    <mergeCell ref="I113:K113"/>
    <mergeCell ref="L113:M113"/>
    <mergeCell ref="O113:T113"/>
    <mergeCell ref="U113:W113"/>
    <mergeCell ref="C110:E110"/>
    <mergeCell ref="F110:G110"/>
    <mergeCell ref="I110:K110"/>
    <mergeCell ref="L110:M110"/>
    <mergeCell ref="O110:T110"/>
    <mergeCell ref="U110:W110"/>
    <mergeCell ref="C111:E111"/>
    <mergeCell ref="F111:G111"/>
    <mergeCell ref="I111:K111"/>
    <mergeCell ref="L111:M111"/>
    <mergeCell ref="O111:T111"/>
    <mergeCell ref="U111:W111"/>
    <mergeCell ref="C108:E108"/>
    <mergeCell ref="F108:G108"/>
    <mergeCell ref="I108:K108"/>
    <mergeCell ref="L108:M108"/>
    <mergeCell ref="O108:T108"/>
    <mergeCell ref="U108:W108"/>
    <mergeCell ref="C109:E109"/>
    <mergeCell ref="F109:G109"/>
    <mergeCell ref="I109:K109"/>
    <mergeCell ref="L109:M109"/>
    <mergeCell ref="O109:T109"/>
    <mergeCell ref="U109:W109"/>
    <mergeCell ref="C106:E106"/>
    <mergeCell ref="F106:G106"/>
    <mergeCell ref="I106:K106"/>
    <mergeCell ref="L106:M106"/>
    <mergeCell ref="O106:T106"/>
    <mergeCell ref="U106:W106"/>
    <mergeCell ref="C107:E107"/>
    <mergeCell ref="F107:G107"/>
    <mergeCell ref="I107:K107"/>
    <mergeCell ref="L107:M107"/>
    <mergeCell ref="O107:T107"/>
    <mergeCell ref="U107:W107"/>
    <mergeCell ref="C104:E104"/>
    <mergeCell ref="F104:G104"/>
    <mergeCell ref="I104:K104"/>
    <mergeCell ref="L104:M104"/>
    <mergeCell ref="O104:T104"/>
    <mergeCell ref="U104:W104"/>
    <mergeCell ref="C105:E105"/>
    <mergeCell ref="F105:G105"/>
    <mergeCell ref="I105:K105"/>
    <mergeCell ref="L105:M105"/>
    <mergeCell ref="O105:T105"/>
    <mergeCell ref="U105:W105"/>
    <mergeCell ref="C102:E102"/>
    <mergeCell ref="F102:G102"/>
    <mergeCell ref="I102:K102"/>
    <mergeCell ref="L102:M102"/>
    <mergeCell ref="O102:T102"/>
    <mergeCell ref="U102:W102"/>
    <mergeCell ref="C103:E103"/>
    <mergeCell ref="F103:G103"/>
    <mergeCell ref="I103:K103"/>
    <mergeCell ref="L103:M103"/>
    <mergeCell ref="O103:T103"/>
    <mergeCell ref="U103:W103"/>
    <mergeCell ref="C100:E100"/>
    <mergeCell ref="F100:G100"/>
    <mergeCell ref="I100:K100"/>
    <mergeCell ref="L100:M100"/>
    <mergeCell ref="O100:T100"/>
    <mergeCell ref="U100:W100"/>
    <mergeCell ref="C101:E101"/>
    <mergeCell ref="F101:G101"/>
    <mergeCell ref="I101:K101"/>
    <mergeCell ref="L101:M101"/>
    <mergeCell ref="O101:T101"/>
    <mergeCell ref="U101:W101"/>
    <mergeCell ref="C98:E98"/>
    <mergeCell ref="F98:G98"/>
    <mergeCell ref="I98:K98"/>
    <mergeCell ref="L98:M98"/>
    <mergeCell ref="O98:T98"/>
    <mergeCell ref="U98:W98"/>
    <mergeCell ref="C99:E99"/>
    <mergeCell ref="F99:G99"/>
    <mergeCell ref="I99:K99"/>
    <mergeCell ref="L99:M99"/>
    <mergeCell ref="O99:T99"/>
    <mergeCell ref="U99:W99"/>
    <mergeCell ref="C96:E96"/>
    <mergeCell ref="F96:G96"/>
    <mergeCell ref="I96:K96"/>
    <mergeCell ref="L96:M96"/>
    <mergeCell ref="O96:T96"/>
    <mergeCell ref="U96:W96"/>
    <mergeCell ref="C97:E97"/>
    <mergeCell ref="F97:G97"/>
    <mergeCell ref="I97:K97"/>
    <mergeCell ref="L97:M97"/>
    <mergeCell ref="O97:T97"/>
    <mergeCell ref="U97:W97"/>
    <mergeCell ref="C94:E94"/>
    <mergeCell ref="F94:G94"/>
    <mergeCell ref="I94:K94"/>
    <mergeCell ref="L94:M94"/>
    <mergeCell ref="O94:T94"/>
    <mergeCell ref="U94:W94"/>
    <mergeCell ref="C95:E95"/>
    <mergeCell ref="F95:G95"/>
    <mergeCell ref="I95:K95"/>
    <mergeCell ref="L95:M95"/>
    <mergeCell ref="O95:T95"/>
    <mergeCell ref="U95:W95"/>
    <mergeCell ref="C92:E92"/>
    <mergeCell ref="F92:G92"/>
    <mergeCell ref="I92:K92"/>
    <mergeCell ref="L92:M92"/>
    <mergeCell ref="O92:T92"/>
    <mergeCell ref="U92:W92"/>
    <mergeCell ref="C93:E93"/>
    <mergeCell ref="F93:G93"/>
    <mergeCell ref="I93:K93"/>
    <mergeCell ref="L93:M93"/>
    <mergeCell ref="O93:T93"/>
    <mergeCell ref="U93:W93"/>
    <mergeCell ref="C90:E90"/>
    <mergeCell ref="F90:G90"/>
    <mergeCell ref="I90:K90"/>
    <mergeCell ref="L90:M90"/>
    <mergeCell ref="O90:T90"/>
    <mergeCell ref="U90:W90"/>
    <mergeCell ref="C91:E91"/>
    <mergeCell ref="F91:G91"/>
    <mergeCell ref="I91:K91"/>
    <mergeCell ref="L91:M91"/>
    <mergeCell ref="O91:T91"/>
    <mergeCell ref="U91:W91"/>
    <mergeCell ref="C88:E88"/>
    <mergeCell ref="F88:G88"/>
    <mergeCell ref="I88:K88"/>
    <mergeCell ref="L88:M88"/>
    <mergeCell ref="O88:T88"/>
    <mergeCell ref="U88:W88"/>
    <mergeCell ref="C89:E89"/>
    <mergeCell ref="F89:G89"/>
    <mergeCell ref="I89:K89"/>
    <mergeCell ref="L89:M89"/>
    <mergeCell ref="O89:T89"/>
    <mergeCell ref="U89:W89"/>
    <mergeCell ref="C86:E86"/>
    <mergeCell ref="F86:G86"/>
    <mergeCell ref="I86:K86"/>
    <mergeCell ref="L86:M86"/>
    <mergeCell ref="O86:T86"/>
    <mergeCell ref="U86:W86"/>
    <mergeCell ref="C87:E87"/>
    <mergeCell ref="F87:G87"/>
    <mergeCell ref="I87:K87"/>
    <mergeCell ref="L87:M87"/>
    <mergeCell ref="O87:T87"/>
    <mergeCell ref="U87:W87"/>
    <mergeCell ref="C84:E84"/>
    <mergeCell ref="F84:G84"/>
    <mergeCell ref="I84:K84"/>
    <mergeCell ref="L84:M84"/>
    <mergeCell ref="O84:T84"/>
    <mergeCell ref="U84:W84"/>
    <mergeCell ref="I83:K83"/>
    <mergeCell ref="L83:M83"/>
    <mergeCell ref="C85:E85"/>
    <mergeCell ref="F85:G85"/>
    <mergeCell ref="I85:K85"/>
    <mergeCell ref="L85:M85"/>
    <mergeCell ref="O85:T85"/>
    <mergeCell ref="U85:W85"/>
    <mergeCell ref="O81:T81"/>
    <mergeCell ref="U81:W81"/>
    <mergeCell ref="O82:T82"/>
    <mergeCell ref="U82:W82"/>
    <mergeCell ref="O83:T83"/>
    <mergeCell ref="U83:W83"/>
    <mergeCell ref="C81:E81"/>
    <mergeCell ref="F81:G81"/>
    <mergeCell ref="I81:K81"/>
    <mergeCell ref="L81:M81"/>
    <mergeCell ref="C82:E82"/>
    <mergeCell ref="F82:G82"/>
    <mergeCell ref="I82:K82"/>
    <mergeCell ref="L82:M82"/>
    <mergeCell ref="C83:E83"/>
    <mergeCell ref="F83:G83"/>
    <mergeCell ref="C80:E80"/>
    <mergeCell ref="F80:G80"/>
    <mergeCell ref="I80:K80"/>
    <mergeCell ref="L80:M80"/>
    <mergeCell ref="O80:T80"/>
    <mergeCell ref="U80:W80"/>
    <mergeCell ref="O77:T77"/>
    <mergeCell ref="U77:W77"/>
    <mergeCell ref="O78:T78"/>
    <mergeCell ref="U78:W78"/>
    <mergeCell ref="O79:T79"/>
    <mergeCell ref="U79:W79"/>
    <mergeCell ref="C78:E78"/>
    <mergeCell ref="F78:G78"/>
    <mergeCell ref="I78:K78"/>
    <mergeCell ref="L78:M78"/>
    <mergeCell ref="I79:K79"/>
    <mergeCell ref="L79:M79"/>
    <mergeCell ref="C79:E79"/>
    <mergeCell ref="F79:G79"/>
    <mergeCell ref="C75:E75"/>
    <mergeCell ref="F75:G75"/>
    <mergeCell ref="C77:E77"/>
    <mergeCell ref="F77:G77"/>
    <mergeCell ref="I77:K77"/>
    <mergeCell ref="L77:M77"/>
    <mergeCell ref="C76:E76"/>
    <mergeCell ref="F76:G76"/>
    <mergeCell ref="I76:K76"/>
    <mergeCell ref="L76:M76"/>
    <mergeCell ref="O76:T76"/>
    <mergeCell ref="U76:W76"/>
    <mergeCell ref="I75:K75"/>
    <mergeCell ref="L75:M75"/>
    <mergeCell ref="O73:T73"/>
    <mergeCell ref="U73:W73"/>
    <mergeCell ref="O74:T74"/>
    <mergeCell ref="U74:W74"/>
    <mergeCell ref="O75:T75"/>
    <mergeCell ref="U75:W75"/>
    <mergeCell ref="C73:E73"/>
    <mergeCell ref="F73:G73"/>
    <mergeCell ref="I73:K73"/>
    <mergeCell ref="L73:M73"/>
    <mergeCell ref="C74:E74"/>
    <mergeCell ref="F74:G74"/>
    <mergeCell ref="I74:K74"/>
    <mergeCell ref="L74:M74"/>
    <mergeCell ref="C72:E72"/>
    <mergeCell ref="F72:G72"/>
    <mergeCell ref="I72:K72"/>
    <mergeCell ref="L72:M72"/>
    <mergeCell ref="O72:T72"/>
    <mergeCell ref="U72:W72"/>
    <mergeCell ref="O69:T69"/>
    <mergeCell ref="U69:W69"/>
    <mergeCell ref="O70:T70"/>
    <mergeCell ref="U70:W70"/>
    <mergeCell ref="O71:T71"/>
    <mergeCell ref="U71:W71"/>
    <mergeCell ref="C70:E70"/>
    <mergeCell ref="F70:G70"/>
    <mergeCell ref="I70:K70"/>
    <mergeCell ref="L70:M70"/>
    <mergeCell ref="I71:K71"/>
    <mergeCell ref="L71:M71"/>
    <mergeCell ref="C71:E71"/>
    <mergeCell ref="F71:G71"/>
    <mergeCell ref="C67:E67"/>
    <mergeCell ref="F67:G67"/>
    <mergeCell ref="C69:E69"/>
    <mergeCell ref="F69:G69"/>
    <mergeCell ref="I69:K69"/>
    <mergeCell ref="L69:M69"/>
    <mergeCell ref="C68:E68"/>
    <mergeCell ref="F68:G68"/>
    <mergeCell ref="I68:K68"/>
    <mergeCell ref="L68:M68"/>
    <mergeCell ref="O68:T68"/>
    <mergeCell ref="U68:W68"/>
    <mergeCell ref="I67:K67"/>
    <mergeCell ref="L67:M67"/>
    <mergeCell ref="O65:T65"/>
    <mergeCell ref="U65:W65"/>
    <mergeCell ref="O66:T66"/>
    <mergeCell ref="U66:W66"/>
    <mergeCell ref="O67:T67"/>
    <mergeCell ref="U67:W67"/>
    <mergeCell ref="C65:E65"/>
    <mergeCell ref="F65:G65"/>
    <mergeCell ref="I65:K65"/>
    <mergeCell ref="L65:M65"/>
    <mergeCell ref="C66:E66"/>
    <mergeCell ref="F66:G66"/>
    <mergeCell ref="I66:K66"/>
    <mergeCell ref="L66:M66"/>
    <mergeCell ref="C64:E64"/>
    <mergeCell ref="F64:G64"/>
    <mergeCell ref="I64:K64"/>
    <mergeCell ref="L64:M64"/>
    <mergeCell ref="O64:T64"/>
    <mergeCell ref="U64:W64"/>
    <mergeCell ref="O63:T63"/>
    <mergeCell ref="U63:W63"/>
    <mergeCell ref="I62:K62"/>
    <mergeCell ref="I63:K63"/>
    <mergeCell ref="L63:M63"/>
    <mergeCell ref="C63:E63"/>
    <mergeCell ref="F63:G63"/>
    <mergeCell ref="C62:E62"/>
    <mergeCell ref="F62:G62"/>
    <mergeCell ref="C61:E61"/>
    <mergeCell ref="F61:G61"/>
    <mergeCell ref="L62:M62"/>
    <mergeCell ref="L61:M61"/>
    <mergeCell ref="O61:T61"/>
    <mergeCell ref="U61:W61"/>
    <mergeCell ref="I61:K61"/>
    <mergeCell ref="I60:K60"/>
    <mergeCell ref="C59:E59"/>
    <mergeCell ref="F59:G59"/>
    <mergeCell ref="C60:E60"/>
    <mergeCell ref="F60:G60"/>
    <mergeCell ref="L60:M60"/>
    <mergeCell ref="L59:M59"/>
    <mergeCell ref="I59:K59"/>
    <mergeCell ref="L57:M57"/>
    <mergeCell ref="L58:M58"/>
    <mergeCell ref="I57:K57"/>
    <mergeCell ref="I58:K58"/>
    <mergeCell ref="I56:K56"/>
    <mergeCell ref="C57:E57"/>
    <mergeCell ref="F57:G57"/>
    <mergeCell ref="C58:E58"/>
    <mergeCell ref="F58:G58"/>
    <mergeCell ref="C56:E56"/>
    <mergeCell ref="F56:G56"/>
    <mergeCell ref="L56:M56"/>
    <mergeCell ref="I54:K54"/>
    <mergeCell ref="I55:K55"/>
    <mergeCell ref="C54:E54"/>
    <mergeCell ref="F54:G54"/>
    <mergeCell ref="C55:E55"/>
    <mergeCell ref="F55:G55"/>
    <mergeCell ref="C53:E53"/>
    <mergeCell ref="F53:G53"/>
    <mergeCell ref="L54:M54"/>
    <mergeCell ref="L55:M55"/>
    <mergeCell ref="I53:K53"/>
    <mergeCell ref="I52:K52"/>
    <mergeCell ref="C51:E51"/>
    <mergeCell ref="F51:G51"/>
    <mergeCell ref="C52:E52"/>
    <mergeCell ref="F52:G52"/>
    <mergeCell ref="L53:M53"/>
    <mergeCell ref="L52:M52"/>
    <mergeCell ref="L51:M51"/>
    <mergeCell ref="I51:K51"/>
    <mergeCell ref="L49:M49"/>
    <mergeCell ref="L50:M50"/>
    <mergeCell ref="O49:T49"/>
    <mergeCell ref="U49:W49"/>
    <mergeCell ref="O50:T50"/>
    <mergeCell ref="U50:W50"/>
    <mergeCell ref="O51:T51"/>
    <mergeCell ref="U51:W51"/>
    <mergeCell ref="I49:K49"/>
    <mergeCell ref="I50:K50"/>
    <mergeCell ref="I48:K48"/>
    <mergeCell ref="C49:E49"/>
    <mergeCell ref="F49:G49"/>
    <mergeCell ref="C50:E50"/>
    <mergeCell ref="F50:G50"/>
    <mergeCell ref="C48:E48"/>
    <mergeCell ref="F48:G48"/>
    <mergeCell ref="L48:M48"/>
    <mergeCell ref="I46:K46"/>
    <mergeCell ref="I47:K47"/>
    <mergeCell ref="C46:E46"/>
    <mergeCell ref="F46:G46"/>
    <mergeCell ref="C47:E47"/>
    <mergeCell ref="F47:G47"/>
    <mergeCell ref="C45:E45"/>
    <mergeCell ref="F45:G45"/>
    <mergeCell ref="L46:M46"/>
    <mergeCell ref="L47:M47"/>
    <mergeCell ref="I45:K45"/>
    <mergeCell ref="I44:K44"/>
    <mergeCell ref="C43:E43"/>
    <mergeCell ref="F43:G43"/>
    <mergeCell ref="C44:E44"/>
    <mergeCell ref="F44:G44"/>
    <mergeCell ref="L45:M45"/>
    <mergeCell ref="L44:M44"/>
    <mergeCell ref="L43:M43"/>
    <mergeCell ref="I43:K43"/>
    <mergeCell ref="L41:M41"/>
    <mergeCell ref="L42:M42"/>
    <mergeCell ref="O41:T41"/>
    <mergeCell ref="U41:W41"/>
    <mergeCell ref="O42:T42"/>
    <mergeCell ref="U42:W42"/>
    <mergeCell ref="O43:T43"/>
    <mergeCell ref="U43:W43"/>
    <mergeCell ref="I41:K41"/>
    <mergeCell ref="I42:K42"/>
    <mergeCell ref="I40:K40"/>
    <mergeCell ref="C41:E41"/>
    <mergeCell ref="F41:G41"/>
    <mergeCell ref="C42:E42"/>
    <mergeCell ref="F42:G42"/>
    <mergeCell ref="C40:E40"/>
    <mergeCell ref="F40:G40"/>
    <mergeCell ref="L40:M40"/>
    <mergeCell ref="I38:K38"/>
    <mergeCell ref="I39:K39"/>
    <mergeCell ref="C38:E38"/>
    <mergeCell ref="F38:G38"/>
    <mergeCell ref="C39:E39"/>
    <mergeCell ref="F39:G39"/>
    <mergeCell ref="C37:E37"/>
    <mergeCell ref="F37:G37"/>
    <mergeCell ref="L38:M38"/>
    <mergeCell ref="L39:M39"/>
    <mergeCell ref="I37:K37"/>
    <mergeCell ref="I36:K36"/>
    <mergeCell ref="C35:E35"/>
    <mergeCell ref="F35:G35"/>
    <mergeCell ref="C36:E36"/>
    <mergeCell ref="F36:G36"/>
    <mergeCell ref="L37:M37"/>
    <mergeCell ref="L36:M36"/>
    <mergeCell ref="L35:M35"/>
    <mergeCell ref="I35:K35"/>
    <mergeCell ref="L33:M33"/>
    <mergeCell ref="L34:M34"/>
    <mergeCell ref="O33:T33"/>
    <mergeCell ref="U33:W33"/>
    <mergeCell ref="O34:T34"/>
    <mergeCell ref="U34:W34"/>
    <mergeCell ref="O35:T35"/>
    <mergeCell ref="U35:W35"/>
    <mergeCell ref="I33:K33"/>
    <mergeCell ref="I34:K34"/>
    <mergeCell ref="U30:W31"/>
    <mergeCell ref="I32:K32"/>
    <mergeCell ref="C33:E33"/>
    <mergeCell ref="F33:G33"/>
    <mergeCell ref="C34:E34"/>
    <mergeCell ref="F34:G34"/>
    <mergeCell ref="C32:E32"/>
    <mergeCell ref="F32:G32"/>
    <mergeCell ref="L32:M32"/>
    <mergeCell ref="O32:T32"/>
    <mergeCell ref="U32:W32"/>
    <mergeCell ref="S26:U26"/>
    <mergeCell ref="V26:W26"/>
    <mergeCell ref="B29:W29"/>
    <mergeCell ref="C30:E31"/>
    <mergeCell ref="F30:G31"/>
    <mergeCell ref="H30:H31"/>
    <mergeCell ref="I30:K31"/>
    <mergeCell ref="L30:M31"/>
    <mergeCell ref="N30:N31"/>
    <mergeCell ref="O30:T31"/>
    <mergeCell ref="S27:U27"/>
    <mergeCell ref="V27:W27"/>
    <mergeCell ref="S24:U24"/>
    <mergeCell ref="V24:W24"/>
    <mergeCell ref="S25:U25"/>
    <mergeCell ref="V25:W25"/>
    <mergeCell ref="E16:H16"/>
    <mergeCell ref="I17:N17"/>
    <mergeCell ref="I18:N18"/>
    <mergeCell ref="S21:W21"/>
    <mergeCell ref="S22:U22"/>
    <mergeCell ref="V22:W22"/>
    <mergeCell ref="E17:H17"/>
    <mergeCell ref="I16:N16"/>
    <mergeCell ref="B12:W12"/>
    <mergeCell ref="T13:W13"/>
    <mergeCell ref="B13:F13"/>
    <mergeCell ref="G13:H13"/>
    <mergeCell ref="K13:P13"/>
    <mergeCell ref="I13:J13"/>
    <mergeCell ref="E15:H15"/>
    <mergeCell ref="I15:N15"/>
    <mergeCell ref="S23:U23"/>
    <mergeCell ref="V23:W23"/>
    <mergeCell ref="L10:P10"/>
    <mergeCell ref="L11:N11"/>
    <mergeCell ref="A1:W1"/>
    <mergeCell ref="B2:W7"/>
    <mergeCell ref="L8:N8"/>
    <mergeCell ref="L9:O9"/>
    <mergeCell ref="D10:K10"/>
    <mergeCell ref="D11:K11"/>
    <mergeCell ref="D8:K8"/>
    <mergeCell ref="D9:K9"/>
    <mergeCell ref="O8:W8"/>
    <mergeCell ref="P9:W9"/>
    <mergeCell ref="Q10:W10"/>
    <mergeCell ref="O11:W11"/>
  </mergeCells>
  <phoneticPr fontId="16" type="noConversion"/>
  <conditionalFormatting sqref="U32:U151">
    <cfRule type="expression" dxfId="21" priority="23" stopIfTrue="1">
      <formula>AND(NOT(O32=""),NOT(U32=""))</formula>
    </cfRule>
  </conditionalFormatting>
  <conditionalFormatting sqref="O32:O151">
    <cfRule type="expression" dxfId="20" priority="30" stopIfTrue="1">
      <formula>AND(NOT(O32=""),NOT(U32=""))</formula>
    </cfRule>
  </conditionalFormatting>
  <conditionalFormatting sqref="H32:H151 N32:N151">
    <cfRule type="cellIs" dxfId="19" priority="31" stopIfTrue="1" operator="equal">
      <formula>"INVALID"</formula>
    </cfRule>
  </conditionalFormatting>
  <conditionalFormatting sqref="V25">
    <cfRule type="expression" dxfId="18" priority="39" stopIfTrue="1">
      <formula>$V$25&gt;(0.1*$V$26)</formula>
    </cfRule>
  </conditionalFormatting>
  <conditionalFormatting sqref="V27:W27">
    <cfRule type="cellIs" dxfId="17" priority="22" operator="lessThan">
      <formula>$G$13</formula>
    </cfRule>
  </conditionalFormatting>
  <conditionalFormatting sqref="O17:V17">
    <cfRule type="expression" dxfId="16" priority="40" stopIfTrue="1">
      <formula>OR($E$16="",$E$16="Numerical mark (e.g., 1 - 10)")</formula>
    </cfRule>
    <cfRule type="expression" dxfId="15" priority="41" stopIfTrue="1">
      <formula>AND(NOT(O$17=""),O$16="")</formula>
    </cfRule>
  </conditionalFormatting>
  <conditionalFormatting sqref="O18:V18">
    <cfRule type="expression" dxfId="14" priority="42" stopIfTrue="1">
      <formula>OR($E$16="",$E$16="Numerical mark (e.g., 1 - 10)")</formula>
    </cfRule>
    <cfRule type="expression" dxfId="13" priority="43" stopIfTrue="1">
      <formula>AND(NOT(O$18=""),O$17="")</formula>
    </cfRule>
  </conditionalFormatting>
  <conditionalFormatting sqref="U19:V19">
    <cfRule type="expression" dxfId="12" priority="44" stopIfTrue="1">
      <formula>OR($E$16="",$E$16="Numerical mark (e.g., 1 - 10)")</formula>
    </cfRule>
    <cfRule type="expression" dxfId="11" priority="45" stopIfTrue="1">
      <formula>AND(NOT(U$19=""),U$18="")</formula>
    </cfRule>
  </conditionalFormatting>
  <conditionalFormatting sqref="U16:V16 P15:T15 H18:H19 I18:N18 I17">
    <cfRule type="expression" dxfId="10" priority="46" stopIfTrue="1">
      <formula>OR($E$16="",$E$16="Numerical mark (e.g., 1 - 10)")</formula>
    </cfRule>
  </conditionalFormatting>
  <conditionalFormatting sqref="W16:W19">
    <cfRule type="expression" dxfId="9" priority="48" stopIfTrue="1">
      <formula>OR($E$16="",$E$16="Numerical mark (e.g., 1 - 10)")</formula>
    </cfRule>
  </conditionalFormatting>
  <conditionalFormatting sqref="O16">
    <cfRule type="expression" dxfId="8" priority="5">
      <formula>OR($E$16="",$E$16="Numerical mark (e.g., 1 - 10)")</formula>
    </cfRule>
    <cfRule type="expression" dxfId="7" priority="52">
      <formula>AND($E$16="Numerical mark (e.g., 1 - 10)",NOT(ISNUMBER($O$16)),NOT($O$16=""))</formula>
    </cfRule>
  </conditionalFormatting>
  <conditionalFormatting sqref="I15:I16">
    <cfRule type="expression" dxfId="6" priority="53" stopIfTrue="1">
      <formula>$E$16=""</formula>
    </cfRule>
  </conditionalFormatting>
  <conditionalFormatting sqref="O15:T18">
    <cfRule type="duplicateValues" dxfId="5" priority="8"/>
    <cfRule type="cellIs" dxfId="4" priority="1" operator="equal">
      <formula>"-"</formula>
    </cfRule>
  </conditionalFormatting>
  <conditionalFormatting sqref="O15">
    <cfRule type="expression" dxfId="3" priority="6">
      <formula>OR($E$16="",$E$16="Numerical mark (e.g., 1 - 10)")</formula>
    </cfRule>
  </conditionalFormatting>
  <conditionalFormatting sqref="I16">
    <cfRule type="expression" dxfId="2" priority="4">
      <formula>OR($E$16="",$E$16="Numerical mark (e.g., 1 - 10)")</formula>
    </cfRule>
  </conditionalFormatting>
  <conditionalFormatting sqref="P16:T16">
    <cfRule type="expression" dxfId="1" priority="56" stopIfTrue="1">
      <formula>OR($E$16="",$E$16="Numerical mark (e.g., 1 - 10)")</formula>
    </cfRule>
    <cfRule type="expression" dxfId="0" priority="57" stopIfTrue="1">
      <formula>AND(NOT(P$16=""),P$15="")</formula>
    </cfRule>
  </conditionalFormatting>
  <dataValidations count="3">
    <dataValidation type="list" allowBlank="1" showInputMessage="1" showErrorMessage="1" sqref="E16">
      <formula1>$BD$190:$BD$191</formula1>
    </dataValidation>
    <dataValidation type="list" allowBlank="1" showInputMessage="1" showErrorMessage="1" sqref="O32:T151">
      <formula1>$BA$99:$BA$140</formula1>
    </dataValidation>
    <dataValidation type="list" allowBlank="1" showInputMessage="1" showErrorMessage="1" sqref="U32:W151">
      <formula1>$BA$142:$BA$156</formula1>
    </dataValidation>
  </dataValidations>
  <pageMargins left="0.75" right="0.75" top="1" bottom="1" header="0.5" footer="0.5"/>
  <pageSetup orientation="portrait" r:id="rId2"/>
  <headerFooter alignWithMargins="0"/>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README</vt:lpstr>
      <vt:lpstr>Self-evaluation</vt:lpstr>
      <vt:lpstr>README!_ftn2</vt:lpstr>
      <vt:lpstr>README!_ftnref1</vt:lpstr>
      <vt:lpstr>README!_ftnref2</vt:lpstr>
    </vt:vector>
  </TitlesOfParts>
  <Company>Toshiba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Petar</dc:creator>
  <cp:lastModifiedBy>sergi</cp:lastModifiedBy>
  <dcterms:created xsi:type="dcterms:W3CDTF">2012-07-28T16:41:23Z</dcterms:created>
  <dcterms:modified xsi:type="dcterms:W3CDTF">2020-09-24T08:13:54Z</dcterms:modified>
</cp:coreProperties>
</file>