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maz\Google Drive\superresolution\analysis\mycodes\prism\spectral-sr\X2110-Camera\100x\beads-5\"/>
    </mc:Choice>
  </mc:AlternateContent>
  <bookViews>
    <workbookView xWindow="0" yWindow="0" windowWidth="27105" windowHeight="11130" xr2:uid="{3CA7CA45-E3F5-4041-B8F2-13B8964E0F7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8" i="1" l="1"/>
  <c r="C18" i="1"/>
  <c r="C16" i="1" l="1"/>
  <c r="C17" i="1"/>
  <c r="B17" i="1"/>
  <c r="B16" i="1"/>
</calcChain>
</file>

<file path=xl/sharedStrings.xml><?xml version="1.0" encoding="utf-8"?>
<sst xmlns="http://schemas.openxmlformats.org/spreadsheetml/2006/main" count="2" uniqueCount="2">
  <si>
    <t>centers</t>
  </si>
  <si>
    <t>sigmas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</si>
</sst>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C936-C545-4B26-B762-B58BACD84C78}">
  <dimension ref="A1:C20"/>
  <sheetViews>
    <sheetView tabSelected="1" workbookViewId="0">
      <selection activeCell="B20" sqref="B20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0</v>
      </c>
      <c r="B2">
        <v>684.02459485237148</v>
      </c>
      <c r="C2">
        <v>38.665470576572673</v>
      </c>
    </row>
    <row r="3" spans="1:3" x14ac:dyDescent="0.25">
      <c r="A3" s="1">
        <v>1</v>
      </c>
      <c r="B3">
        <v>683.94387137862452</v>
      </c>
      <c r="C3">
        <v>38.906973340775359</v>
      </c>
    </row>
    <row r="4" spans="1:3" x14ac:dyDescent="0.25">
      <c r="A4" s="1">
        <v>2</v>
      </c>
      <c r="B4">
        <v>686.04327081210624</v>
      </c>
      <c r="C4">
        <v>37.817798080703888</v>
      </c>
    </row>
    <row r="5" spans="1:3" x14ac:dyDescent="0.25">
      <c r="A5" s="1">
        <v>0</v>
      </c>
      <c r="B5">
        <v>684.42485147077468</v>
      </c>
      <c r="C5">
        <v>35.589880941509001</v>
      </c>
    </row>
    <row r="6" spans="1:3" x14ac:dyDescent="0.25">
      <c r="A6" s="1">
        <v>0</v>
      </c>
      <c r="B6">
        <v>680.14827191175823</v>
      </c>
      <c r="C6">
        <v>21.376431013782661</v>
      </c>
    </row>
    <row r="7" spans="1:3" x14ac:dyDescent="0.25">
      <c r="A7" s="1">
        <v>1</v>
      </c>
      <c r="B7">
        <v>680.34711215302309</v>
      </c>
      <c r="C7">
        <v>22.38055503929256</v>
      </c>
    </row>
    <row r="8" spans="1:3" x14ac:dyDescent="0.25">
      <c r="A8" s="1">
        <v>2</v>
      </c>
      <c r="B8">
        <v>680.31833275421934</v>
      </c>
      <c r="C8">
        <v>21.452447834122729</v>
      </c>
    </row>
    <row r="9" spans="1:3" x14ac:dyDescent="0.25">
      <c r="A9" s="1">
        <v>0</v>
      </c>
      <c r="B9">
        <v>682.26390337037651</v>
      </c>
      <c r="C9">
        <v>30.722525491585198</v>
      </c>
    </row>
    <row r="10" spans="1:3" x14ac:dyDescent="0.25">
      <c r="A10" s="1">
        <v>0</v>
      </c>
      <c r="B10">
        <v>682.95262515170623</v>
      </c>
      <c r="C10">
        <v>35.763337406859939</v>
      </c>
    </row>
    <row r="11" spans="1:3" x14ac:dyDescent="0.25">
      <c r="A11" s="1">
        <v>1</v>
      </c>
      <c r="B11">
        <v>682.73795127121764</v>
      </c>
      <c r="C11">
        <v>31.29386958024887</v>
      </c>
    </row>
    <row r="12" spans="1:3" x14ac:dyDescent="0.25">
      <c r="A12" s="1">
        <v>2</v>
      </c>
      <c r="B12">
        <v>683.29367258916761</v>
      </c>
      <c r="C12">
        <v>34.421767073951983</v>
      </c>
    </row>
    <row r="13" spans="1:3" x14ac:dyDescent="0.25">
      <c r="A13" s="1">
        <v>0</v>
      </c>
      <c r="B13">
        <v>681.38676395935363</v>
      </c>
      <c r="C13">
        <v>30.086939884903931</v>
      </c>
    </row>
    <row r="14" spans="1:3" x14ac:dyDescent="0.25">
      <c r="A14" s="1">
        <v>1</v>
      </c>
      <c r="B14">
        <v>681.96937644504703</v>
      </c>
      <c r="C14">
        <v>34.709604900781969</v>
      </c>
    </row>
    <row r="15" spans="1:3" x14ac:dyDescent="0.25">
      <c r="A15" s="1">
        <v>2</v>
      </c>
      <c r="B15">
        <v>682.80197913962388</v>
      </c>
      <c r="C15">
        <v>35.840013534444083</v>
      </c>
    </row>
    <row r="16" spans="1:3" x14ac:dyDescent="0.25">
      <c r="B16">
        <f>AVERAGE(B2:B15)</f>
        <v>682.61832694709778</v>
      </c>
      <c r="C16">
        <f>AVERAGE(C2:C15)</f>
        <v>32.073401049966776</v>
      </c>
    </row>
    <row r="17" spans="2:3" x14ac:dyDescent="0.25">
      <c r="B17">
        <f>_xlfn.STDEV.P(B2:B15)</f>
        <v>1.646584689405862</v>
      </c>
      <c r="C17">
        <f>_xlfn.STDEV.P(C2:C15)</f>
        <v>5.9960930948237632</v>
      </c>
    </row>
    <row r="18" spans="2:3" x14ac:dyDescent="0.25">
      <c r="B18">
        <f>B17/SQRT(14)</f>
        <v>0.44006826900459428</v>
      </c>
      <c r="C18">
        <f>C17/SQRT(14)</f>
        <v>1.6025232871451112</v>
      </c>
    </row>
    <row r="20" spans="2:3" x14ac:dyDescent="0.25">
      <c r="B20">
        <f>B17/B16*100</f>
        <v>0.24121600965065662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Engineering</dc:creator>
  <cp:lastModifiedBy>College of Engineering</cp:lastModifiedBy>
  <dcterms:created xsi:type="dcterms:W3CDTF">2018-01-30T18:09:54Z</dcterms:created>
  <dcterms:modified xsi:type="dcterms:W3CDTF">2018-01-30T18:34:11Z</dcterms:modified>
</cp:coreProperties>
</file>