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35" windowWidth="150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7" i="1"/>
  <c r="S6"/>
  <c r="S4"/>
  <c r="S2"/>
</calcChain>
</file>

<file path=xl/sharedStrings.xml><?xml version="1.0" encoding="utf-8"?>
<sst xmlns="http://schemas.openxmlformats.org/spreadsheetml/2006/main" count="63" uniqueCount="33">
  <si>
    <t>S.NO</t>
  </si>
  <si>
    <t>Client Name</t>
  </si>
  <si>
    <t>Pay Roll Month</t>
  </si>
  <si>
    <t xml:space="preserve">NAME </t>
  </si>
  <si>
    <t>UAN</t>
  </si>
  <si>
    <t>INSURANCE NUMBER</t>
  </si>
  <si>
    <t>DESIGNATION</t>
  </si>
  <si>
    <t>JOB DESCRIPTION ID</t>
  </si>
  <si>
    <t>AADHAR</t>
  </si>
  <si>
    <t>PMRPY</t>
  </si>
  <si>
    <t>WAGES</t>
  </si>
  <si>
    <t>BASIC</t>
  </si>
  <si>
    <t>DA</t>
  </si>
  <si>
    <t>ALL</t>
  </si>
  <si>
    <t>HRA</t>
  </si>
  <si>
    <t>CONVEYANCE</t>
  </si>
  <si>
    <t>OT HOURS</t>
  </si>
  <si>
    <t>No of Days</t>
  </si>
  <si>
    <t>Actual working days</t>
  </si>
  <si>
    <t>Mrs. SUBA RAJESH KUMAR</t>
  </si>
  <si>
    <t>Operator</t>
  </si>
  <si>
    <t>N</t>
  </si>
  <si>
    <t>Mr. SATHISHKUMAR SREENIVASAN</t>
  </si>
  <si>
    <t>Mr. ARUMUGAM K</t>
  </si>
  <si>
    <t>Mrs. MALATHY</t>
  </si>
  <si>
    <t>Mr. DURAI C K</t>
  </si>
  <si>
    <t>Mrs. KANAGALAKSHMI GOWRISHANKAR</t>
  </si>
  <si>
    <t>Mrs. ESWARI MURUGAN</t>
  </si>
  <si>
    <t>Ms. LOGESHWARI KUMAR</t>
  </si>
  <si>
    <t>Mr. KAMESHVARAN SIVAN</t>
  </si>
  <si>
    <t>Mr. SATHISHKUMAR MOORTHY</t>
  </si>
  <si>
    <t>M DEBORAH</t>
  </si>
  <si>
    <t>saisri_lables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</si>
</sst>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7" fontId="0" fillId="0" borderId="0" xfId="0" applyNumberFormat="1" applyFill="1"/>
    <xf numFmtId="17" fontId="0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>
      <selection activeCell="C2" sqref="C2"/>
    </sheetView>
  </sheetViews>
  <sheetFormatPr defaultRowHeight="15"/>
  <cols>
    <col min="2" max="2" width="27.140625" bestFit="1" customWidth="1"/>
    <col min="3" max="3" width="14.42578125" bestFit="1" customWidth="1"/>
    <col min="4" max="4" width="37" bestFit="1" customWidth="1"/>
    <col min="5" max="5" width="13.140625" bestFit="1" customWidth="1"/>
    <col min="6" max="6" width="19.7109375" bestFit="1" customWidth="1"/>
    <col min="9" max="9" width="13.140625" bestFit="1" customWidth="1"/>
    <col min="19" max="19" width="18.8554687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1</v>
      </c>
      <c r="B2" t="s">
        <v>32</v>
      </c>
      <c r="C2" s="3">
        <v>43269</v>
      </c>
      <c r="D2" t="s">
        <v>19</v>
      </c>
      <c r="E2" s="1">
        <v>101271139056</v>
      </c>
      <c r="F2">
        <v>5128265316</v>
      </c>
      <c r="G2" t="s">
        <v>20</v>
      </c>
      <c r="H2">
        <v>12</v>
      </c>
      <c r="I2" s="1">
        <v>563911324014</v>
      </c>
      <c r="J2" t="s">
        <v>21</v>
      </c>
      <c r="K2">
        <v>0</v>
      </c>
      <c r="L2">
        <v>5000</v>
      </c>
      <c r="M2">
        <v>2850</v>
      </c>
      <c r="N2">
        <v>0</v>
      </c>
      <c r="O2">
        <v>0</v>
      </c>
      <c r="P2">
        <v>0</v>
      </c>
      <c r="Q2">
        <v>0</v>
      </c>
      <c r="R2">
        <v>26</v>
      </c>
      <c r="S2">
        <f>26-6</f>
        <v>20</v>
      </c>
    </row>
    <row r="3" spans="1:19">
      <c r="A3">
        <v>2</v>
      </c>
      <c r="B3" t="s">
        <v>32</v>
      </c>
      <c r="C3" s="2">
        <v>43269</v>
      </c>
      <c r="D3" t="s">
        <v>22</v>
      </c>
      <c r="E3" s="1">
        <v>101271142894</v>
      </c>
      <c r="F3">
        <v>5128265321</v>
      </c>
      <c r="G3" t="s">
        <v>20</v>
      </c>
      <c r="H3">
        <v>1000</v>
      </c>
      <c r="I3" s="1">
        <v>796507861799</v>
      </c>
      <c r="J3" t="s">
        <v>21</v>
      </c>
      <c r="K3">
        <v>0</v>
      </c>
      <c r="L3">
        <v>5000</v>
      </c>
      <c r="M3">
        <v>3000</v>
      </c>
      <c r="N3">
        <v>200</v>
      </c>
      <c r="O3">
        <v>3000</v>
      </c>
      <c r="P3">
        <v>0</v>
      </c>
      <c r="Q3">
        <v>0</v>
      </c>
      <c r="R3">
        <v>26</v>
      </c>
      <c r="S3">
        <v>26</v>
      </c>
    </row>
    <row r="4" spans="1:19">
      <c r="A4">
        <v>3</v>
      </c>
      <c r="B4" t="s">
        <v>32</v>
      </c>
      <c r="C4" s="2">
        <v>43269</v>
      </c>
      <c r="D4" t="s">
        <v>23</v>
      </c>
      <c r="E4" s="1">
        <v>101271142873</v>
      </c>
      <c r="F4">
        <v>5128265318</v>
      </c>
      <c r="G4" t="s">
        <v>20</v>
      </c>
      <c r="H4">
        <v>463</v>
      </c>
      <c r="I4" s="1">
        <v>424380668530</v>
      </c>
      <c r="J4" t="s">
        <v>21</v>
      </c>
      <c r="K4">
        <v>0</v>
      </c>
      <c r="L4">
        <v>5500</v>
      </c>
      <c r="M4">
        <v>2850</v>
      </c>
      <c r="N4">
        <v>3000</v>
      </c>
      <c r="O4">
        <v>0</v>
      </c>
      <c r="P4">
        <v>0</v>
      </c>
      <c r="Q4">
        <v>0</v>
      </c>
      <c r="R4">
        <v>26</v>
      </c>
      <c r="S4">
        <f>26-5.5</f>
        <v>20.5</v>
      </c>
    </row>
    <row r="5" spans="1:19">
      <c r="A5">
        <v>4</v>
      </c>
      <c r="B5" t="s">
        <v>32</v>
      </c>
      <c r="C5" s="2">
        <v>43269</v>
      </c>
      <c r="D5" t="s">
        <v>24</v>
      </c>
      <c r="E5" s="1">
        <v>101271139018</v>
      </c>
      <c r="F5">
        <v>5128265312</v>
      </c>
      <c r="G5" t="s">
        <v>20</v>
      </c>
      <c r="H5">
        <v>523</v>
      </c>
      <c r="I5" s="1">
        <v>217766892673</v>
      </c>
      <c r="J5" t="s">
        <v>21</v>
      </c>
      <c r="K5">
        <v>0</v>
      </c>
      <c r="L5">
        <v>6000</v>
      </c>
      <c r="M5">
        <v>3000</v>
      </c>
      <c r="N5">
        <v>0</v>
      </c>
      <c r="O5">
        <v>3000</v>
      </c>
      <c r="P5">
        <v>0</v>
      </c>
      <c r="Q5">
        <v>0</v>
      </c>
      <c r="R5">
        <v>26</v>
      </c>
      <c r="S5">
        <v>26</v>
      </c>
    </row>
    <row r="6" spans="1:19">
      <c r="A6">
        <v>5</v>
      </c>
      <c r="B6" t="s">
        <v>32</v>
      </c>
      <c r="C6" s="2">
        <v>43269</v>
      </c>
      <c r="D6" t="s">
        <v>25</v>
      </c>
      <c r="E6" s="1">
        <v>101271142887</v>
      </c>
      <c r="F6">
        <v>5128265319</v>
      </c>
      <c r="G6" t="s">
        <v>20</v>
      </c>
      <c r="H6">
        <v>396</v>
      </c>
      <c r="I6" s="1">
        <v>787374603801</v>
      </c>
      <c r="J6" t="s">
        <v>21</v>
      </c>
      <c r="K6">
        <v>0</v>
      </c>
      <c r="L6">
        <v>5000</v>
      </c>
      <c r="M6">
        <v>2850</v>
      </c>
      <c r="N6">
        <v>1000</v>
      </c>
      <c r="O6">
        <v>0</v>
      </c>
      <c r="P6">
        <v>0</v>
      </c>
      <c r="Q6">
        <v>1</v>
      </c>
      <c r="R6">
        <v>26</v>
      </c>
      <c r="S6">
        <f>26-5</f>
        <v>21</v>
      </c>
    </row>
    <row r="7" spans="1:19">
      <c r="A7">
        <v>6</v>
      </c>
      <c r="B7" t="s">
        <v>32</v>
      </c>
      <c r="C7" s="2">
        <v>43269</v>
      </c>
      <c r="D7" t="s">
        <v>26</v>
      </c>
      <c r="E7" s="1">
        <v>101271139041</v>
      </c>
      <c r="F7">
        <v>5128265315</v>
      </c>
      <c r="G7" t="s">
        <v>20</v>
      </c>
      <c r="H7">
        <v>12</v>
      </c>
      <c r="I7" s="1">
        <v>531367078915</v>
      </c>
      <c r="J7" t="s">
        <v>21</v>
      </c>
      <c r="K7">
        <v>0</v>
      </c>
      <c r="L7">
        <v>5000</v>
      </c>
      <c r="M7">
        <v>2850</v>
      </c>
      <c r="N7">
        <v>0</v>
      </c>
      <c r="O7">
        <v>0</v>
      </c>
      <c r="P7">
        <v>0</v>
      </c>
      <c r="Q7">
        <v>12</v>
      </c>
      <c r="R7">
        <v>26</v>
      </c>
      <c r="S7">
        <f>26-4</f>
        <v>22</v>
      </c>
    </row>
    <row r="8" spans="1:19">
      <c r="A8">
        <v>7</v>
      </c>
      <c r="B8" t="s">
        <v>32</v>
      </c>
      <c r="C8" s="2">
        <v>43269</v>
      </c>
      <c r="D8" t="s">
        <v>27</v>
      </c>
      <c r="E8" s="1">
        <v>101271142860</v>
      </c>
      <c r="F8">
        <v>5128265320</v>
      </c>
      <c r="G8" t="s">
        <v>20</v>
      </c>
      <c r="H8">
        <v>12</v>
      </c>
      <c r="I8" s="1">
        <v>810106939149</v>
      </c>
      <c r="J8" t="s">
        <v>21</v>
      </c>
      <c r="K8">
        <v>0</v>
      </c>
      <c r="L8">
        <v>5000</v>
      </c>
      <c r="M8">
        <v>2850</v>
      </c>
      <c r="N8">
        <v>0</v>
      </c>
      <c r="O8">
        <v>0</v>
      </c>
      <c r="P8">
        <v>0</v>
      </c>
      <c r="Q8">
        <v>15</v>
      </c>
      <c r="R8">
        <v>26</v>
      </c>
      <c r="S8">
        <v>26</v>
      </c>
    </row>
    <row r="9" spans="1:19">
      <c r="A9">
        <v>8</v>
      </c>
      <c r="B9" t="s">
        <v>32</v>
      </c>
      <c r="C9" s="2">
        <v>43269</v>
      </c>
      <c r="D9" t="s">
        <v>28</v>
      </c>
      <c r="E9" s="1">
        <v>101271139039</v>
      </c>
      <c r="F9">
        <v>5128265314</v>
      </c>
      <c r="G9" t="s">
        <v>20</v>
      </c>
      <c r="H9">
        <v>12</v>
      </c>
      <c r="I9" s="1">
        <v>442207574487</v>
      </c>
      <c r="J9" t="s">
        <v>21</v>
      </c>
      <c r="K9">
        <v>0</v>
      </c>
      <c r="L9">
        <v>5000</v>
      </c>
      <c r="M9">
        <v>3000</v>
      </c>
      <c r="N9">
        <v>100</v>
      </c>
      <c r="O9">
        <v>0</v>
      </c>
      <c r="P9">
        <v>0</v>
      </c>
      <c r="Q9">
        <v>0</v>
      </c>
      <c r="R9">
        <v>26</v>
      </c>
      <c r="S9">
        <v>26</v>
      </c>
    </row>
    <row r="10" spans="1:19">
      <c r="A10">
        <v>9</v>
      </c>
      <c r="B10" t="s">
        <v>32</v>
      </c>
      <c r="C10" s="2">
        <v>43269</v>
      </c>
      <c r="D10" t="s">
        <v>29</v>
      </c>
      <c r="E10" s="1">
        <v>101271142904</v>
      </c>
      <c r="F10">
        <v>5128265317</v>
      </c>
      <c r="G10" t="s">
        <v>20</v>
      </c>
      <c r="H10">
        <v>55</v>
      </c>
      <c r="I10" s="1">
        <v>290905543735</v>
      </c>
      <c r="J10" t="s">
        <v>21</v>
      </c>
      <c r="K10">
        <v>0</v>
      </c>
      <c r="L10">
        <v>6000</v>
      </c>
      <c r="M10">
        <v>2850</v>
      </c>
      <c r="N10">
        <v>4000</v>
      </c>
      <c r="O10">
        <v>0</v>
      </c>
      <c r="P10">
        <v>0</v>
      </c>
      <c r="Q10">
        <v>15</v>
      </c>
      <c r="R10">
        <v>26</v>
      </c>
      <c r="S10">
        <v>26</v>
      </c>
    </row>
    <row r="11" spans="1:19">
      <c r="A11">
        <v>10</v>
      </c>
      <c r="B11" t="s">
        <v>32</v>
      </c>
      <c r="C11" s="2">
        <v>43269</v>
      </c>
      <c r="D11" t="s">
        <v>30</v>
      </c>
      <c r="E11" s="1">
        <v>101271139025</v>
      </c>
      <c r="F11">
        <v>5128265313</v>
      </c>
      <c r="G11" t="s">
        <v>20</v>
      </c>
      <c r="H11">
        <v>12</v>
      </c>
      <c r="I11" s="1">
        <v>505821318345</v>
      </c>
      <c r="J11" t="s">
        <v>21</v>
      </c>
      <c r="K11">
        <v>0</v>
      </c>
      <c r="L11">
        <v>6000</v>
      </c>
      <c r="M11">
        <v>3000</v>
      </c>
      <c r="N11">
        <v>0</v>
      </c>
      <c r="O11">
        <v>3000</v>
      </c>
      <c r="P11">
        <v>1000</v>
      </c>
      <c r="Q11">
        <v>0</v>
      </c>
      <c r="R11">
        <v>26</v>
      </c>
      <c r="S11">
        <v>26</v>
      </c>
    </row>
    <row r="12" spans="1:19">
      <c r="A12">
        <v>11</v>
      </c>
      <c r="B12" t="s">
        <v>32</v>
      </c>
      <c r="C12" s="2">
        <v>43269</v>
      </c>
      <c r="D12" t="s">
        <v>31</v>
      </c>
      <c r="E12" s="1">
        <v>101315900093</v>
      </c>
      <c r="F12">
        <v>5128615808</v>
      </c>
      <c r="G12" t="s">
        <v>20</v>
      </c>
      <c r="H12">
        <v>12</v>
      </c>
      <c r="I12" s="1">
        <v>878722099341</v>
      </c>
      <c r="J12" t="s">
        <v>21</v>
      </c>
      <c r="K12">
        <v>0</v>
      </c>
      <c r="L12">
        <v>5000</v>
      </c>
      <c r="M12">
        <v>2850</v>
      </c>
      <c r="N12">
        <v>0</v>
      </c>
      <c r="O12">
        <v>0</v>
      </c>
      <c r="P12">
        <v>0</v>
      </c>
      <c r="Q12">
        <v>0</v>
      </c>
      <c r="R12">
        <v>26</v>
      </c>
      <c r="S12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Haribalaji</dc:creator>
  <cp:lastModifiedBy>Haribalaji</cp:lastModifiedBy>
  <dcterms:created xsi:type="dcterms:W3CDTF">2018-10-04T04:22:22Z</dcterms:created>
  <dcterms:modified xsi:type="dcterms:W3CDTF">2018-10-07T16:57:32Z</dcterms:modified>
</cp:coreProperties>
</file>