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60" windowWidth="28275" windowHeight="13800"/>
  </bookViews>
  <sheets>
    <sheet name="error_7" sheetId="1" r:id="rId1"/>
  </sheets>
  <calcPr calcId="0"/>
</workbook>
</file>

<file path=xl/calcChain.xml><?xml version="1.0" encoding="utf-8"?>
<calcChain xmlns="http://schemas.openxmlformats.org/spreadsheetml/2006/main">
  <c r="I30" i="1"/>
  <c r="H30"/>
  <c r="G30" a="1"/>
  <c r="G30" s="1"/>
  <c r="I29"/>
  <c r="H29"/>
  <c r="G29" a="1"/>
  <c r="G29" s="1"/>
  <c r="I28"/>
  <c r="H28"/>
  <c r="G28" a="1"/>
  <c r="G28" s="1"/>
  <c r="I27"/>
  <c r="H27"/>
  <c r="G27" a="1"/>
  <c r="G27" s="1"/>
  <c r="I26"/>
  <c r="H26"/>
  <c r="G26" a="1"/>
  <c r="G26" s="1"/>
  <c r="I25"/>
  <c r="H25"/>
  <c r="G25" a="1"/>
  <c r="G25" s="1"/>
  <c r="I24"/>
  <c r="H24"/>
  <c r="G24" a="1"/>
  <c r="G24" s="1"/>
  <c r="I23"/>
  <c r="H23"/>
  <c r="G23" a="1"/>
  <c r="G23" s="1"/>
  <c r="I22"/>
  <c r="H22"/>
  <c r="G22" a="1"/>
  <c r="G22" s="1"/>
  <c r="I21"/>
  <c r="H21"/>
  <c r="G21" a="1"/>
  <c r="G21" s="1"/>
  <c r="I20"/>
  <c r="H20"/>
  <c r="G20" a="1"/>
  <c r="G20" s="1"/>
  <c r="I19"/>
  <c r="H19"/>
  <c r="G19" a="1"/>
  <c r="G19" s="1"/>
  <c r="I18"/>
  <c r="H18"/>
  <c r="G18" a="1"/>
  <c r="G18" s="1"/>
  <c r="I17"/>
  <c r="H17"/>
  <c r="G17" a="1"/>
  <c r="G17" s="1"/>
  <c r="I16"/>
  <c r="H16"/>
  <c r="G16" a="1"/>
  <c r="G16" s="1"/>
  <c r="I15"/>
  <c r="H15"/>
  <c r="G15" a="1"/>
  <c r="G15" s="1"/>
  <c r="I14"/>
  <c r="H14"/>
  <c r="G14" a="1"/>
  <c r="G14" s="1"/>
  <c r="I13"/>
  <c r="H13"/>
  <c r="G13" a="1"/>
  <c r="G13" s="1"/>
  <c r="I12"/>
  <c r="H12"/>
  <c r="G12" a="1"/>
  <c r="G12" s="1"/>
  <c r="I11"/>
  <c r="H11"/>
  <c r="G11" a="1"/>
  <c r="G11" s="1"/>
  <c r="I10"/>
  <c r="H10"/>
  <c r="G10" a="1"/>
  <c r="G10" s="1"/>
  <c r="I9"/>
  <c r="H9"/>
  <c r="G9" a="1"/>
  <c r="G9" s="1"/>
  <c r="I8"/>
  <c r="H8"/>
  <c r="G8" a="1"/>
  <c r="G8" s="1"/>
  <c r="I7"/>
  <c r="H7"/>
  <c r="G7" a="1"/>
  <c r="G7" s="1"/>
  <c r="I6"/>
  <c r="H6"/>
  <c r="G6" a="1"/>
  <c r="G6" s="1"/>
  <c r="I5"/>
  <c r="H5"/>
  <c r="G5" a="1"/>
  <c r="G5" s="1"/>
  <c r="I4"/>
  <c r="H4"/>
  <c r="G4" a="1"/>
  <c r="G4" s="1"/>
  <c r="I3"/>
  <c r="H3"/>
  <c r="G3" a="1"/>
  <c r="G3" s="1"/>
  <c r="I2"/>
  <c r="H2"/>
  <c r="G2" a="1"/>
  <c r="G2" s="1"/>
  <c r="I1"/>
  <c r="H1"/>
  <c r="G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H7" sqref="H7"/>
    </sheetView>
  </sheetViews>
  <sheetFormatPr defaultRowHeight="15"/>
  <sheetData>
    <row r="1" spans="1:9">
      <c r="A1">
        <v>0</v>
      </c>
      <c r="B1">
        <v>0.99963974024517099</v>
      </c>
      <c r="D1">
        <v>0</v>
      </c>
      <c r="E1">
        <v>0.05</v>
      </c>
      <c r="F1">
        <v>0.05</v>
      </c>
      <c r="G1">
        <f>SUM(IF(E1:E100=0.05,1,0))</f>
        <v>1</v>
      </c>
      <c r="H1">
        <f>AVERAGE(B1:B1)</f>
        <v>0.99963974024517099</v>
      </c>
      <c r="I1">
        <f>AVERAGE(D1:D1)</f>
        <v>0</v>
      </c>
    </row>
    <row r="2" spans="1:9">
      <c r="A2">
        <v>1</v>
      </c>
      <c r="B2">
        <v>0.99898646652901801</v>
      </c>
      <c r="D2">
        <v>5.4732345481244102E-4</v>
      </c>
      <c r="E2">
        <v>0.25</v>
      </c>
      <c r="F2">
        <v>0.25</v>
      </c>
      <c r="G2">
        <f t="array" ref="G2">SUM(IF(E1:E100=0.25,1,0))</f>
        <v>2</v>
      </c>
      <c r="H2">
        <f>AVERAGE(B2:B3)</f>
        <v>0.9990597814012675</v>
      </c>
      <c r="I2">
        <f>AVERAGE(D2:D3)</f>
        <v>4.8725136830863648E-4</v>
      </c>
    </row>
    <row r="3" spans="1:9">
      <c r="A3">
        <v>2</v>
      </c>
      <c r="B3">
        <v>0.99913309627351699</v>
      </c>
      <c r="D3">
        <v>4.2717928180483199E-4</v>
      </c>
      <c r="E3">
        <v>0.25</v>
      </c>
      <c r="F3">
        <v>0.35</v>
      </c>
      <c r="G3">
        <f t="array" ref="G3">SUM(IF(E1:E100=0.35,1,0))</f>
        <v>3</v>
      </c>
      <c r="H3">
        <f>AVERAGE(B4:B6)</f>
        <v>0.99798701672631207</v>
      </c>
      <c r="I3">
        <f>AVERAGE(D4:D6)</f>
        <v>1.1880923775196897E-3</v>
      </c>
    </row>
    <row r="4" spans="1:9">
      <c r="A4">
        <v>3</v>
      </c>
      <c r="B4">
        <v>0.99780059408514599</v>
      </c>
      <c r="D4">
        <v>1.14804431985049E-3</v>
      </c>
      <c r="E4">
        <v>0.35</v>
      </c>
      <c r="F4">
        <v>0.45</v>
      </c>
      <c r="G4">
        <f t="array" ref="G4">SUM(IF(E1:E100=0.45,1,0))</f>
        <v>4</v>
      </c>
      <c r="H4">
        <f>AVERAGE(B7:B10)</f>
        <v>0.99637194855926126</v>
      </c>
      <c r="I4">
        <f>AVERAGE(D7:D10)</f>
        <v>1.6953677746629296E-3</v>
      </c>
    </row>
    <row r="5" spans="1:9">
      <c r="A5">
        <v>4</v>
      </c>
      <c r="B5">
        <v>0.99769386177103903</v>
      </c>
      <c r="D5">
        <v>1.4951274863169101E-3</v>
      </c>
      <c r="E5">
        <v>0.35</v>
      </c>
      <c r="F5">
        <v>0.55000000000000004</v>
      </c>
      <c r="G5">
        <f t="array" ref="G5">SUM(IF(E1:E100=0.55,1,0))</f>
        <v>4</v>
      </c>
      <c r="H5">
        <f>AVERAGE(B11:B14)</f>
        <v>0.99514922353726232</v>
      </c>
      <c r="I5">
        <f>AVERAGE(D11:D14)</f>
        <v>1.618608997463624E-3</v>
      </c>
    </row>
    <row r="6" spans="1:9">
      <c r="A6">
        <v>5</v>
      </c>
      <c r="B6">
        <v>0.99846659432275098</v>
      </c>
      <c r="D6">
        <v>9.2110532639166898E-4</v>
      </c>
      <c r="E6">
        <v>0.35</v>
      </c>
      <c r="F6">
        <v>0.65</v>
      </c>
      <c r="G6">
        <f t="array" ref="G6">SUM(IF(E1:E100=0.65,1,0))</f>
        <v>5</v>
      </c>
      <c r="H6">
        <f>AVERAGE(B15:B19)</f>
        <v>0.99459511529880873</v>
      </c>
      <c r="I6">
        <f>AVERAGE(D15:D19)</f>
        <v>2.336136697370178E-3</v>
      </c>
    </row>
    <row r="7" spans="1:9">
      <c r="A7">
        <v>6</v>
      </c>
      <c r="B7">
        <v>0.99517268526213098</v>
      </c>
      <c r="D7">
        <v>2.2293418769189699E-3</v>
      </c>
      <c r="E7">
        <v>0.45</v>
      </c>
      <c r="F7">
        <v>0.75</v>
      </c>
      <c r="G7">
        <f t="array" ref="G7">SUM(IF(E1:E100=0.75,1,0))</f>
        <v>5</v>
      </c>
      <c r="H7">
        <f>AVERAGE(B20:B24)</f>
        <v>0.99268439919053386</v>
      </c>
      <c r="I7">
        <f>AVERAGE(D20:D24)</f>
        <v>3.5082098518221866E-3</v>
      </c>
    </row>
    <row r="8" spans="1:9">
      <c r="A8">
        <v>7</v>
      </c>
      <c r="B8">
        <v>0.99722021379318104</v>
      </c>
      <c r="D8">
        <v>9.0775597383526904E-4</v>
      </c>
      <c r="E8">
        <v>0.45</v>
      </c>
      <c r="F8">
        <v>0.85</v>
      </c>
      <c r="G8">
        <f t="array" ref="G8">SUM(IF(E1:E100=0.85,1,0))</f>
        <v>6</v>
      </c>
      <c r="H8">
        <f>AVERAGE(B25:B30)</f>
        <v>0.9929247777636897</v>
      </c>
      <c r="I8">
        <f>AVERAGE(D25:D30)</f>
        <v>3.3506874916566531E-3</v>
      </c>
    </row>
    <row r="9" spans="1:9">
      <c r="A9">
        <v>8</v>
      </c>
      <c r="B9">
        <v>0.995742149109065</v>
      </c>
      <c r="D9">
        <v>2.4295821652649901E-3</v>
      </c>
      <c r="E9">
        <v>0.45</v>
      </c>
      <c r="F9">
        <v>0.95</v>
      </c>
      <c r="G9">
        <f t="array" ref="G9">SUM(IF(E1:E100=0.95,1,0))</f>
        <v>5</v>
      </c>
      <c r="H9">
        <f>AVERAGE(B31:B35)</f>
        <v>0.99410395912287064</v>
      </c>
      <c r="I9">
        <f>AVERAGE(D31:D35)</f>
        <v>3.2118542250700842E-3</v>
      </c>
    </row>
    <row r="10" spans="1:9">
      <c r="A10">
        <v>9</v>
      </c>
      <c r="B10">
        <v>0.99735274607266799</v>
      </c>
      <c r="D10">
        <v>1.21479108263249E-3</v>
      </c>
      <c r="E10">
        <v>0.45</v>
      </c>
      <c r="F10">
        <v>1.05</v>
      </c>
      <c r="G10">
        <f t="array" ref="G10">SUM(IF(E1:E100=1.05,1,0))</f>
        <v>6</v>
      </c>
      <c r="H10">
        <f>AVERAGE(B36:B41)</f>
        <v>0.99303949025571203</v>
      </c>
      <c r="I10">
        <f>AVERAGE(D36:D41)</f>
        <v>4.2339696524718549E-3</v>
      </c>
    </row>
    <row r="11" spans="1:9">
      <c r="A11">
        <v>10</v>
      </c>
      <c r="B11">
        <v>0.99554585236610404</v>
      </c>
      <c r="D11">
        <v>2.00240288346015E-3</v>
      </c>
      <c r="E11">
        <v>0.55000000000000004</v>
      </c>
      <c r="F11">
        <v>1.1499999999999999</v>
      </c>
      <c r="G11">
        <f t="array" ref="G11">SUM(IF(E1:E100=1.15,1,0))</f>
        <v>6</v>
      </c>
      <c r="H11">
        <f>AVERAGE(B42:B47)</f>
        <v>0.99262142044243573</v>
      </c>
      <c r="I11">
        <f>AVERAGE(D42:D47)</f>
        <v>4.712321452409564E-3</v>
      </c>
    </row>
    <row r="12" spans="1:9">
      <c r="A12">
        <v>11</v>
      </c>
      <c r="B12">
        <v>0.99388736184666104</v>
      </c>
      <c r="D12">
        <v>2.2159925243625698E-3</v>
      </c>
      <c r="E12">
        <v>0.55000000000000004</v>
      </c>
      <c r="F12">
        <v>1.25</v>
      </c>
      <c r="G12">
        <f t="array" ref="G12">SUM(IF(E1:E100=1.25,1,0))</f>
        <v>5</v>
      </c>
      <c r="H12">
        <f>AVERAGE(B48:B52)</f>
        <v>0.99071854461072717</v>
      </c>
      <c r="I12">
        <f>AVERAGE(D48:D52)</f>
        <v>6.6399679615538765E-3</v>
      </c>
    </row>
    <row r="13" spans="1:9">
      <c r="A13">
        <v>12</v>
      </c>
      <c r="B13">
        <v>0.99604152287861303</v>
      </c>
      <c r="D13">
        <v>7.3421439060205598E-4</v>
      </c>
      <c r="E13">
        <v>0.55000000000000004</v>
      </c>
      <c r="F13">
        <v>1.35</v>
      </c>
      <c r="G13">
        <f t="array" ref="G13">SUM(IF(E1:E100=1.35,1,0))</f>
        <v>6</v>
      </c>
      <c r="H13">
        <f>AVERAGE(B53:B58)</f>
        <v>0.99202161201750705</v>
      </c>
      <c r="I13">
        <f>AVERAGE(D53:D58)</f>
        <v>5.7980687936635134E-3</v>
      </c>
    </row>
    <row r="14" spans="1:9">
      <c r="A14">
        <v>13</v>
      </c>
      <c r="B14">
        <v>0.99512215705767104</v>
      </c>
      <c r="D14">
        <v>1.5218261914297199E-3</v>
      </c>
      <c r="E14">
        <v>0.55000000000000004</v>
      </c>
      <c r="F14">
        <v>1.45</v>
      </c>
      <c r="G14">
        <f t="array" ref="G14">SUM(IF(E1:E100=1.45,1,0))</f>
        <v>5</v>
      </c>
      <c r="H14">
        <f>AVERAGE(B59:B63)</f>
        <v>0.99075563328608252</v>
      </c>
      <c r="I14">
        <f>AVERAGE(D59:D63)</f>
        <v>6.6666666666666749E-3</v>
      </c>
    </row>
    <row r="15" spans="1:9">
      <c r="A15">
        <v>14</v>
      </c>
      <c r="B15">
        <v>0.99525707573251398</v>
      </c>
      <c r="D15">
        <v>1.01455079428648E-3</v>
      </c>
      <c r="E15">
        <v>0.65</v>
      </c>
      <c r="F15">
        <v>1.55</v>
      </c>
      <c r="G15">
        <f t="array" ref="G15">SUM(IF(E1:E100=1.55,1,0))</f>
        <v>4</v>
      </c>
      <c r="H15">
        <f>AVERAGE(B64:B67)</f>
        <v>0.99099464393194658</v>
      </c>
      <c r="I15">
        <f>AVERAGE(D64:D67)</f>
        <v>6.1707382191963801E-3</v>
      </c>
    </row>
    <row r="16" spans="1:9">
      <c r="A16">
        <v>15</v>
      </c>
      <c r="B16">
        <v>0.99538803078525995</v>
      </c>
      <c r="D16">
        <v>1.5752236016553199E-3</v>
      </c>
      <c r="E16">
        <v>0.65</v>
      </c>
      <c r="F16">
        <v>1.65</v>
      </c>
      <c r="G16">
        <f t="array" ref="G16">SUM(IF(E1:E100=1.65,1,0))</f>
        <v>5</v>
      </c>
      <c r="H16">
        <f>AVERAGE(B68:B72)</f>
        <v>0.98952454263652889</v>
      </c>
      <c r="I16">
        <f>AVERAGE(D68:D72)</f>
        <v>7.2780670137498433E-3</v>
      </c>
    </row>
    <row r="17" spans="1:9">
      <c r="A17">
        <v>16</v>
      </c>
      <c r="B17">
        <v>0.99591415905988701</v>
      </c>
      <c r="D17">
        <v>2.40288346015218E-3</v>
      </c>
      <c r="E17">
        <v>0.65</v>
      </c>
      <c r="F17">
        <v>1.75</v>
      </c>
      <c r="G17">
        <f t="array" ref="G17">SUM(IF(E1:E100=1.75,1,0))</f>
        <v>4</v>
      </c>
      <c r="H17">
        <f>AVERAGE(B73:B76)</f>
        <v>0.9892499386165694</v>
      </c>
      <c r="I17">
        <f>AVERAGE(D73:D76)</f>
        <v>7.7359498064343895E-3</v>
      </c>
    </row>
    <row r="18" spans="1:9">
      <c r="A18">
        <v>17</v>
      </c>
      <c r="B18">
        <v>0.99451286679555195</v>
      </c>
      <c r="D18">
        <v>2.14924576158056E-3</v>
      </c>
      <c r="E18">
        <v>0.65</v>
      </c>
      <c r="F18">
        <v>1.85</v>
      </c>
      <c r="G18">
        <f t="array" ref="G18">SUM(IF(E1:E100=1.85,1,0))</f>
        <v>3</v>
      </c>
      <c r="H18">
        <f>AVERAGE(B77:B79)</f>
        <v>0.98889079592723306</v>
      </c>
      <c r="I18">
        <f>AVERAGE(D77:D79)</f>
        <v>8.3299959951942445E-3</v>
      </c>
    </row>
    <row r="19" spans="1:9">
      <c r="A19">
        <v>18</v>
      </c>
      <c r="B19">
        <v>0.99190344412083098</v>
      </c>
      <c r="D19">
        <v>4.5387798691763504E-3</v>
      </c>
      <c r="E19">
        <v>0.65</v>
      </c>
      <c r="F19">
        <v>1.95</v>
      </c>
      <c r="G19">
        <f t="array" ref="G19">SUM(IF(E1:E100=1.95,1,0))</f>
        <v>4</v>
      </c>
      <c r="H19">
        <f>AVERAGE(B80:B83)</f>
        <v>0.9881268579308965</v>
      </c>
      <c r="I19">
        <f>AVERAGE(D80:D83)</f>
        <v>8.5002002402883633E-3</v>
      </c>
    </row>
    <row r="20" spans="1:9">
      <c r="A20">
        <v>19</v>
      </c>
      <c r="B20">
        <v>0.99205305995737403</v>
      </c>
      <c r="D20">
        <v>3.9380590041382998E-3</v>
      </c>
      <c r="E20">
        <v>0.75</v>
      </c>
      <c r="F20">
        <v>2.0499999999999998</v>
      </c>
      <c r="G20">
        <f t="array" ref="G20">SUM(IF(E1:E100=2.05,1,0))</f>
        <v>2</v>
      </c>
      <c r="H20">
        <f>AVERAGE(B84:B85)</f>
        <v>0.99194133379765259</v>
      </c>
      <c r="I20">
        <f>AVERAGE(D84:D85)</f>
        <v>5.7869443331998449E-3</v>
      </c>
    </row>
    <row r="21" spans="1:9">
      <c r="A21">
        <v>20</v>
      </c>
      <c r="B21">
        <v>0.99328554983326001</v>
      </c>
      <c r="D21">
        <v>3.7111200106794799E-3</v>
      </c>
      <c r="E21">
        <v>0.75</v>
      </c>
      <c r="F21">
        <v>2.15</v>
      </c>
      <c r="G21">
        <f t="array" ref="G21">SUM(IF(E1:E100=2.15,1,0))</f>
        <v>3</v>
      </c>
      <c r="H21">
        <f>AVERAGE(B86:B88)</f>
        <v>0.9865343300553423</v>
      </c>
      <c r="I21">
        <f>AVERAGE(D86:D88)</f>
        <v>9.1843545588039099E-3</v>
      </c>
    </row>
    <row r="22" spans="1:9">
      <c r="A22">
        <v>21</v>
      </c>
      <c r="B22">
        <v>0.99324844011694802</v>
      </c>
      <c r="D22">
        <v>3.0036043251902302E-3</v>
      </c>
      <c r="E22">
        <v>0.75</v>
      </c>
      <c r="F22">
        <v>2.25</v>
      </c>
      <c r="G22">
        <f t="array" ref="G22">SUM(IF(E1:E100=2.25,1,0))</f>
        <v>2</v>
      </c>
      <c r="H22">
        <f>AVERAGE(B89:B90)</f>
        <v>0.98511779789642606</v>
      </c>
      <c r="I22">
        <f>AVERAGE(D89:D90)</f>
        <v>9.1643305299693202E-3</v>
      </c>
    </row>
    <row r="23" spans="1:9">
      <c r="A23">
        <v>22</v>
      </c>
      <c r="B23">
        <v>0.99513648089732898</v>
      </c>
      <c r="D23">
        <v>9.47804031504472E-4</v>
      </c>
      <c r="E23">
        <v>0.75</v>
      </c>
      <c r="F23">
        <v>2.35</v>
      </c>
      <c r="G23">
        <f t="array" ref="G23">SUM(IF(E1:E100=2.35,1,0))</f>
        <v>2</v>
      </c>
      <c r="H23">
        <f>AVERAGE(B91:B92)</f>
        <v>0.98475810828405796</v>
      </c>
      <c r="I23">
        <f>AVERAGE(D91:D92)</f>
        <v>1.0913095714857862E-2</v>
      </c>
    </row>
    <row r="24" spans="1:9">
      <c r="A24">
        <v>23</v>
      </c>
      <c r="B24">
        <v>0.98969846514775806</v>
      </c>
      <c r="D24">
        <v>5.9404618875984498E-3</v>
      </c>
      <c r="E24">
        <v>0.75</v>
      </c>
      <c r="F24">
        <v>2.4500000000000002</v>
      </c>
      <c r="G24">
        <f t="array" ref="G24">SUM(IF(E1:E100=2.45,1,0))</f>
        <v>1</v>
      </c>
      <c r="H24">
        <f>AVERAGE(B93:B93)</f>
        <v>0.98844921701570798</v>
      </c>
      <c r="I24">
        <f>AVERAGE(D93:D93)</f>
        <v>8.4634895207582606E-3</v>
      </c>
    </row>
    <row r="25" spans="1:9">
      <c r="A25">
        <v>24</v>
      </c>
      <c r="B25">
        <v>0.99392332158122498</v>
      </c>
      <c r="D25">
        <v>2.6431718061673999E-3</v>
      </c>
      <c r="E25">
        <v>0.85</v>
      </c>
      <c r="F25">
        <v>2.5499999999999998</v>
      </c>
      <c r="G25">
        <f t="array" ref="G25">SUM(IF(E1:E100=2.55,1,0))</f>
        <v>2</v>
      </c>
      <c r="H25">
        <f>AVERAGE(B94:B95)</f>
        <v>0.98375998526488595</v>
      </c>
      <c r="I25">
        <f>AVERAGE(D94:D95)</f>
        <v>1.0853023628354054E-2</v>
      </c>
    </row>
    <row r="26" spans="1:9">
      <c r="A26">
        <v>25</v>
      </c>
      <c r="B26">
        <v>0.99335270280648502</v>
      </c>
      <c r="D26">
        <v>3.07035108797223E-3</v>
      </c>
      <c r="E26">
        <v>0.85</v>
      </c>
      <c r="F26">
        <v>2.65</v>
      </c>
      <c r="G26">
        <f t="array" ref="G26">SUM(IF(E1:E100=2.65,1,0))</f>
        <v>1</v>
      </c>
      <c r="H26">
        <f>AVERAGE(B96:B96)</f>
        <v>0.989904929410657</v>
      </c>
      <c r="I26">
        <f>AVERAGE(D96:D96)</f>
        <v>6.7814710986517203E-3</v>
      </c>
    </row>
    <row r="27" spans="1:9">
      <c r="A27">
        <v>26</v>
      </c>
      <c r="B27">
        <v>0.99228929191708404</v>
      </c>
      <c r="D27">
        <v>3.73781871579228E-3</v>
      </c>
      <c r="E27">
        <v>0.85</v>
      </c>
      <c r="F27">
        <v>2.75</v>
      </c>
      <c r="G27">
        <f t="array" ref="G27">SUM(IF(E1:E100=2.75,1,0))</f>
        <v>1</v>
      </c>
      <c r="H27">
        <f>AVERAGE(B97:B97)</f>
        <v>0.98730382699666797</v>
      </c>
      <c r="I27">
        <f>AVERAGE(D97:D97)</f>
        <v>9.8117741289547606E-3</v>
      </c>
    </row>
    <row r="28" spans="1:9">
      <c r="A28">
        <v>27</v>
      </c>
      <c r="B28">
        <v>0.99252989068098996</v>
      </c>
      <c r="D28">
        <v>3.35068749165666E-3</v>
      </c>
      <c r="E28">
        <v>0.85</v>
      </c>
      <c r="F28">
        <v>2.95</v>
      </c>
      <c r="G28">
        <f t="array" ref="G28">SUM(IF(E1:E100=2.95,1,0))</f>
        <v>1</v>
      </c>
      <c r="H28">
        <f>AVERAGE(B98:B98)</f>
        <v>0.98576091375093</v>
      </c>
      <c r="I28">
        <f>AVERAGE(D98:D98)</f>
        <v>1.01455079428648E-2</v>
      </c>
    </row>
    <row r="29" spans="1:9">
      <c r="A29">
        <v>28</v>
      </c>
      <c r="B29">
        <v>0.99324553062702903</v>
      </c>
      <c r="D29">
        <v>3.2972900814310499E-3</v>
      </c>
      <c r="E29">
        <v>0.85</v>
      </c>
      <c r="F29">
        <v>3.05</v>
      </c>
      <c r="G29">
        <f t="array" ref="G29">SUM(IF(E1:E100=3.05,1,0))</f>
        <v>1</v>
      </c>
      <c r="H29">
        <f>AVERAGE(B99:B99)</f>
        <v>0.98443795601200301</v>
      </c>
      <c r="I29">
        <f>AVERAGE(D99:D99)</f>
        <v>1.00253637698572E-2</v>
      </c>
    </row>
    <row r="30" spans="1:9">
      <c r="A30">
        <v>29</v>
      </c>
      <c r="B30">
        <v>0.99220792896932497</v>
      </c>
      <c r="D30">
        <v>4.0048057669203E-3</v>
      </c>
      <c r="E30">
        <v>0.85</v>
      </c>
      <c r="F30">
        <v>3.35</v>
      </c>
      <c r="G30">
        <f t="array" ref="G30">SUM(IF(E1:E100=3.05,1,0))</f>
        <v>1</v>
      </c>
      <c r="H30">
        <f>AVERAGE(B100:B100)</f>
        <v>0.97901890520873502</v>
      </c>
      <c r="I30">
        <f>AVERAGE(D100:D100)</f>
        <v>1.37898811907623E-2</v>
      </c>
    </row>
    <row r="31" spans="1:9">
      <c r="A31">
        <v>30</v>
      </c>
      <c r="B31">
        <v>0.99443660408004297</v>
      </c>
      <c r="D31">
        <v>3.2171939660926401E-3</v>
      </c>
      <c r="E31">
        <v>0.95</v>
      </c>
    </row>
    <row r="32" spans="1:9">
      <c r="A32">
        <v>31</v>
      </c>
      <c r="B32">
        <v>0.99364477691308595</v>
      </c>
      <c r="D32">
        <v>3.0436523828594299E-3</v>
      </c>
      <c r="E32">
        <v>0.95</v>
      </c>
    </row>
    <row r="33" spans="1:5">
      <c r="A33">
        <v>32</v>
      </c>
      <c r="B33">
        <v>0.99323922164093703</v>
      </c>
      <c r="D33">
        <v>4.2717928180483304E-3</v>
      </c>
      <c r="E33">
        <v>0.95</v>
      </c>
    </row>
    <row r="34" spans="1:5">
      <c r="A34">
        <v>33</v>
      </c>
      <c r="B34">
        <v>0.99526571697501098</v>
      </c>
      <c r="D34">
        <v>1.9089574155653399E-3</v>
      </c>
      <c r="E34">
        <v>0.95</v>
      </c>
    </row>
    <row r="35" spans="1:5">
      <c r="A35">
        <v>34</v>
      </c>
      <c r="B35">
        <v>0.99393347600527604</v>
      </c>
      <c r="D35">
        <v>3.61767454278468E-3</v>
      </c>
      <c r="E35">
        <v>0.95</v>
      </c>
    </row>
    <row r="36" spans="1:5">
      <c r="A36">
        <v>35</v>
      </c>
      <c r="B36">
        <v>0.99023099850445395</v>
      </c>
      <c r="D36">
        <v>6.79482045120811E-3</v>
      </c>
      <c r="E36">
        <v>1.05</v>
      </c>
    </row>
    <row r="37" spans="1:5">
      <c r="A37">
        <v>36</v>
      </c>
      <c r="B37">
        <v>0.99277628012880603</v>
      </c>
      <c r="D37">
        <v>3.59097583767187E-3</v>
      </c>
      <c r="E37">
        <v>1.05</v>
      </c>
    </row>
    <row r="38" spans="1:5">
      <c r="A38">
        <v>37</v>
      </c>
      <c r="B38">
        <v>0.99639298706908597</v>
      </c>
      <c r="D38">
        <v>1.9089574155653499E-3</v>
      </c>
      <c r="E38">
        <v>1.05</v>
      </c>
    </row>
    <row r="39" spans="1:5">
      <c r="A39">
        <v>38</v>
      </c>
      <c r="B39">
        <v>0.99341569713711197</v>
      </c>
      <c r="D39">
        <v>4.0982512348151099E-3</v>
      </c>
      <c r="E39">
        <v>1.05</v>
      </c>
    </row>
    <row r="40" spans="1:5">
      <c r="A40">
        <v>39</v>
      </c>
      <c r="B40">
        <v>0.99244325967815195</v>
      </c>
      <c r="D40">
        <v>4.5921772794019497E-3</v>
      </c>
      <c r="E40">
        <v>1.05</v>
      </c>
    </row>
    <row r="41" spans="1:5">
      <c r="A41">
        <v>40</v>
      </c>
      <c r="B41">
        <v>0.99297771901666299</v>
      </c>
      <c r="D41">
        <v>4.4186356961687396E-3</v>
      </c>
      <c r="E41">
        <v>1.05</v>
      </c>
    </row>
    <row r="42" spans="1:5">
      <c r="A42">
        <v>41</v>
      </c>
      <c r="B42">
        <v>0.99401327387407601</v>
      </c>
      <c r="D42">
        <v>3.4975303697770701E-3</v>
      </c>
      <c r="E42">
        <v>1.1499999999999999</v>
      </c>
    </row>
    <row r="43" spans="1:5">
      <c r="A43">
        <v>42</v>
      </c>
      <c r="B43">
        <v>0.9919234675445</v>
      </c>
      <c r="D43">
        <v>5.2195968495527996E-3</v>
      </c>
      <c r="E43">
        <v>1.1499999999999999</v>
      </c>
    </row>
    <row r="44" spans="1:5">
      <c r="A44">
        <v>43</v>
      </c>
      <c r="B44">
        <v>0.99195024063669102</v>
      </c>
      <c r="D44">
        <v>4.7523695100787598E-3</v>
      </c>
      <c r="E44">
        <v>1.1499999999999999</v>
      </c>
    </row>
    <row r="45" spans="1:5">
      <c r="A45">
        <v>44</v>
      </c>
      <c r="B45">
        <v>0.99189260136097002</v>
      </c>
      <c r="D45">
        <v>6.1140034708316799E-3</v>
      </c>
      <c r="E45">
        <v>1.1499999999999999</v>
      </c>
    </row>
    <row r="46" spans="1:5">
      <c r="A46">
        <v>45</v>
      </c>
      <c r="B46">
        <v>0.99308094529826496</v>
      </c>
      <c r="D46">
        <v>4.3518889333867402E-3</v>
      </c>
      <c r="E46">
        <v>1.1499999999999999</v>
      </c>
    </row>
    <row r="47" spans="1:5">
      <c r="A47">
        <v>46</v>
      </c>
      <c r="B47">
        <v>0.99286799394011205</v>
      </c>
      <c r="D47">
        <v>4.3385395808303298E-3</v>
      </c>
      <c r="E47">
        <v>1.1499999999999999</v>
      </c>
    </row>
    <row r="48" spans="1:5">
      <c r="A48">
        <v>47</v>
      </c>
      <c r="B48">
        <v>0.99151964635638601</v>
      </c>
      <c r="D48">
        <v>5.3263916700040199E-3</v>
      </c>
      <c r="E48">
        <v>1.25</v>
      </c>
    </row>
    <row r="49" spans="1:5">
      <c r="A49">
        <v>48</v>
      </c>
      <c r="B49">
        <v>0.992769036130839</v>
      </c>
      <c r="D49">
        <v>5.1661994393272003E-3</v>
      </c>
      <c r="E49">
        <v>1.25</v>
      </c>
    </row>
    <row r="50" spans="1:5">
      <c r="A50">
        <v>49</v>
      </c>
      <c r="B50">
        <v>0.99052188072427505</v>
      </c>
      <c r="D50">
        <v>7.1686023227873503E-3</v>
      </c>
      <c r="E50">
        <v>1.25</v>
      </c>
    </row>
    <row r="51" spans="1:5">
      <c r="A51">
        <v>50</v>
      </c>
      <c r="B51">
        <v>0.98776247687626395</v>
      </c>
      <c r="D51">
        <v>9.2644506741423292E-3</v>
      </c>
      <c r="E51">
        <v>1.25</v>
      </c>
    </row>
    <row r="52" spans="1:5">
      <c r="A52">
        <v>51</v>
      </c>
      <c r="B52">
        <v>0.99101968296587195</v>
      </c>
      <c r="D52">
        <v>6.2741957015084804E-3</v>
      </c>
      <c r="E52">
        <v>1.25</v>
      </c>
    </row>
    <row r="53" spans="1:5">
      <c r="A53">
        <v>52</v>
      </c>
      <c r="B53">
        <v>0.99192278075643203</v>
      </c>
      <c r="D53">
        <v>6.0873047657188598E-3</v>
      </c>
      <c r="E53">
        <v>1.35</v>
      </c>
    </row>
    <row r="54" spans="1:5">
      <c r="A54">
        <v>53</v>
      </c>
      <c r="B54">
        <v>0.99100706261167903</v>
      </c>
      <c r="D54">
        <v>6.1140034708316703E-3</v>
      </c>
      <c r="E54">
        <v>1.35</v>
      </c>
    </row>
    <row r="55" spans="1:5">
      <c r="A55">
        <v>54</v>
      </c>
      <c r="B55">
        <v>0.99359434679293701</v>
      </c>
      <c r="D55">
        <v>4.5921772794019601E-3</v>
      </c>
      <c r="E55">
        <v>1.35</v>
      </c>
    </row>
    <row r="56" spans="1:5">
      <c r="A56">
        <v>55</v>
      </c>
      <c r="B56">
        <v>0.99104354998375899</v>
      </c>
      <c r="D56">
        <v>7.2887464957949698E-3</v>
      </c>
      <c r="E56">
        <v>1.35</v>
      </c>
    </row>
    <row r="57" spans="1:5">
      <c r="A57">
        <v>56</v>
      </c>
      <c r="B57">
        <v>0.99284141206080401</v>
      </c>
      <c r="D57">
        <v>4.7790682151915599E-3</v>
      </c>
      <c r="E57">
        <v>1.35</v>
      </c>
    </row>
    <row r="58" spans="1:5">
      <c r="A58">
        <v>57</v>
      </c>
      <c r="B58">
        <v>0.991720519899431</v>
      </c>
      <c r="D58">
        <v>5.9271125350420601E-3</v>
      </c>
      <c r="E58">
        <v>1.35</v>
      </c>
    </row>
    <row r="59" spans="1:5">
      <c r="A59">
        <v>58</v>
      </c>
      <c r="B59">
        <v>0.99183693895773894</v>
      </c>
      <c r="D59">
        <v>6.2341476438392699E-3</v>
      </c>
      <c r="E59">
        <v>1.45</v>
      </c>
    </row>
    <row r="60" spans="1:5">
      <c r="A60">
        <v>59</v>
      </c>
      <c r="B60">
        <v>0.98910989297430996</v>
      </c>
      <c r="D60">
        <v>7.5690828994793898E-3</v>
      </c>
      <c r="E60">
        <v>1.45</v>
      </c>
    </row>
    <row r="61" spans="1:5">
      <c r="A61">
        <v>60</v>
      </c>
      <c r="B61">
        <v>0.99100041806142203</v>
      </c>
      <c r="D61">
        <v>6.7147243358697201E-3</v>
      </c>
      <c r="E61">
        <v>1.45</v>
      </c>
    </row>
    <row r="62" spans="1:5">
      <c r="A62">
        <v>61</v>
      </c>
      <c r="B62">
        <v>0.99193850310739295</v>
      </c>
      <c r="D62">
        <v>5.5933787211320304E-3</v>
      </c>
      <c r="E62">
        <v>1.45</v>
      </c>
    </row>
    <row r="63" spans="1:5">
      <c r="A63">
        <v>62</v>
      </c>
      <c r="B63">
        <v>0.98989241332954903</v>
      </c>
      <c r="D63">
        <v>7.22199973301296E-3</v>
      </c>
      <c r="E63">
        <v>1.45</v>
      </c>
    </row>
    <row r="64" spans="1:5">
      <c r="A64">
        <v>63</v>
      </c>
      <c r="B64">
        <v>0.99054579648503605</v>
      </c>
      <c r="D64">
        <v>6.6346282205313198E-3</v>
      </c>
      <c r="E64">
        <v>1.55</v>
      </c>
    </row>
    <row r="65" spans="1:5">
      <c r="A65">
        <v>64</v>
      </c>
      <c r="B65">
        <v>0.99322195248635203</v>
      </c>
      <c r="D65">
        <v>4.4186356961687396E-3</v>
      </c>
      <c r="E65">
        <v>1.55</v>
      </c>
    </row>
    <row r="66" spans="1:5">
      <c r="A66">
        <v>65</v>
      </c>
      <c r="B66">
        <v>0.99224445653526505</v>
      </c>
      <c r="D66">
        <v>5.7001735415832403E-3</v>
      </c>
      <c r="E66">
        <v>1.55</v>
      </c>
    </row>
    <row r="67" spans="1:5">
      <c r="A67">
        <v>66</v>
      </c>
      <c r="B67">
        <v>0.98796637022113298</v>
      </c>
      <c r="D67">
        <v>7.9295154185022206E-3</v>
      </c>
      <c r="E67">
        <v>1.55</v>
      </c>
    </row>
    <row r="68" spans="1:5">
      <c r="A68">
        <v>67</v>
      </c>
      <c r="B68">
        <v>0.99147119860601995</v>
      </c>
      <c r="D68">
        <v>6.27419570150849E-3</v>
      </c>
      <c r="E68">
        <v>1.65</v>
      </c>
    </row>
    <row r="69" spans="1:5">
      <c r="A69">
        <v>68</v>
      </c>
      <c r="B69">
        <v>0.98969714774298501</v>
      </c>
      <c r="D69">
        <v>7.1419036176745502E-3</v>
      </c>
      <c r="E69">
        <v>1.65</v>
      </c>
    </row>
    <row r="70" spans="1:5">
      <c r="A70">
        <v>69</v>
      </c>
      <c r="B70">
        <v>0.99122336940146805</v>
      </c>
      <c r="D70">
        <v>6.3542918168468902E-3</v>
      </c>
      <c r="E70">
        <v>1.65</v>
      </c>
    </row>
    <row r="71" spans="1:5">
      <c r="A71">
        <v>70</v>
      </c>
      <c r="B71">
        <v>0.988340435557582</v>
      </c>
      <c r="D71">
        <v>7.9161660659458101E-3</v>
      </c>
      <c r="E71">
        <v>1.65</v>
      </c>
    </row>
    <row r="72" spans="1:5">
      <c r="A72">
        <v>71</v>
      </c>
      <c r="B72">
        <v>0.98689056187458901</v>
      </c>
      <c r="D72">
        <v>8.7037778667734805E-3</v>
      </c>
      <c r="E72">
        <v>1.65</v>
      </c>
    </row>
    <row r="73" spans="1:5">
      <c r="A73">
        <v>72</v>
      </c>
      <c r="B73">
        <v>0.99051639962167903</v>
      </c>
      <c r="D73">
        <v>7.0618075023361499E-3</v>
      </c>
      <c r="E73">
        <v>1.75</v>
      </c>
    </row>
    <row r="74" spans="1:5">
      <c r="A74">
        <v>73</v>
      </c>
      <c r="B74">
        <v>0.98420708213209795</v>
      </c>
      <c r="D74">
        <v>1.0786276865572E-2</v>
      </c>
      <c r="E74">
        <v>1.75</v>
      </c>
    </row>
    <row r="75" spans="1:5">
      <c r="A75">
        <v>74</v>
      </c>
      <c r="B75">
        <v>0.990885488367097</v>
      </c>
      <c r="D75">
        <v>7.2486984381257601E-3</v>
      </c>
      <c r="E75">
        <v>1.75</v>
      </c>
    </row>
    <row r="76" spans="1:5">
      <c r="A76">
        <v>75</v>
      </c>
      <c r="B76">
        <v>0.99139078434540395</v>
      </c>
      <c r="D76">
        <v>5.8470164197036503E-3</v>
      </c>
      <c r="E76">
        <v>1.75</v>
      </c>
    </row>
    <row r="77" spans="1:5">
      <c r="A77">
        <v>76</v>
      </c>
      <c r="B77">
        <v>0.98728281049612698</v>
      </c>
      <c r="D77">
        <v>8.9040181551194898E-3</v>
      </c>
      <c r="E77">
        <v>1.85</v>
      </c>
    </row>
    <row r="78" spans="1:5">
      <c r="A78">
        <v>77</v>
      </c>
      <c r="B78">
        <v>0.99137577156090995</v>
      </c>
      <c r="D78">
        <v>6.5812308103057101E-3</v>
      </c>
      <c r="E78">
        <v>1.85</v>
      </c>
    </row>
    <row r="79" spans="1:5">
      <c r="A79">
        <v>78</v>
      </c>
      <c r="B79">
        <v>0.98801380572466202</v>
      </c>
      <c r="D79">
        <v>9.5047390201575301E-3</v>
      </c>
      <c r="E79">
        <v>1.85</v>
      </c>
    </row>
    <row r="80" spans="1:5">
      <c r="A80">
        <v>79</v>
      </c>
      <c r="B80">
        <v>0.99317501343160397</v>
      </c>
      <c r="D80">
        <v>5.9938592978240604E-3</v>
      </c>
      <c r="E80">
        <v>1.95</v>
      </c>
    </row>
    <row r="81" spans="1:5">
      <c r="A81">
        <v>80</v>
      </c>
      <c r="B81">
        <v>0.98536932163339597</v>
      </c>
      <c r="D81">
        <v>1.05326391670004E-2</v>
      </c>
      <c r="E81">
        <v>1.95</v>
      </c>
    </row>
    <row r="82" spans="1:5">
      <c r="A82">
        <v>81</v>
      </c>
      <c r="B82">
        <v>0.99087307179260098</v>
      </c>
      <c r="D82">
        <v>6.3142437591776901E-3</v>
      </c>
      <c r="E82">
        <v>1.95</v>
      </c>
    </row>
    <row r="83" spans="1:5">
      <c r="A83">
        <v>82</v>
      </c>
      <c r="B83">
        <v>0.98309002486598496</v>
      </c>
      <c r="D83">
        <v>1.1160058737151301E-2</v>
      </c>
      <c r="E83">
        <v>1.95</v>
      </c>
    </row>
    <row r="84" spans="1:5">
      <c r="A84">
        <v>83</v>
      </c>
      <c r="B84">
        <v>0.99336480802210803</v>
      </c>
      <c r="D84">
        <v>4.7256708049659597E-3</v>
      </c>
      <c r="E84">
        <v>2.0499999999999998</v>
      </c>
    </row>
    <row r="85" spans="1:5">
      <c r="A85">
        <v>84</v>
      </c>
      <c r="B85">
        <v>0.99051785957319705</v>
      </c>
      <c r="D85">
        <v>6.8482178614337301E-3</v>
      </c>
      <c r="E85">
        <v>2.0499999999999998</v>
      </c>
    </row>
    <row r="86" spans="1:5">
      <c r="A86">
        <v>85</v>
      </c>
      <c r="B86">
        <v>0.98829578858963596</v>
      </c>
      <c r="D86">
        <v>8.2765985849686408E-3</v>
      </c>
      <c r="E86">
        <v>2.15</v>
      </c>
    </row>
    <row r="87" spans="1:5">
      <c r="A87">
        <v>86</v>
      </c>
      <c r="B87">
        <v>0.98685296484293195</v>
      </c>
      <c r="D87">
        <v>8.9974636230142901E-3</v>
      </c>
      <c r="E87">
        <v>2.15</v>
      </c>
    </row>
    <row r="88" spans="1:5">
      <c r="A88">
        <v>87</v>
      </c>
      <c r="B88">
        <v>0.984454236733459</v>
      </c>
      <c r="D88">
        <v>1.02790014684288E-2</v>
      </c>
      <c r="E88">
        <v>2.15</v>
      </c>
    </row>
    <row r="89" spans="1:5">
      <c r="A89">
        <v>88</v>
      </c>
      <c r="B89">
        <v>0.98210566677873401</v>
      </c>
      <c r="D89">
        <v>1.0185556000534E-2</v>
      </c>
      <c r="E89">
        <v>2.25</v>
      </c>
    </row>
    <row r="90" spans="1:5">
      <c r="A90">
        <v>89</v>
      </c>
      <c r="B90">
        <v>0.988129929014118</v>
      </c>
      <c r="D90">
        <v>8.1431050594046404E-3</v>
      </c>
      <c r="E90">
        <v>2.25</v>
      </c>
    </row>
    <row r="91" spans="1:5">
      <c r="A91">
        <v>90</v>
      </c>
      <c r="B91">
        <v>0.98862618517168099</v>
      </c>
      <c r="D91">
        <v>9.3178480843679207E-3</v>
      </c>
      <c r="E91">
        <v>2.35</v>
      </c>
    </row>
    <row r="92" spans="1:5">
      <c r="A92">
        <v>91</v>
      </c>
      <c r="B92">
        <v>0.98089003139643505</v>
      </c>
      <c r="D92">
        <v>1.2508343345347801E-2</v>
      </c>
      <c r="E92">
        <v>2.35</v>
      </c>
    </row>
    <row r="93" spans="1:5">
      <c r="A93">
        <v>92</v>
      </c>
      <c r="B93">
        <v>0.98844921701570798</v>
      </c>
      <c r="D93">
        <v>8.4634895207582606E-3</v>
      </c>
      <c r="E93">
        <v>2.4500000000000002</v>
      </c>
    </row>
    <row r="94" spans="1:5">
      <c r="A94">
        <v>93</v>
      </c>
      <c r="B94">
        <v>0.97863613740594901</v>
      </c>
      <c r="D94">
        <v>1.2588439460686199E-2</v>
      </c>
      <c r="E94">
        <v>2.5499999999999998</v>
      </c>
    </row>
    <row r="95" spans="1:5">
      <c r="A95">
        <v>94</v>
      </c>
      <c r="B95">
        <v>0.988883833123823</v>
      </c>
      <c r="D95">
        <v>9.1176077960219096E-3</v>
      </c>
      <c r="E95">
        <v>2.5499999999999998</v>
      </c>
    </row>
    <row r="96" spans="1:5">
      <c r="A96">
        <v>95</v>
      </c>
      <c r="B96">
        <v>0.989904929410657</v>
      </c>
      <c r="D96">
        <v>6.7814710986517203E-3</v>
      </c>
      <c r="E96">
        <v>2.65</v>
      </c>
    </row>
    <row r="97" spans="1:5">
      <c r="A97">
        <v>96</v>
      </c>
      <c r="B97">
        <v>0.98730382699666797</v>
      </c>
      <c r="D97">
        <v>9.8117741289547606E-3</v>
      </c>
      <c r="E97">
        <v>2.75</v>
      </c>
    </row>
    <row r="98" spans="1:5">
      <c r="A98">
        <v>97</v>
      </c>
      <c r="B98">
        <v>0.98576091375093</v>
      </c>
      <c r="D98">
        <v>1.01455079428648E-2</v>
      </c>
      <c r="E98">
        <v>2.95</v>
      </c>
    </row>
    <row r="99" spans="1:5">
      <c r="A99">
        <v>98</v>
      </c>
      <c r="B99">
        <v>0.98443795601200301</v>
      </c>
      <c r="D99">
        <v>1.00253637698572E-2</v>
      </c>
      <c r="E99">
        <v>3.05</v>
      </c>
    </row>
    <row r="100" spans="1:5">
      <c r="A100">
        <v>99</v>
      </c>
      <c r="B100">
        <v>0.97901890520873502</v>
      </c>
      <c r="D100">
        <v>1.37898811907623E-2</v>
      </c>
      <c r="E100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Sandur, Atul Kumar</dc:creator>
  <cp:lastModifiedBy>athuls</cp:lastModifiedBy>
  <dcterms:created xsi:type="dcterms:W3CDTF">2011-06-01T03:47:02Z</dcterms:created>
  <dcterms:modified xsi:type="dcterms:W3CDTF">2011-06-01T03:47:40Z</dcterms:modified>
</cp:coreProperties>
</file>