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30"/>
  <workbookPr defaultThemeVersion="166925"/>
  <xr:revisionPtr revIDLastSave="0" documentId="8_{41C2B830-EF54-484F-B4F7-5DE4E9FCE30F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5" i="1" l="1"/>
  <c r="F44" i="1"/>
  <c r="F43" i="1"/>
  <c r="F27" i="1"/>
  <c r="F26" i="1"/>
  <c r="F12" i="1"/>
  <c r="F14" i="1" l="1"/>
  <c r="F13" i="1"/>
  <c r="F28" i="1"/>
</calcChain>
</file>

<file path=xl/sharedStrings.xml><?xml version="1.0" encoding="utf-8"?>
<sst xmlns="http://schemas.openxmlformats.org/spreadsheetml/2006/main" count="43" uniqueCount="23">
  <si>
    <t>Random sample(n Sample size)</t>
  </si>
  <si>
    <t>sample std Dev</t>
  </si>
  <si>
    <t>Average person weight(sample mean)</t>
  </si>
  <si>
    <t>degree of freedom</t>
  </si>
  <si>
    <t>t-94%</t>
  </si>
  <si>
    <t>when population standard deviation is not given for 94%</t>
  </si>
  <si>
    <t>94% of the confidence level when sample std deviation is 30 &amp; average person weight(sample mean is)=200</t>
  </si>
  <si>
    <t>std Error</t>
  </si>
  <si>
    <t>Formula(sample std Dev/sqrt(random sample</t>
  </si>
  <si>
    <t>Lower Limit</t>
  </si>
  <si>
    <t>Formula(Average person weight(sample mean)-(t*std error))</t>
  </si>
  <si>
    <t>Upper Limit</t>
  </si>
  <si>
    <t>Formula(Average person weight(sample mean+(t*std error))</t>
  </si>
  <si>
    <t>t-96%</t>
  </si>
  <si>
    <t>when population standard deviation is not given for 96%</t>
  </si>
  <si>
    <t>96% of the confidence level when sample std deviation is 30 &amp; average person weight(sample mean is)=200</t>
  </si>
  <si>
    <t>t-98%</t>
  </si>
  <si>
    <t>when population standard deviation is not given for 98%</t>
  </si>
  <si>
    <t>98% of the confidence level when sample std deviation is 30 &amp; average person weight(sample mean is)=200</t>
  </si>
  <si>
    <t>Confidence interval</t>
  </si>
  <si>
    <t>This is the confidence interval for 94% is 1.962 approximately</t>
  </si>
  <si>
    <t>This is the confidence interval for 96% is 2.330 approximately</t>
  </si>
  <si>
    <t>This is the confidence interval for 98% is 2.330 approximately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</si>
</sst>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52"/>
  <sheetViews>
    <sheetView tabSelected="1" topLeftCell="A34" workbookViewId="0">
      <selection activeCell="H51" sqref="H51"/>
    </sheetView>
  </sheetViews>
  <sheetFormatPr defaultRowHeight="15"/>
  <cols>
    <col min="6" max="6" width="11.42578125" bestFit="1" customWidth="1"/>
  </cols>
  <sheetData>
    <row r="3" spans="2:7">
      <c r="B3" t="s">
        <v>0</v>
      </c>
      <c r="F3">
        <v>2000</v>
      </c>
    </row>
    <row r="4" spans="2:7">
      <c r="B4" t="s">
        <v>1</v>
      </c>
      <c r="F4">
        <v>30</v>
      </c>
    </row>
    <row r="5" spans="2:7">
      <c r="B5" t="s">
        <v>2</v>
      </c>
      <c r="F5">
        <v>200</v>
      </c>
    </row>
    <row r="6" spans="2:7">
      <c r="B6" t="s">
        <v>3</v>
      </c>
      <c r="F6">
        <v>1999</v>
      </c>
    </row>
    <row r="7" spans="2:7">
      <c r="B7" t="s">
        <v>4</v>
      </c>
      <c r="F7">
        <v>1.962</v>
      </c>
    </row>
    <row r="10" spans="2:7">
      <c r="B10" t="s">
        <v>5</v>
      </c>
    </row>
    <row r="11" spans="2:7">
      <c r="B11" t="s">
        <v>6</v>
      </c>
    </row>
    <row r="12" spans="2:7">
      <c r="B12" t="s">
        <v>7</v>
      </c>
      <c r="F12" s="1">
        <f>F4/SQRT(F3)</f>
        <v>0.67082039324993692</v>
      </c>
      <c r="G12" t="s">
        <v>8</v>
      </c>
    </row>
    <row r="13" spans="2:7">
      <c r="B13" t="s">
        <v>9</v>
      </c>
      <c r="F13" s="2">
        <f>F5-F7*F12</f>
        <v>198.68385038844363</v>
      </c>
      <c r="G13" t="s">
        <v>10</v>
      </c>
    </row>
    <row r="14" spans="2:7">
      <c r="B14" t="s">
        <v>11</v>
      </c>
      <c r="F14" s="2">
        <f>F5+F7*F12</f>
        <v>201.31614961155637</v>
      </c>
      <c r="G14" t="s">
        <v>12</v>
      </c>
    </row>
    <row r="17" spans="2:7">
      <c r="B17" t="s">
        <v>0</v>
      </c>
      <c r="F17">
        <v>2000</v>
      </c>
    </row>
    <row r="18" spans="2:7">
      <c r="B18" t="s">
        <v>1</v>
      </c>
      <c r="F18">
        <v>30</v>
      </c>
    </row>
    <row r="19" spans="2:7">
      <c r="B19" t="s">
        <v>2</v>
      </c>
      <c r="F19">
        <v>200</v>
      </c>
    </row>
    <row r="20" spans="2:7">
      <c r="B20" t="s">
        <v>3</v>
      </c>
      <c r="F20">
        <v>1999</v>
      </c>
    </row>
    <row r="21" spans="2:7">
      <c r="B21" t="s">
        <v>13</v>
      </c>
      <c r="F21">
        <v>2.3639999999999999</v>
      </c>
    </row>
    <row r="24" spans="2:7">
      <c r="C24" t="s">
        <v>14</v>
      </c>
    </row>
    <row r="25" spans="2:7">
      <c r="B25" t="s">
        <v>15</v>
      </c>
    </row>
    <row r="26" spans="2:7">
      <c r="B26" t="s">
        <v>7</v>
      </c>
      <c r="F26" s="1">
        <f>F18/SQRT(F17)</f>
        <v>0.67082039324993692</v>
      </c>
      <c r="G26" t="s">
        <v>8</v>
      </c>
    </row>
    <row r="27" spans="2:7">
      <c r="B27" t="s">
        <v>9</v>
      </c>
      <c r="F27" s="2">
        <f>F19-F21*F26</f>
        <v>198.41418059035715</v>
      </c>
      <c r="G27" t="s">
        <v>10</v>
      </c>
    </row>
    <row r="28" spans="2:7">
      <c r="B28" t="s">
        <v>11</v>
      </c>
      <c r="F28" s="2">
        <f>F19+F21*F26</f>
        <v>201.58581940964285</v>
      </c>
      <c r="G28" t="s">
        <v>12</v>
      </c>
    </row>
    <row r="32" spans="2:7">
      <c r="B32" t="s">
        <v>0</v>
      </c>
      <c r="F32">
        <v>2000</v>
      </c>
    </row>
    <row r="33" spans="2:7">
      <c r="B33" t="s">
        <v>1</v>
      </c>
      <c r="F33">
        <v>30</v>
      </c>
    </row>
    <row r="34" spans="2:7">
      <c r="B34" t="s">
        <v>2</v>
      </c>
      <c r="F34">
        <v>200</v>
      </c>
    </row>
    <row r="35" spans="2:7">
      <c r="B35" t="s">
        <v>3</v>
      </c>
      <c r="F35">
        <v>1999</v>
      </c>
    </row>
    <row r="36" spans="2:7">
      <c r="B36" t="s">
        <v>16</v>
      </c>
      <c r="F36">
        <v>2.33</v>
      </c>
    </row>
    <row r="41" spans="2:7">
      <c r="B41" t="s">
        <v>17</v>
      </c>
    </row>
    <row r="42" spans="2:7">
      <c r="B42" t="s">
        <v>18</v>
      </c>
    </row>
    <row r="43" spans="2:7">
      <c r="B43" t="s">
        <v>7</v>
      </c>
      <c r="F43" s="1">
        <f>F33/SQRT(F32)</f>
        <v>0.67082039324993692</v>
      </c>
      <c r="G43" t="s">
        <v>8</v>
      </c>
    </row>
    <row r="44" spans="2:7">
      <c r="B44" t="s">
        <v>9</v>
      </c>
      <c r="F44" s="2">
        <f>F34-F36*F43</f>
        <v>198.43698848372765</v>
      </c>
      <c r="G44" t="s">
        <v>10</v>
      </c>
    </row>
    <row r="45" spans="2:7">
      <c r="B45" t="s">
        <v>11</v>
      </c>
      <c r="F45" s="2">
        <f>F34+F36*F43</f>
        <v>201.56301151627235</v>
      </c>
      <c r="G45" t="s">
        <v>12</v>
      </c>
    </row>
    <row r="48" spans="2:7">
      <c r="B48" t="s">
        <v>19</v>
      </c>
    </row>
    <row r="50" spans="2:2">
      <c r="B50" t="s">
        <v>20</v>
      </c>
    </row>
    <row r="51" spans="2:2">
      <c r="B51" t="s">
        <v>21</v>
      </c>
    </row>
    <row r="52" spans="2:2">
      <c r="B5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2023-10-04T11:18:26Z</dcterms:created>
  <dcterms:modified xsi:type="dcterms:W3CDTF">2023-10-04T11:45:09Z</dcterms:modified>
  <cp:category/>
  <cp:contentStatus/>
</cp:coreProperties>
</file>