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C:\Users\shalo\Downloads\"/>
    </mc:Choice>
  </mc:AlternateContent>
  <xr:revisionPtr revIDLastSave="0" documentId="13_ncr:1_{B61D22C6-A6D0-4FF9-96A8-C11DDE92CE16}" xr6:coauthVersionLast="47" xr6:coauthVersionMax="47" xr10:uidLastSave="{00000000-0000-0000-0000-000000000000}"/>
  <bookViews>
    <workbookView xWindow="-120" yWindow="-120" windowWidth="20730" windowHeight="11040" activeTab="2" xr2:uid="{9E52E330-894E-4ABE-BE7F-41B3D45522B2}"/>
  </bookViews>
  <sheets>
    <sheet name="Sheet1" sheetId="1" r:id="rId1"/>
    <sheet name="Sheet11" sheetId="11" r:id="rId2"/>
    <sheet name="Sheet2" sheetId="2" r:id="rId3"/>
    <sheet name="Sheet3" sheetId="12" r:id="rId4"/>
  </sheets>
  <definedNames>
    <definedName name="_xlchart.v2.0" hidden="1">Sheet1!$DP$7:$DP$16</definedName>
    <definedName name="_xlchart.v2.1" hidden="1">Sheet1!$DQ$7:$DQ$16</definedName>
    <definedName name="Slicer_Region">#N/A</definedName>
    <definedName name="Slicer_Year">#N/A</definedName>
  </definedNames>
  <calcPr calcId="191029"/>
  <pivotCaches>
    <pivotCache cacheId="2147" r:id="rId5"/>
    <pivotCache cacheId="2150" r:id="rId6"/>
    <pivotCache cacheId="2153" r:id="rId7"/>
    <pivotCache cacheId="2156" r:id="rId8"/>
    <pivotCache cacheId="2159" r:id="rId9"/>
    <pivotCache cacheId="2162" r:id="rId10"/>
    <pivotCache cacheId="2165" r:id="rId11"/>
    <pivotCache cacheId="2168" r:id="rId12"/>
    <pivotCache cacheId="2171" r:id="rId13"/>
    <pivotCache cacheId="2174" r:id="rId14"/>
    <pivotCache cacheId="2177" r:id="rId15"/>
  </pivotCaches>
  <extLst>
    <ext xmlns:x14="http://schemas.microsoft.com/office/spreadsheetml/2009/9/main" uri="{876F7934-8845-4945-9796-88D515C7AA90}">
      <x14:pivotCaches>
        <pivotCache cacheId="972" r:id="rId16"/>
        <pivotCache cacheId="1487" r:id="rId17"/>
      </x14:pivotCaches>
    </ex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dventureWorks_Sales_e96b7ef6-2746-4062-ab9a-ecf0ad4b9d37" name="AdventureWorks_Sales" connection="Query - AdventureWorks_Sales"/>
          <x15:modelTable id="AdventureWorks_Sales_2016_218b399a-d502-426f-8e0b-02d8b7d5c68f" name="AdventureWorks_Sales_2016" connection="Query - AdventureWorks_Sales_2016"/>
          <x15:modelTable id="AdventureWorks_Sales_2017_49a11fdd-badc-4dc0-a76f-c9760e1debb5" name="AdventureWorks_Sales_2017" connection="Query - AdventureWorks_Sales_2017"/>
          <x15:modelTable id="AdventureWorks_Products_838fec04-3e88-421e-9481-09adff46dfdf" name="AdventureWorks_Products" connection="Query - AdventureWorks_Products"/>
          <x15:modelTable id="AdventureWorks_Calendar_3438a31c-e979-440b-abd1-eabb7c003db8" name="AdventureWorks_Calendar" connection="Query - AdventureWorks_Calendar"/>
          <x15:modelTable id="AdventureWorks_Customers_21c465eb-b676-476d-997a-56810cf18b6a" name="AdventureWorks_Customers" connection="Query - AdventureWorks_Customers"/>
          <x15:modelTable id="AdventureWorks_Territories_ac21676a-9f54-4947-b938-e72994addaf8" name="AdventureWorks_Territories" connection="Query - AdventureWorks_Territories"/>
          <x15:modelTable id="AdventureWorks_Product_Subcategories_ad4e584c-9cf6-4877-a6cb-63f4c6f83455" name="AdventureWorks_Product_Subcategories" connection="Query - AdventureWorks_Product_Subcategories"/>
          <x15:modelTable id="AdventureWorks_Product_Categories_9ef7a0af-791e-43d4-87f9-ef870a5b9c97" name="AdventureWorks_Product_Categories" connection="Query - AdventureWorks_Product_Categories"/>
        </x15:modelTables>
        <x15:modelRelationships>
          <x15:modelRelationship fromTable="AdventureWorks_Sales" fromColumn="ProductKey" toTable="AdventureWorks_Products" toColumn="ProductKey"/>
          <x15:modelRelationship fromTable="AdventureWorks_Sales" fromColumn="TerritoryKey" toTable="AdventureWorks_Territories" toColumn="SalesTerritoryKey"/>
          <x15:modelRelationship fromTable="AdventureWorks_Sales" fromColumn="OrderDate" toTable="AdventureWorks_Calendar" toColumn="Date"/>
          <x15:modelRelationship fromTable="AdventureWorks_Sales" fromColumn="CustomerKey" toTable="AdventureWorks_Customers" toColumn="CustomerKey"/>
          <x15:modelRelationship fromTable="AdventureWorks_Products" fromColumn="ProductSubcategoryKey" toTable="AdventureWorks_Product_Subcategories" toColumn="ProductSubcategoryKey"/>
          <x15:modelRelationship fromTable="AdventureWorks_Product_Subcategories" fromColumn="ProductCategoryKey" toTable="AdventureWorks_Product_Categories" toColumn="ProductCategoryKey"/>
        </x15:modelRelationships>
        <x15:extLst>
          <ext xmlns:x16="http://schemas.microsoft.com/office/spreadsheetml/2014/11/main" uri="{9835A34E-60A6-4A7C-AAB8-D5F71C897F49}">
            <x16:modelTimeGroupings>
              <x16:modelTimeGrouping tableName="AdventureWorks_Sales"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 tableName="AdventureWorks_Calendar"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9" i="1" l="1"/>
  <c r="J20" i="1"/>
  <c r="O11" i="1"/>
  <c r="I33" i="1"/>
  <c r="L16" i="1"/>
  <c r="O8" i="1"/>
  <c r="M9" i="1"/>
  <c r="L1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8A5790-348B-4ED8-9350-77A1C113E425}" name="Query - AdventureWorks_Calendar" description="Connection to the 'AdventureWorks_Calendar' query in the workbook." type="100" refreshedVersion="7" minRefreshableVersion="5">
    <extLst>
      <ext xmlns:x15="http://schemas.microsoft.com/office/spreadsheetml/2010/11/main" uri="{DE250136-89BD-433C-8126-D09CA5730AF9}">
        <x15:connection id="43d2f0b0-bf27-4080-9a62-a27a67aee770"/>
      </ext>
    </extLst>
  </connection>
  <connection id="2" xr16:uid="{EC4EC21A-F4E5-43F5-820E-A1648D7FFD21}" name="Query - AdventureWorks_Customers" description="Connection to the 'AdventureWorks_Customers' query in the workbook." type="100" refreshedVersion="7" minRefreshableVersion="5">
    <extLst>
      <ext xmlns:x15="http://schemas.microsoft.com/office/spreadsheetml/2010/11/main" uri="{DE250136-89BD-433C-8126-D09CA5730AF9}">
        <x15:connection id="3fbe428f-dee4-4a9d-aa45-3824e1b6a7b2"/>
      </ext>
    </extLst>
  </connection>
  <connection id="3" xr16:uid="{19FA4E20-A73C-4D41-A180-FEFB88D9EA40}" name="Query - AdventureWorks_Product_Categories" description="Connection to the 'AdventureWorks_Product_Categories' query in the workbook." type="100" refreshedVersion="7" minRefreshableVersion="5">
    <extLst>
      <ext xmlns:x15="http://schemas.microsoft.com/office/spreadsheetml/2010/11/main" uri="{DE250136-89BD-433C-8126-D09CA5730AF9}">
        <x15:connection id="fcc09954-dffb-4bc5-86da-eb76e828c68f"/>
      </ext>
    </extLst>
  </connection>
  <connection id="4" xr16:uid="{87D88A50-1488-4BCB-AB7A-629FD3F08155}" name="Query - AdventureWorks_Product_Subcategories" description="Connection to the 'AdventureWorks_Product_Subcategories' query in the workbook." type="100" refreshedVersion="7" minRefreshableVersion="5">
    <extLst>
      <ext xmlns:x15="http://schemas.microsoft.com/office/spreadsheetml/2010/11/main" uri="{DE250136-89BD-433C-8126-D09CA5730AF9}">
        <x15:connection id="4eec6c6f-ec62-4caa-b8dc-b5eba1c80115"/>
      </ext>
    </extLst>
  </connection>
  <connection id="5" xr16:uid="{DB9E7633-75F7-4D45-B071-71B65D38C976}" name="Query - AdventureWorks_Products" description="Connection to the 'AdventureWorks_Products' query in the workbook." type="100" refreshedVersion="7" minRefreshableVersion="5">
    <extLst>
      <ext xmlns:x15="http://schemas.microsoft.com/office/spreadsheetml/2010/11/main" uri="{DE250136-89BD-433C-8126-D09CA5730AF9}">
        <x15:connection id="7426282b-a117-4d74-a78b-39039962cfde"/>
      </ext>
    </extLst>
  </connection>
  <connection id="6" xr16:uid="{EAA13EE3-B75F-4BB8-9A6B-52C2EC3CB70C}" name="Query - AdventureWorks_Sales" description="Connection to the 'AdventureWorks_Sales' query in the workbook." type="100" refreshedVersion="7" minRefreshableVersion="5">
    <extLst>
      <ext xmlns:x15="http://schemas.microsoft.com/office/spreadsheetml/2010/11/main" uri="{DE250136-89BD-433C-8126-D09CA5730AF9}">
        <x15:connection id="43480062-a67c-431e-9f85-3e5da4486f88"/>
      </ext>
    </extLst>
  </connection>
  <connection id="7" xr16:uid="{F4E7FDE4-BF36-4453-92B3-BA6B60C2E686}" name="Query - AdventureWorks_Sales_2016" description="Connection to the 'AdventureWorks_Sales_2016' query in the workbook." type="100" refreshedVersion="7" minRefreshableVersion="5">
    <extLst>
      <ext xmlns:x15="http://schemas.microsoft.com/office/spreadsheetml/2010/11/main" uri="{DE250136-89BD-433C-8126-D09CA5730AF9}">
        <x15:connection id="58a84658-eda9-4fe4-8ce3-62a64ecbbdb6"/>
      </ext>
    </extLst>
  </connection>
  <connection id="8" xr16:uid="{FEB6BB2A-D8F0-4637-8421-FB968FD0148E}" name="Query - AdventureWorks_Sales_2017" description="Connection to the 'AdventureWorks_Sales_2017' query in the workbook." type="100" refreshedVersion="7" minRefreshableVersion="5">
    <extLst>
      <ext xmlns:x15="http://schemas.microsoft.com/office/spreadsheetml/2010/11/main" uri="{DE250136-89BD-433C-8126-D09CA5730AF9}">
        <x15:connection id="8e370b4f-e38b-4bc1-a481-67a8a13944fd"/>
      </ext>
    </extLst>
  </connection>
  <connection id="9" xr16:uid="{FA61C709-0026-438B-888B-316B8BCB9AC1}" name="Query - AdventureWorks_Territories" description="Connection to the 'AdventureWorks_Territories' query in the workbook." type="100" refreshedVersion="7" minRefreshableVersion="5">
    <extLst>
      <ext xmlns:x15="http://schemas.microsoft.com/office/spreadsheetml/2010/11/main" uri="{DE250136-89BD-433C-8126-D09CA5730AF9}">
        <x15:connection id="471f4d92-ae8d-413d-bfde-7174d0279f43"/>
      </ext>
    </extLst>
  </connection>
  <connection id="10" xr16:uid="{B24E1CEA-7BC9-4916-AC78-2DD2C2D0A397}"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<sst xmlns="http://schemas.openxmlformats.org/spreadsheetml/2006/main" count="224" uniqueCount="198">
  <si>
    <t>Row Labels</t>
  </si>
  <si>
    <t>Australia</t>
  </si>
  <si>
    <t>Canada</t>
  </si>
  <si>
    <t>France</t>
  </si>
  <si>
    <t>Germany</t>
  </si>
  <si>
    <t>United Kingdom</t>
  </si>
  <si>
    <t>Grand Total</t>
  </si>
  <si>
    <t>Jan</t>
  </si>
  <si>
    <t>Feb</t>
  </si>
  <si>
    <t>Mar</t>
  </si>
  <si>
    <t>Apr</t>
  </si>
  <si>
    <t>May</t>
  </si>
  <si>
    <t>Jun</t>
  </si>
  <si>
    <t>Jul</t>
  </si>
  <si>
    <t>Aug</t>
  </si>
  <si>
    <t>Sep</t>
  </si>
  <si>
    <t>Oct</t>
  </si>
  <si>
    <t>Nov</t>
  </si>
  <si>
    <t>Dec</t>
  </si>
  <si>
    <t>Accessories</t>
  </si>
  <si>
    <t>Bikes</t>
  </si>
  <si>
    <t>Clothing</t>
  </si>
  <si>
    <t>Column Labels</t>
  </si>
  <si>
    <t>sales</t>
  </si>
  <si>
    <t>Central</t>
  </si>
  <si>
    <t>Northeast</t>
  </si>
  <si>
    <t>Northwest</t>
  </si>
  <si>
    <t>Southeast</t>
  </si>
  <si>
    <t>Southwest</t>
  </si>
  <si>
    <t>Category</t>
  </si>
  <si>
    <t>c</t>
  </si>
  <si>
    <t>Regions</t>
  </si>
  <si>
    <t>All-Purpose Bike Stand</t>
  </si>
  <si>
    <t>AWC Logo Cap</t>
  </si>
  <si>
    <t>Bike Wash - Dissolver</t>
  </si>
  <si>
    <t>Classic Vest, L</t>
  </si>
  <si>
    <t>Classic Vest, M</t>
  </si>
  <si>
    <t>Classic Vest, S</t>
  </si>
  <si>
    <t>Fender Set - Mountain</t>
  </si>
  <si>
    <t>Half-Finger Gloves, L</t>
  </si>
  <si>
    <t>Half-Finger Gloves, M</t>
  </si>
  <si>
    <t>Half-Finger Gloves, S</t>
  </si>
  <si>
    <t>Hitch Rack - 4-Bike</t>
  </si>
  <si>
    <t>HL Mountain Tire</t>
  </si>
  <si>
    <t>HL Road Tire</t>
  </si>
  <si>
    <t>Hydration Pack - 70 oz.</t>
  </si>
  <si>
    <t>LL Mountain Tire</t>
  </si>
  <si>
    <t>LL Road Tire</t>
  </si>
  <si>
    <t>Long-Sleeve Logo Jersey, L</t>
  </si>
  <si>
    <t>Long-Sleeve Logo Jersey, M</t>
  </si>
  <si>
    <t>Long-Sleeve Logo Jersey, S</t>
  </si>
  <si>
    <t>Long-Sleeve Logo Jersey, XL</t>
  </si>
  <si>
    <t>ML Mountain Tire</t>
  </si>
  <si>
    <t>ML Road Tire</t>
  </si>
  <si>
    <t>Mountain Bottle Cage</t>
  </si>
  <si>
    <t>Mountain Tire Tube</t>
  </si>
  <si>
    <t>Mountain-100 Black, 38</t>
  </si>
  <si>
    <t>Mountain-100 Black, 42</t>
  </si>
  <si>
    <t>Mountain-100 Black, 44</t>
  </si>
  <si>
    <t>Mountain-100 Black, 48</t>
  </si>
  <si>
    <t>Mountain-100 Silver, 38</t>
  </si>
  <si>
    <t>Mountain-100 Silver, 42</t>
  </si>
  <si>
    <t>Mountain-100 Silver, 44</t>
  </si>
  <si>
    <t>Mountain-100 Silver, 48</t>
  </si>
  <si>
    <t>Mountain-200 Black, 38</t>
  </si>
  <si>
    <t>Mountain-200 Black, 42</t>
  </si>
  <si>
    <t>Mountain-200 Black, 46</t>
  </si>
  <si>
    <t>Mountain-200 Silver, 38</t>
  </si>
  <si>
    <t>Mountain-200 Silver, 42</t>
  </si>
  <si>
    <t>Mountain-200 Silver, 46</t>
  </si>
  <si>
    <t>Mountain-400-W Silver, 38</t>
  </si>
  <si>
    <t>Mountain-400-W Silver, 40</t>
  </si>
  <si>
    <t>Mountain-400-W Silver, 42</t>
  </si>
  <si>
    <t>Mountain-400-W Silver, 46</t>
  </si>
  <si>
    <t>Mountain-500 Black, 40</t>
  </si>
  <si>
    <t>Mountain-500 Black, 42</t>
  </si>
  <si>
    <t>Mountain-500 Black, 44</t>
  </si>
  <si>
    <t>Mountain-500 Black, 48</t>
  </si>
  <si>
    <t>Mountain-500 Black, 52</t>
  </si>
  <si>
    <t>Mountain-500 Silver, 40</t>
  </si>
  <si>
    <t>Mountain-500 Silver, 42</t>
  </si>
  <si>
    <t>Mountain-500 Silver, 44</t>
  </si>
  <si>
    <t>Mountain-500 Silver, 48</t>
  </si>
  <si>
    <t>Mountain-500 Silver, 52</t>
  </si>
  <si>
    <t>Patch Kit/8 Patches</t>
  </si>
  <si>
    <t>Racing Socks, L</t>
  </si>
  <si>
    <t>Racing Socks, M</t>
  </si>
  <si>
    <t>Road Bottle Cage</t>
  </si>
  <si>
    <t>Road Tire Tube</t>
  </si>
  <si>
    <t>Road-150 Red, 44</t>
  </si>
  <si>
    <t>Road-150 Red, 48</t>
  </si>
  <si>
    <t>Road-150 Red, 52</t>
  </si>
  <si>
    <t>Road-150 Red, 56</t>
  </si>
  <si>
    <t>Road-150 Red, 62</t>
  </si>
  <si>
    <t>Road-250 Black, 44</t>
  </si>
  <si>
    <t>Road-250 Black, 48</t>
  </si>
  <si>
    <t>Road-250 Black, 52</t>
  </si>
  <si>
    <t>Road-250 Black, 58</t>
  </si>
  <si>
    <t>Road-250 Red, 44</t>
  </si>
  <si>
    <t>Road-250 Red, 48</t>
  </si>
  <si>
    <t>Road-250 Red, 52</t>
  </si>
  <si>
    <t>Road-250 Red, 58</t>
  </si>
  <si>
    <t>Road-350-W Yellow, 40</t>
  </si>
  <si>
    <t>Road-350-W Yellow, 42</t>
  </si>
  <si>
    <t>Road-350-W Yellow, 44</t>
  </si>
  <si>
    <t>Road-350-W Yellow, 48</t>
  </si>
  <si>
    <t>Road-550-W Yellow, 38</t>
  </si>
  <si>
    <t>Road-550-W Yellow, 40</t>
  </si>
  <si>
    <t>Road-550-W Yellow, 42</t>
  </si>
  <si>
    <t>Road-550-W Yellow, 44</t>
  </si>
  <si>
    <t>Road-550-W Yellow, 48</t>
  </si>
  <si>
    <t>Road-650 Black, 44</t>
  </si>
  <si>
    <t>Road-650 Black, 48</t>
  </si>
  <si>
    <t>Road-650 Black, 52</t>
  </si>
  <si>
    <t>Road-650 Black, 58</t>
  </si>
  <si>
    <t>Road-650 Black, 60</t>
  </si>
  <si>
    <t>Road-650 Black, 62</t>
  </si>
  <si>
    <t>Road-650 Red, 44</t>
  </si>
  <si>
    <t>Road-650 Red, 48</t>
  </si>
  <si>
    <t>Road-650 Red, 52</t>
  </si>
  <si>
    <t>Road-650 Red, 58</t>
  </si>
  <si>
    <t>Road-650 Red, 60</t>
  </si>
  <si>
    <t>Road-650 Red, 62</t>
  </si>
  <si>
    <t>Road-750 Black, 44</t>
  </si>
  <si>
    <t>Road-750 Black, 48</t>
  </si>
  <si>
    <t>Road-750 Black, 52</t>
  </si>
  <si>
    <t>Road-750 Black, 58</t>
  </si>
  <si>
    <t>Short-Sleeve Classic Jersey, L</t>
  </si>
  <si>
    <t>Short-Sleeve Classic Jersey, M</t>
  </si>
  <si>
    <t>Short-Sleeve Classic Jersey, S</t>
  </si>
  <si>
    <t>Short-Sleeve Classic Jersey, XL</t>
  </si>
  <si>
    <t>Sport-100 Helmet, Black</t>
  </si>
  <si>
    <t>Sport-100 Helmet, Blue</t>
  </si>
  <si>
    <t>Sport-100 Helmet, Red</t>
  </si>
  <si>
    <t>Touring Tire</t>
  </si>
  <si>
    <t>Touring Tire Tube</t>
  </si>
  <si>
    <t>Touring-1000 Blue, 46</t>
  </si>
  <si>
    <t>Touring-1000 Blue, 50</t>
  </si>
  <si>
    <t>Touring-1000 Blue, 54</t>
  </si>
  <si>
    <t>Touring-1000 Blue, 60</t>
  </si>
  <si>
    <t>Touring-1000 Yellow, 46</t>
  </si>
  <si>
    <t>Touring-1000 Yellow, 50</t>
  </si>
  <si>
    <t>Touring-1000 Yellow, 54</t>
  </si>
  <si>
    <t>Touring-1000 Yellow, 60</t>
  </si>
  <si>
    <t>Touring-2000 Blue, 46</t>
  </si>
  <si>
    <t>Touring-2000 Blue, 50</t>
  </si>
  <si>
    <t>Touring-2000 Blue, 54</t>
  </si>
  <si>
    <t>Touring-2000 Blue, 60</t>
  </si>
  <si>
    <t>Touring-3000 Blue, 44</t>
  </si>
  <si>
    <t>Touring-3000 Blue, 50</t>
  </si>
  <si>
    <t>Touring-3000 Blue, 54</t>
  </si>
  <si>
    <t>Touring-3000 Blue, 58</t>
  </si>
  <si>
    <t>Touring-3000 Blue, 62</t>
  </si>
  <si>
    <t>Touring-3000 Yellow, 44</t>
  </si>
  <si>
    <t>Touring-3000 Yellow, 50</t>
  </si>
  <si>
    <t>Touring-3000 Yellow, 54</t>
  </si>
  <si>
    <t>Touring-3000 Yellow, 58</t>
  </si>
  <si>
    <t>Touring-3000 Yellow, 62</t>
  </si>
  <si>
    <t>Water Bottle - 30 oz.</t>
  </si>
  <si>
    <t>Women's Mountain Shorts, L</t>
  </si>
  <si>
    <t>Women's Mountain Shorts, M</t>
  </si>
  <si>
    <t>Women's Mountain Shorts, S</t>
  </si>
  <si>
    <t>Products</t>
  </si>
  <si>
    <t>`````````</t>
  </si>
  <si>
    <t xml:space="preserve"> </t>
  </si>
  <si>
    <t>l,;,m</t>
  </si>
  <si>
    <t>AvgSales</t>
  </si>
  <si>
    <t>totalItems</t>
  </si>
  <si>
    <t>Profit</t>
  </si>
  <si>
    <t>ProfitPercent</t>
  </si>
  <si>
    <t>Bike Racks</t>
  </si>
  <si>
    <t>Bike Stands</t>
  </si>
  <si>
    <t>Bottles and Cages</t>
  </si>
  <si>
    <t>Caps</t>
  </si>
  <si>
    <t>Cleaners</t>
  </si>
  <si>
    <t>Fenders</t>
  </si>
  <si>
    <t>Gloves</t>
  </si>
  <si>
    <t>Helmets</t>
  </si>
  <si>
    <t>Hydration Packs</t>
  </si>
  <si>
    <t>Jerseys</t>
  </si>
  <si>
    <t>Mountain Bikes</t>
  </si>
  <si>
    <t>Road Bikes</t>
  </si>
  <si>
    <t>Shorts</t>
  </si>
  <si>
    <t>Socks</t>
  </si>
  <si>
    <t>Tires and Tubes</t>
  </si>
  <si>
    <t>Touring Bikes</t>
  </si>
  <si>
    <t>Vests</t>
  </si>
  <si>
    <t>Touring-2000</t>
  </si>
  <si>
    <t>Touring-1000</t>
  </si>
  <si>
    <t>Road-750 Bla</t>
  </si>
  <si>
    <t>Road-550-W Y</t>
  </si>
  <si>
    <t>Road-350-W Y</t>
  </si>
  <si>
    <t>Road-250 Red</t>
  </si>
  <si>
    <t>Road-250 Bla</t>
  </si>
  <si>
    <t>Road-150 Red</t>
  </si>
  <si>
    <t>Mountain-200</t>
  </si>
  <si>
    <t>Mountain-100</t>
  </si>
  <si>
    <t>WHEELWORKS  SALES PERFORMANCE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</si>
</sst>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0"/>
    <numFmt numFmtId="165" formatCode="_(&quot;$&quot;* #,##0_);_(&quot;$&quot;* \(#,##0\);_(&quot;$&quot;* &quot;-&quot;??_);_(@_)"/>
  </numFmts>
  <fonts count="8" x14ac:knownFonts="1">
    <font>
      <sz val="11"/>
      <color theme="1"/>
      <name val="Calibri"/>
      <family val="2"/>
      <scheme val="minor"/>
    </font>
    <font>
      <b/>
      <sz val="11"/>
      <color theme="1"/>
      <name val="Calibri"/>
      <family val="2"/>
      <scheme val="minor"/>
    </font>
    <font>
      <sz val="8"/>
      <name val="Calibri"/>
      <family val="2"/>
      <scheme val="minor"/>
    </font>
    <font>
      <sz val="11"/>
      <color theme="1"/>
      <name val="Calibri"/>
      <family val="2"/>
      <scheme val="minor"/>
    </font>
    <font>
      <b/>
      <sz val="24"/>
      <color theme="1"/>
      <name val="Bahnschrift"/>
      <family val="2"/>
    </font>
    <font>
      <b/>
      <u val="double"/>
      <sz val="72"/>
      <color theme="9" tint="-0.499984740745262"/>
      <name val="Bahnschrift"/>
      <family val="2"/>
    </font>
    <font>
      <b/>
      <sz val="22"/>
      <color theme="9" tint="-0.499984740745262"/>
      <name val="Bahnschrift"/>
      <family val="2"/>
    </font>
    <font>
      <b/>
      <i/>
      <u val="double"/>
      <sz val="26"/>
      <color theme="9" tint="-0.499984740745262"/>
      <name val="Bahnschrift"/>
      <family val="2"/>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2">
    <xf numFmtId="0" fontId="0" fillId="0" borderId="0"/>
    <xf numFmtId="9" fontId="3" fillId="0" borderId="0" applyFont="0" applyFill="0" applyBorder="0" applyAlignment="0" applyProtection="0"/>
  </cellStyleXfs>
  <cellXfs count="16">
    <xf numFmtId="0" fontId="0" fillId="0" borderId="0" xfId="0"/>
    <xf numFmtId="0" fontId="0" fillId="0" borderId="0" xfId="0" pivotButton="1"/>
    <xf numFmtId="0" fontId="0" fillId="0" borderId="0" xfId="0" applyAlignment="1">
      <alignment horizontal="left"/>
    </xf>
    <xf numFmtId="0" fontId="1" fillId="0" borderId="0" xfId="0" applyFont="1"/>
    <xf numFmtId="4" fontId="0" fillId="0" borderId="0" xfId="0" applyNumberFormat="1"/>
    <xf numFmtId="164" fontId="0" fillId="0" borderId="0" xfId="0" applyNumberFormat="1"/>
    <xf numFmtId="9" fontId="0" fillId="0" borderId="0" xfId="0" applyNumberFormat="1"/>
    <xf numFmtId="9" fontId="0" fillId="0" borderId="0" xfId="1" applyFont="1"/>
    <xf numFmtId="165" fontId="0" fillId="0" borderId="0" xfId="0" applyNumberFormat="1"/>
    <xf numFmtId="0" fontId="0" fillId="0" borderId="0" xfId="0" applyNumberFormat="1"/>
    <xf numFmtId="0" fontId="4" fillId="0" borderId="0" xfId="0" applyFont="1" applyFill="1"/>
    <xf numFmtId="0" fontId="4" fillId="2" borderId="0" xfId="0" applyFont="1" applyFill="1"/>
    <xf numFmtId="0" fontId="6" fillId="2" borderId="0" xfId="0" applyFont="1" applyFill="1" applyAlignment="1">
      <alignment horizontal="center" vertical="top"/>
    </xf>
    <xf numFmtId="0" fontId="5" fillId="2" borderId="0" xfId="0" applyFont="1" applyFill="1" applyAlignment="1">
      <alignment vertical="top"/>
    </xf>
    <xf numFmtId="0" fontId="6" fillId="2" borderId="0" xfId="0" applyFont="1" applyFill="1" applyAlignment="1">
      <alignment horizontal="center" vertical="top"/>
    </xf>
    <xf numFmtId="0" fontId="7" fillId="2" borderId="0" xfId="0" applyFont="1" applyFill="1" applyAlignment="1">
      <alignment horizontal="center" vertical="top"/>
    </xf>
  </cellXfs>
  <cellStyles count="2">
    <cellStyle name="Normal" xfId="0" builtinId="0"/>
    <cellStyle name="Percent" xfId="1" builtinId="5"/>
  </cellStyles>
  <dxfs count="66">
    <dxf>
      <numFmt numFmtId="13" formatCode="0%"/>
    </dxf>
    <dxf>
      <numFmt numFmtId="4" formatCode="#,##0.00"/>
    </dxf>
    <dxf>
      <numFmt numFmtId="13" formatCode="0%"/>
    </dxf>
    <dxf>
      <numFmt numFmtId="4" formatCode="#,##0.00"/>
    </dxf>
    <dxf>
      <numFmt numFmtId="13" formatCode="0%"/>
    </dxf>
    <dxf>
      <numFmt numFmtId="4" formatCode="#,##0.00"/>
    </dxf>
    <dxf>
      <numFmt numFmtId="13" formatCode="0%"/>
    </dxf>
    <dxf>
      <numFmt numFmtId="4" formatCode="#,##0.00"/>
    </dxf>
    <dxf>
      <numFmt numFmtId="13" formatCode="0%"/>
    </dxf>
    <dxf>
      <numFmt numFmtId="4" formatCode="#,##0.00"/>
    </dxf>
    <dxf>
      <numFmt numFmtId="13" formatCode="0%"/>
    </dxf>
    <dxf>
      <numFmt numFmtId="4" formatCode="#,##0.00"/>
    </dxf>
    <dxf>
      <numFmt numFmtId="13" formatCode="0%"/>
    </dxf>
    <dxf>
      <numFmt numFmtId="4" formatCode="#,##0.00"/>
    </dxf>
    <dxf>
      <numFmt numFmtId="13" formatCode="0%"/>
    </dxf>
    <dxf>
      <numFmt numFmtId="4" formatCode="#,##0.00"/>
    </dxf>
    <dxf>
      <numFmt numFmtId="13" formatCode="0%"/>
    </dxf>
    <dxf>
      <numFmt numFmtId="4" formatCode="#,##0.00"/>
    </dxf>
    <dxf>
      <numFmt numFmtId="13" formatCode="0%"/>
    </dxf>
    <dxf>
      <numFmt numFmtId="4" formatCode="#,##0.00"/>
    </dxf>
    <dxf>
      <numFmt numFmtId="13" formatCode="0%"/>
    </dxf>
    <dxf>
      <numFmt numFmtId="4" formatCode="#,##0.00"/>
    </dxf>
    <dxf>
      <numFmt numFmtId="13" formatCode="0%"/>
    </dxf>
    <dxf>
      <numFmt numFmtId="4" formatCode="#,##0.00"/>
    </dxf>
    <dxf>
      <numFmt numFmtId="13" formatCode="0%"/>
    </dxf>
    <dxf>
      <numFmt numFmtId="4" formatCode="#,##0.00"/>
    </dxf>
    <dxf>
      <numFmt numFmtId="13" formatCode="0%"/>
    </dxf>
    <dxf>
      <numFmt numFmtId="4" formatCode="#,##0.00"/>
    </dxf>
    <dxf>
      <numFmt numFmtId="13" formatCode="0%"/>
    </dxf>
    <dxf>
      <numFmt numFmtId="4" formatCode="#,##0.00"/>
    </dxf>
    <dxf>
      <numFmt numFmtId="13" formatCode="0%"/>
    </dxf>
    <dxf>
      <numFmt numFmtId="4" formatCode="#,##0.00"/>
    </dxf>
    <dxf>
      <numFmt numFmtId="13" formatCode="0%"/>
    </dxf>
    <dxf>
      <numFmt numFmtId="4" formatCode="#,##0.00"/>
    </dxf>
    <dxf>
      <numFmt numFmtId="13" formatCode="0%"/>
    </dxf>
    <dxf>
      <numFmt numFmtId="4" formatCode="#,##0.00"/>
    </dxf>
    <dxf>
      <numFmt numFmtId="13" formatCode="0%"/>
    </dxf>
    <dxf>
      <numFmt numFmtId="4" formatCode="#,##0.00"/>
    </dxf>
    <dxf>
      <numFmt numFmtId="13" formatCode="0%"/>
    </dxf>
    <dxf>
      <numFmt numFmtId="4" formatCode="#,##0.00"/>
    </dxf>
    <dxf>
      <numFmt numFmtId="13" formatCode="0%"/>
    </dxf>
    <dxf>
      <numFmt numFmtId="4" formatCode="#,##0.00"/>
    </dxf>
    <dxf>
      <numFmt numFmtId="13" formatCode="0%"/>
    </dxf>
    <dxf>
      <numFmt numFmtId="4" formatCode="#,##0.00"/>
    </dxf>
    <dxf>
      <numFmt numFmtId="13" formatCode="0%"/>
    </dxf>
    <dxf>
      <numFmt numFmtId="4" formatCode="#,##0.00"/>
    </dxf>
    <dxf>
      <numFmt numFmtId="13" formatCode="0%"/>
    </dxf>
    <dxf>
      <numFmt numFmtId="4" formatCode="#,##0.00"/>
    </dxf>
    <dxf>
      <numFmt numFmtId="13" formatCode="0%"/>
    </dxf>
    <dxf>
      <numFmt numFmtId="4" formatCode="#,##0.00"/>
    </dxf>
    <dxf>
      <numFmt numFmtId="13" formatCode="0%"/>
    </dxf>
    <dxf>
      <numFmt numFmtId="4" formatCode="#,##0.00"/>
    </dxf>
    <dxf>
      <numFmt numFmtId="13" formatCode="0%"/>
    </dxf>
    <dxf>
      <numFmt numFmtId="4" formatCode="#,##0.00"/>
    </dxf>
    <dxf>
      <numFmt numFmtId="13" formatCode="0%"/>
    </dxf>
    <dxf>
      <numFmt numFmtId="4" formatCode="#,##0.00"/>
    </dxf>
    <dxf>
      <numFmt numFmtId="13" formatCode="0%"/>
    </dxf>
    <dxf>
      <numFmt numFmtId="4" formatCode="#,##0.00"/>
    </dxf>
    <dxf>
      <font>
        <b/>
        <color theme="1"/>
      </font>
      <border>
        <bottom style="thin">
          <color theme="4"/>
        </bottom>
        <vertical/>
        <horizontal/>
      </border>
    </dxf>
    <dxf>
      <font>
        <color theme="1"/>
      </font>
      <fill>
        <patternFill>
          <bgColor theme="9" tint="0.59996337778862885"/>
        </patternFill>
      </fill>
      <border diagonalUp="0" diagonalDown="0">
        <left/>
        <right/>
        <top/>
        <bottom/>
        <vertical/>
        <horizontal/>
      </border>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s>
  <tableStyles count="1" defaultTableStyle="TableStyleMedium2" defaultPivotStyle="PivotStyleLight16">
    <tableStyle name="achslugo" pivot="0" table="0" count="10" xr9:uid="{735C474F-C00A-4D43-A827-6F0C8B9E00A6}">
      <tableStyleElement type="wholeTable" dxfId="59"/>
      <tableStyleElement type="headerRow" dxfId="58"/>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chslugo">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ustomXml" Target="../customXml/item1.xml"/><Relationship Id="rId21" Type="http://schemas.openxmlformats.org/officeDocument/2006/relationships/connections" Target="connections.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55" Type="http://schemas.openxmlformats.org/officeDocument/2006/relationships/customXml" Target="../customXml/item30.xml"/><Relationship Id="rId63" Type="http://schemas.openxmlformats.org/officeDocument/2006/relationships/customXml" Target="../customXml/item38.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9" Type="http://schemas.openxmlformats.org/officeDocument/2006/relationships/customXml" Target="../customXml/item4.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3" Type="http://schemas.openxmlformats.org/officeDocument/2006/relationships/customXml" Target="../customXml/item28.xml"/><Relationship Id="rId58" Type="http://schemas.openxmlformats.org/officeDocument/2006/relationships/customXml" Target="../customXml/item33.xml"/><Relationship Id="rId66" Type="http://schemas.openxmlformats.org/officeDocument/2006/relationships/customXml" Target="../customXml/item41.xml"/><Relationship Id="rId5" Type="http://schemas.openxmlformats.org/officeDocument/2006/relationships/pivotCacheDefinition" Target="pivotCache/pivotCacheDefinition1.xml"/><Relationship Id="rId61" Type="http://schemas.openxmlformats.org/officeDocument/2006/relationships/customXml" Target="../customXml/item36.xml"/><Relationship Id="rId19" Type="http://schemas.microsoft.com/office/2007/relationships/slicerCache" Target="slicerCaches/slicerCache2.xml"/><Relationship Id="rId14" Type="http://schemas.openxmlformats.org/officeDocument/2006/relationships/pivotCacheDefinition" Target="pivotCache/pivotCacheDefinition10.xml"/><Relationship Id="rId22" Type="http://schemas.openxmlformats.org/officeDocument/2006/relationships/styles" Target="style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56" Type="http://schemas.openxmlformats.org/officeDocument/2006/relationships/customXml" Target="../customXml/item31.xml"/><Relationship Id="rId64" Type="http://schemas.openxmlformats.org/officeDocument/2006/relationships/customXml" Target="../customXml/item39.xml"/><Relationship Id="rId8" Type="http://schemas.openxmlformats.org/officeDocument/2006/relationships/pivotCacheDefinition" Target="pivotCache/pivotCacheDefinition4.xml"/><Relationship Id="rId51" Type="http://schemas.openxmlformats.org/officeDocument/2006/relationships/customXml" Target="../customXml/item26.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59" Type="http://schemas.openxmlformats.org/officeDocument/2006/relationships/customXml" Target="../customXml/item34.xml"/><Relationship Id="rId67" Type="http://schemas.openxmlformats.org/officeDocument/2006/relationships/customXml" Target="../customXml/item42.xml"/><Relationship Id="rId20" Type="http://schemas.openxmlformats.org/officeDocument/2006/relationships/theme" Target="theme/theme1.xml"/><Relationship Id="rId41" Type="http://schemas.openxmlformats.org/officeDocument/2006/relationships/customXml" Target="../customXml/item16.xml"/><Relationship Id="rId54" Type="http://schemas.openxmlformats.org/officeDocument/2006/relationships/customXml" Target="../customXml/item29.xml"/><Relationship Id="rId62" Type="http://schemas.openxmlformats.org/officeDocument/2006/relationships/customXml" Target="../customXml/item3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5" Type="http://schemas.openxmlformats.org/officeDocument/2006/relationships/pivotCacheDefinition" Target="pivotCache/pivotCacheDefinition11.xml"/><Relationship Id="rId23" Type="http://schemas.openxmlformats.org/officeDocument/2006/relationships/sharedStrings" Target="sharedStrings.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 Id="rId57" Type="http://schemas.openxmlformats.org/officeDocument/2006/relationships/customXml" Target="../customXml/item32.xml"/><Relationship Id="rId10" Type="http://schemas.openxmlformats.org/officeDocument/2006/relationships/pivotCacheDefinition" Target="pivotCache/pivotCacheDefinition6.xml"/><Relationship Id="rId31" Type="http://schemas.openxmlformats.org/officeDocument/2006/relationships/customXml" Target="../customXml/item6.xml"/><Relationship Id="rId44" Type="http://schemas.openxmlformats.org/officeDocument/2006/relationships/customXml" Target="../customXml/item19.xml"/><Relationship Id="rId52" Type="http://schemas.openxmlformats.org/officeDocument/2006/relationships/customXml" Target="../customXml/item27.xml"/><Relationship Id="rId60" Type="http://schemas.openxmlformats.org/officeDocument/2006/relationships/customXml" Target="../customXml/item35.xml"/><Relationship Id="rId65" Type="http://schemas.openxmlformats.org/officeDocument/2006/relationships/customXml" Target="../customXml/item40.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3" Type="http://schemas.openxmlformats.org/officeDocument/2006/relationships/pivotCacheDefinition" Target="pivotCache/pivotCacheDefinition9.xml"/><Relationship Id="rId18" Type="http://schemas.microsoft.com/office/2007/relationships/slicerCache" Target="slicerCaches/slicerCache1.xml"/><Relationship Id="rId39"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600" b="1" i="0" u="none" strike="noStrike" kern="1200" spc="100" baseline="0">
                <a:solidFill>
                  <a:schemeClr val="tx1">
                    <a:lumMod val="65000"/>
                    <a:lumOff val="35000"/>
                  </a:schemeClr>
                </a:solidFill>
                <a:effectLst>
                  <a:outerShdw blurRad="50800" dist="38100" dir="5400000" algn="t" rotWithShape="0">
                    <a:prstClr val="black">
                      <a:alpha val="40000"/>
                    </a:prstClr>
                  </a:outerShdw>
                </a:effectLst>
                <a:latin typeface="+mn-lt"/>
                <a:ea typeface="+mn-ea"/>
                <a:cs typeface="+mn-cs"/>
              </a:defRPr>
            </a:pPr>
            <a:r>
              <a:rPr lang="en-US" u="none" cap="all" baseline="0">
                <a:solidFill>
                  <a:schemeClr val="tx1">
                    <a:lumMod val="75000"/>
                    <a:lumOff val="25000"/>
                  </a:schemeClr>
                </a:solidFill>
                <a:latin typeface="+mn-lt"/>
              </a:rPr>
              <a:t>Total Sales by Region and Year</a:t>
            </a:r>
          </a:p>
        </c:rich>
      </c:tx>
      <c:layout>
        <c:manualLayout>
          <c:xMode val="edge"/>
          <c:yMode val="edge"/>
          <c:x val="0.18629932422750767"/>
          <c:y val="8.798405466970386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tx1">
                  <a:lumMod val="65000"/>
                  <a:lumOff val="3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8.9200175081668068E-2"/>
          <c:y val="0.13234800676242467"/>
          <c:w val="0.87663098612580359"/>
          <c:h val="0.64021149588728665"/>
        </c:manualLayout>
      </c:layout>
      <c:barChart>
        <c:barDir val="col"/>
        <c:grouping val="clustered"/>
        <c:varyColors val="0"/>
        <c:ser>
          <c:idx val="0"/>
          <c:order val="0"/>
          <c:tx>
            <c:strRef>
              <c:f>Sheet1!$U$8</c:f>
              <c:strCache>
                <c:ptCount val="1"/>
                <c:pt idx="0">
                  <c:v>2015</c:v>
                </c:pt>
              </c:strCache>
            </c:strRef>
          </c:tx>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c:spPr>
          <c:invertIfNegative val="0"/>
          <c:cat>
            <c:strRef>
              <c:f>Sheet1!$T$9:$T$18</c:f>
              <c:strCache>
                <c:ptCount val="10"/>
                <c:pt idx="0">
                  <c:v>Australia</c:v>
                </c:pt>
                <c:pt idx="1">
                  <c:v>Canada</c:v>
                </c:pt>
                <c:pt idx="2">
                  <c:v>Central</c:v>
                </c:pt>
                <c:pt idx="3">
                  <c:v>France</c:v>
                </c:pt>
                <c:pt idx="4">
                  <c:v>Germany</c:v>
                </c:pt>
                <c:pt idx="5">
                  <c:v>Northeast</c:v>
                </c:pt>
                <c:pt idx="6">
                  <c:v>Northwest</c:v>
                </c:pt>
                <c:pt idx="7">
                  <c:v>Southeast</c:v>
                </c:pt>
                <c:pt idx="8">
                  <c:v>Southwest</c:v>
                </c:pt>
                <c:pt idx="9">
                  <c:v>United Kingdom</c:v>
                </c:pt>
              </c:strCache>
            </c:strRef>
          </c:cat>
          <c:val>
            <c:numRef>
              <c:f>Sheet1!$U$9:$U$18</c:f>
              <c:numCache>
                <c:formatCode>General</c:formatCode>
                <c:ptCount val="10"/>
                <c:pt idx="0">
                  <c:v>2120664.6525999894</c:v>
                </c:pt>
                <c:pt idx="1">
                  <c:v>610492.43990000023</c:v>
                </c:pt>
                <c:pt idx="3">
                  <c:v>503322.25640000042</c:v>
                </c:pt>
                <c:pt idx="4">
                  <c:v>504013.84930000035</c:v>
                </c:pt>
                <c:pt idx="6">
                  <c:v>834500.59880000097</c:v>
                </c:pt>
                <c:pt idx="7">
                  <c:v>699.09820000000002</c:v>
                </c:pt>
                <c:pt idx="8">
                  <c:v>1264207.6133000017</c:v>
                </c:pt>
                <c:pt idx="9">
                  <c:v>567033.07180000073</c:v>
                </c:pt>
              </c:numCache>
            </c:numRef>
          </c:val>
          <c:extLst>
            <c:ext xmlns:c16="http://schemas.microsoft.com/office/drawing/2014/chart" uri="{C3380CC4-5D6E-409C-BE32-E72D297353CC}">
              <c16:uniqueId val="{00000000-5F50-4A85-AE4A-61A4E3FC3883}"/>
            </c:ext>
          </c:extLst>
        </c:ser>
        <c:ser>
          <c:idx val="1"/>
          <c:order val="1"/>
          <c:tx>
            <c:strRef>
              <c:f>Sheet1!$V$8</c:f>
              <c:strCache>
                <c:ptCount val="1"/>
                <c:pt idx="0">
                  <c:v>2016</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2"/>
              </a:solidFill>
            </a:ln>
            <a:effectLst>
              <a:innerShdw blurRad="63500" dist="50800" dir="13500000">
                <a:prstClr val="black">
                  <a:alpha val="50000"/>
                </a:prstClr>
              </a:innerShdw>
            </a:effectLst>
          </c:spPr>
          <c:invertIfNegative val="0"/>
          <c:cat>
            <c:strRef>
              <c:f>Sheet1!$T$9:$T$18</c:f>
              <c:strCache>
                <c:ptCount val="10"/>
                <c:pt idx="0">
                  <c:v>Australia</c:v>
                </c:pt>
                <c:pt idx="1">
                  <c:v>Canada</c:v>
                </c:pt>
                <c:pt idx="2">
                  <c:v>Central</c:v>
                </c:pt>
                <c:pt idx="3">
                  <c:v>France</c:v>
                </c:pt>
                <c:pt idx="4">
                  <c:v>Germany</c:v>
                </c:pt>
                <c:pt idx="5">
                  <c:v>Northeast</c:v>
                </c:pt>
                <c:pt idx="6">
                  <c:v>Northwest</c:v>
                </c:pt>
                <c:pt idx="7">
                  <c:v>Southeast</c:v>
                </c:pt>
                <c:pt idx="8">
                  <c:v>Southwest</c:v>
                </c:pt>
                <c:pt idx="9">
                  <c:v>United Kingdom</c:v>
                </c:pt>
              </c:strCache>
            </c:strRef>
          </c:cat>
          <c:val>
            <c:numRef>
              <c:f>Sheet1!$V$9:$V$18</c:f>
              <c:numCache>
                <c:formatCode>General</c:formatCode>
                <c:ptCount val="10"/>
                <c:pt idx="0">
                  <c:v>2887686.676500068</c:v>
                </c:pt>
                <c:pt idx="1">
                  <c:v>520667.28279999434</c:v>
                </c:pt>
                <c:pt idx="2">
                  <c:v>2835.3199999999997</c:v>
                </c:pt>
                <c:pt idx="3">
                  <c:v>985566.77979999443</c:v>
                </c:pt>
                <c:pt idx="4">
                  <c:v>1005008.7895999923</c:v>
                </c:pt>
                <c:pt idx="5">
                  <c:v>3998.9928</c:v>
                </c:pt>
                <c:pt idx="6">
                  <c:v>1051683.0364999899</c:v>
                </c:pt>
                <c:pt idx="7">
                  <c:v>2945.4758999999999</c:v>
                </c:pt>
                <c:pt idx="8">
                  <c:v>1647370.1777999881</c:v>
                </c:pt>
                <c:pt idx="9">
                  <c:v>1216441.2599999954</c:v>
                </c:pt>
              </c:numCache>
            </c:numRef>
          </c:val>
          <c:extLst>
            <c:ext xmlns:c16="http://schemas.microsoft.com/office/drawing/2014/chart" uri="{C3380CC4-5D6E-409C-BE32-E72D297353CC}">
              <c16:uniqueId val="{00000001-5F50-4A85-AE4A-61A4E3FC3883}"/>
            </c:ext>
          </c:extLst>
        </c:ser>
        <c:ser>
          <c:idx val="2"/>
          <c:order val="2"/>
          <c:tx>
            <c:strRef>
              <c:f>Sheet1!$W$8</c:f>
              <c:strCache>
                <c:ptCount val="1"/>
                <c:pt idx="0">
                  <c:v>2017</c:v>
                </c:pt>
              </c:strCache>
            </c:strRef>
          </c:tx>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solidFill>
                <a:schemeClr val="bg1"/>
              </a:solidFill>
            </a:ln>
            <a:effectLst>
              <a:outerShdw blurRad="50800" dist="38100" dir="13500000" algn="br" rotWithShape="0">
                <a:prstClr val="black">
                  <a:alpha val="40000"/>
                </a:prstClr>
              </a:outerShdw>
            </a:effectLst>
          </c:spPr>
          <c:invertIfNegative val="0"/>
          <c:cat>
            <c:strRef>
              <c:f>Sheet1!$T$9:$T$18</c:f>
              <c:strCache>
                <c:ptCount val="10"/>
                <c:pt idx="0">
                  <c:v>Australia</c:v>
                </c:pt>
                <c:pt idx="1">
                  <c:v>Canada</c:v>
                </c:pt>
                <c:pt idx="2">
                  <c:v>Central</c:v>
                </c:pt>
                <c:pt idx="3">
                  <c:v>France</c:v>
                </c:pt>
                <c:pt idx="4">
                  <c:v>Germany</c:v>
                </c:pt>
                <c:pt idx="5">
                  <c:v>Northeast</c:v>
                </c:pt>
                <c:pt idx="6">
                  <c:v>Northwest</c:v>
                </c:pt>
                <c:pt idx="7">
                  <c:v>Southeast</c:v>
                </c:pt>
                <c:pt idx="8">
                  <c:v>Southwest</c:v>
                </c:pt>
                <c:pt idx="9">
                  <c:v>United Kingdom</c:v>
                </c:pt>
              </c:strCache>
            </c:strRef>
          </c:cat>
          <c:val>
            <c:numRef>
              <c:f>Sheet1!$W$9:$W$18</c:f>
              <c:numCache>
                <c:formatCode>General</c:formatCode>
                <c:ptCount val="10"/>
                <c:pt idx="0">
                  <c:v>2408104.8710002033</c:v>
                </c:pt>
                <c:pt idx="1">
                  <c:v>638086.09179995779</c:v>
                </c:pt>
                <c:pt idx="2">
                  <c:v>307.74040000000002</c:v>
                </c:pt>
                <c:pt idx="3">
                  <c:v>873754.28309996659</c:v>
                </c:pt>
                <c:pt idx="4">
                  <c:v>1015657.3338999641</c:v>
                </c:pt>
                <c:pt idx="5">
                  <c:v>2402.5749999999998</c:v>
                </c:pt>
                <c:pt idx="6">
                  <c:v>1208890.8371999736</c:v>
                </c:pt>
                <c:pt idx="7">
                  <c:v>7941.0422999999964</c:v>
                </c:pt>
                <c:pt idx="8">
                  <c:v>1911216.9094999605</c:v>
                </c:pt>
                <c:pt idx="9">
                  <c:v>1119087.7630999743</c:v>
                </c:pt>
              </c:numCache>
            </c:numRef>
          </c:val>
          <c:extLst>
            <c:ext xmlns:c16="http://schemas.microsoft.com/office/drawing/2014/chart" uri="{C3380CC4-5D6E-409C-BE32-E72D297353CC}">
              <c16:uniqueId val="{00000002-5F50-4A85-AE4A-61A4E3FC3883}"/>
            </c:ext>
          </c:extLst>
        </c:ser>
        <c:dLbls>
          <c:showLegendKey val="0"/>
          <c:showVal val="0"/>
          <c:showCatName val="0"/>
          <c:showSerName val="0"/>
          <c:showPercent val="0"/>
          <c:showBubbleSize val="0"/>
        </c:dLbls>
        <c:gapWidth val="100"/>
        <c:overlap val="-24"/>
        <c:axId val="1975292256"/>
        <c:axId val="1975287264"/>
      </c:barChart>
      <c:catAx>
        <c:axId val="1975292256"/>
        <c:scaling>
          <c:orientation val="minMax"/>
        </c:scaling>
        <c:delete val="0"/>
        <c:axPos val="b"/>
        <c:numFmt formatCode="General" sourceLinked="1"/>
        <c:majorTickMark val="none"/>
        <c:minorTickMark val="none"/>
        <c:tickLblPos val="nextTo"/>
        <c:spPr>
          <a:noFill/>
          <a:ln w="19050" cap="flat" cmpd="sng" algn="ctr">
            <a:solidFill>
              <a:schemeClr val="bg2">
                <a:lumMod val="10000"/>
                <a:alpha val="54000"/>
              </a:schemeClr>
            </a:solidFill>
            <a:round/>
          </a:ln>
          <a:effectLst>
            <a:outerShdw blurRad="50800" dist="50800" dir="5400000" sx="32000" sy="32000" algn="ctr" rotWithShape="0">
              <a:srgbClr val="000000">
                <a:alpha val="43137"/>
              </a:srgbClr>
            </a:outerShdw>
          </a:effectLst>
        </c:spPr>
        <c:txPr>
          <a:bodyPr rot="-60000000" spcFirstLastPara="1" vertOverflow="ellipsis" vert="horz" wrap="square" anchor="ctr" anchorCtr="1"/>
          <a:lstStyle/>
          <a:p>
            <a:pPr algn="ctr">
              <a:defRPr lang="en-US" sz="900" b="0" i="0" u="none" strike="noStrike" kern="1200" baseline="0">
                <a:solidFill>
                  <a:schemeClr val="tx1"/>
                </a:solidFill>
                <a:latin typeface="+mn-lt"/>
                <a:ea typeface="+mn-ea"/>
                <a:cs typeface="+mn-cs"/>
              </a:defRPr>
            </a:pPr>
            <a:endParaRPr lang="en-US"/>
          </a:p>
        </c:txPr>
        <c:crossAx val="1975287264"/>
        <c:crosses val="autoZero"/>
        <c:auto val="0"/>
        <c:lblAlgn val="ctr"/>
        <c:lblOffset val="100"/>
        <c:noMultiLvlLbl val="0"/>
      </c:catAx>
      <c:valAx>
        <c:axId val="197528726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75292256"/>
        <c:crosses val="autoZero"/>
        <c:crossBetween val="between"/>
      </c:valAx>
      <c:spPr>
        <a:noFill/>
        <a:ln>
          <a:noFill/>
        </a:ln>
        <a:effectLst/>
      </c:spPr>
    </c:plotArea>
    <c:legend>
      <c:legendPos val="b"/>
      <c:legendEntry>
        <c:idx val="0"/>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Entry>
      <c:legendEntry>
        <c:idx val="2"/>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37192">
          <a:srgbClr val="D1DCF0"/>
        </a:gs>
        <a:gs pos="47804">
          <a:srgbClr val="C6D4EC"/>
        </a:gs>
        <a:gs pos="0">
          <a:srgbClr val="00B05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gradFill>
        <a:gsLst>
          <a:gs pos="0">
            <a:schemeClr val="accent1">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softEdge rad="177800"/>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[SHALOM-DASHBAORD Newest.xlsx]Sheet1!PivotTable15</c:name>
    <c:fmtId val="2"/>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Sheet1!$E$25:$E$26</c:f>
              <c:strCache>
                <c:ptCount val="1"/>
                <c:pt idx="0">
                  <c:v>2015</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Sheet1!$D$27:$D$39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Sheet1!$E$27:$E$39</c:f>
              <c:numCache>
                <c:formatCode>General</c:formatCode>
                <c:ptCount val="12"/>
                <c:pt idx="0">
                  <c:v>585312.648600001</c:v>
                </c:pt>
                <c:pt idx="1">
                  <c:v>532226.24580000085</c:v>
                </c:pt>
                <c:pt idx="2">
                  <c:v>643436.10400000133</c:v>
                </c:pt>
                <c:pt idx="3">
                  <c:v>653364.0368000014</c:v>
                </c:pt>
                <c:pt idx="4">
                  <c:v>659325.89680000127</c:v>
                </c:pt>
                <c:pt idx="5">
                  <c:v>669988.6696000013</c:v>
                </c:pt>
                <c:pt idx="6">
                  <c:v>486115.00539999991</c:v>
                </c:pt>
                <c:pt idx="7">
                  <c:v>536452.81749999977</c:v>
                </c:pt>
                <c:pt idx="8">
                  <c:v>344062.87490000011</c:v>
                </c:pt>
                <c:pt idx="9">
                  <c:v>404276.59740000014</c:v>
                </c:pt>
                <c:pt idx="10">
                  <c:v>326611.15340000042</c:v>
                </c:pt>
                <c:pt idx="11">
                  <c:v>563761.53010000079</c:v>
                </c:pt>
              </c:numCache>
            </c:numRef>
          </c:val>
          <c:smooth val="0"/>
          <c:extLst>
            <c:ext xmlns:c16="http://schemas.microsoft.com/office/drawing/2014/chart" uri="{C3380CC4-5D6E-409C-BE32-E72D297353CC}">
              <c16:uniqueId val="{00000007-AEEA-4B6A-BFFA-0A1EED36BD6C}"/>
            </c:ext>
          </c:extLst>
        </c:ser>
        <c:ser>
          <c:idx val="1"/>
          <c:order val="1"/>
          <c:tx>
            <c:strRef>
              <c:f>Sheet1!$F$25:$F$26</c:f>
              <c:strCache>
                <c:ptCount val="1"/>
                <c:pt idx="0">
                  <c:v>2016</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Sheet1!$D$27:$D$39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Sheet1!$F$27:$F$39</c:f>
              <c:numCache>
                <c:formatCode>General</c:formatCode>
                <c:ptCount val="12"/>
                <c:pt idx="0">
                  <c:v>432425.73620000033</c:v>
                </c:pt>
                <c:pt idx="1">
                  <c:v>474162.78750000027</c:v>
                </c:pt>
                <c:pt idx="2">
                  <c:v>471961.87840000016</c:v>
                </c:pt>
                <c:pt idx="3">
                  <c:v>494957.41740000056</c:v>
                </c:pt>
                <c:pt idx="4">
                  <c:v>545534.74360000098</c:v>
                </c:pt>
                <c:pt idx="5">
                  <c:v>533824.9826000008</c:v>
                </c:pt>
                <c:pt idx="6">
                  <c:v>815356.46819998417</c:v>
                </c:pt>
                <c:pt idx="7">
                  <c:v>804193.38679994515</c:v>
                </c:pt>
                <c:pt idx="8">
                  <c:v>952743.492999946</c:v>
                </c:pt>
                <c:pt idx="9">
                  <c:v>1029821.0506999402</c:v>
                </c:pt>
                <c:pt idx="10">
                  <c:v>1133913.045999967</c:v>
                </c:pt>
                <c:pt idx="11">
                  <c:v>1635308.8012999534</c:v>
                </c:pt>
              </c:numCache>
            </c:numRef>
          </c:val>
          <c:smooth val="0"/>
          <c:extLst>
            <c:ext xmlns:c16="http://schemas.microsoft.com/office/drawing/2014/chart" uri="{C3380CC4-5D6E-409C-BE32-E72D297353CC}">
              <c16:uniqueId val="{00000008-AEEA-4B6A-BFFA-0A1EED36BD6C}"/>
            </c:ext>
          </c:extLst>
        </c:ser>
        <c:ser>
          <c:idx val="2"/>
          <c:order val="2"/>
          <c:tx>
            <c:strRef>
              <c:f>Sheet1!$G$25:$G$26</c:f>
              <c:strCache>
                <c:ptCount val="1"/>
                <c:pt idx="0">
                  <c:v>2017</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Sheet1!$D$27:$D$39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Sheet1!$G$27:$G$39</c:f>
              <c:numCache>
                <c:formatCode>General</c:formatCode>
                <c:ptCount val="12"/>
                <c:pt idx="0">
                  <c:v>1274378.6661999593</c:v>
                </c:pt>
                <c:pt idx="1">
                  <c:v>1339241.2924999606</c:v>
                </c:pt>
                <c:pt idx="2">
                  <c:v>1448596.1245999569</c:v>
                </c:pt>
                <c:pt idx="3">
                  <c:v>1527813.7218999588</c:v>
                </c:pt>
                <c:pt idx="4">
                  <c:v>1768432.5068999527</c:v>
                </c:pt>
                <c:pt idx="5">
                  <c:v>1826987.1351999468</c:v>
                </c:pt>
              </c:numCache>
            </c:numRef>
          </c:val>
          <c:smooth val="0"/>
          <c:extLst>
            <c:ext xmlns:c16="http://schemas.microsoft.com/office/drawing/2014/chart" uri="{C3380CC4-5D6E-409C-BE32-E72D297353CC}">
              <c16:uniqueId val="{0000000B-AEEA-4B6A-BFFA-0A1EED36BD6C}"/>
            </c:ext>
          </c:extLst>
        </c:ser>
        <c:dLbls>
          <c:showLegendKey val="0"/>
          <c:showVal val="0"/>
          <c:showCatName val="0"/>
          <c:showSerName val="0"/>
          <c:showPercent val="0"/>
          <c:showBubbleSize val="0"/>
        </c:dLbls>
        <c:marker val="1"/>
        <c:smooth val="0"/>
        <c:axId val="1873077472"/>
        <c:axId val="1873081632"/>
      </c:lineChart>
      <c:catAx>
        <c:axId val="187307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081632"/>
        <c:crosses val="autoZero"/>
        <c:auto val="1"/>
        <c:lblAlgn val="ctr"/>
        <c:lblOffset val="100"/>
        <c:noMultiLvlLbl val="0"/>
      </c:catAx>
      <c:valAx>
        <c:axId val="1873081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07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61000">
          <a:srgbClr val="C6D4EC"/>
        </a:gs>
        <a:gs pos="69750">
          <a:srgbClr val="C2D1EB"/>
        </a:gs>
        <a:gs pos="16000">
          <a:srgbClr val="BDCEEA"/>
        </a:gs>
        <a:gs pos="32751">
          <a:schemeClr val="accent1">
            <a:lumMod val="60000"/>
            <a:lumOff val="40000"/>
          </a:schemeClr>
        </a:gs>
        <a:gs pos="83000">
          <a:schemeClr val="accent1">
            <a:lumMod val="45000"/>
            <a:lumOff val="55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[SHALOM-DASHBAORD Newest.xlsx]Sheet1!PivotTable3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accent6">
                    <a:lumMod val="50000"/>
                  </a:schemeClr>
                </a:solidFill>
              </a:rPr>
              <a:t>TOTAL SALES BY REGION</a:t>
            </a:r>
          </a:p>
        </c:rich>
      </c:tx>
      <c:layout>
        <c:manualLayout>
          <c:xMode val="edge"/>
          <c:yMode val="edge"/>
          <c:x val="0.3427759089509384"/>
          <c:y val="5.44390872438588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020880678380489"/>
          <c:y val="9.3978246445393834E-2"/>
          <c:w val="0.79444009047954689"/>
          <c:h val="0.61472895047410714"/>
        </c:manualLayout>
      </c:layout>
      <c:bar3DChart>
        <c:barDir val="col"/>
        <c:grouping val="standard"/>
        <c:varyColors val="0"/>
        <c:ser>
          <c:idx val="0"/>
          <c:order val="0"/>
          <c:tx>
            <c:strRef>
              <c:f>Sheet1!$B$11:$B$12</c:f>
              <c:strCache>
                <c:ptCount val="1"/>
                <c:pt idx="0">
                  <c:v>2015</c:v>
                </c:pt>
              </c:strCache>
            </c:strRef>
          </c:tx>
          <c:spPr>
            <a:solidFill>
              <a:schemeClr val="accent6">
                <a:tint val="65000"/>
              </a:schemeClr>
            </a:solidFill>
            <a:ln>
              <a:noFill/>
            </a:ln>
            <a:effectLst/>
            <a:sp3d/>
          </c:spPr>
          <c:invertIfNegative val="0"/>
          <c:cat>
            <c:strRef>
              <c:f>Sheet1!$A$13:$A$23</c:f>
              <c:strCache>
                <c:ptCount val="10"/>
                <c:pt idx="0">
                  <c:v>Australia</c:v>
                </c:pt>
                <c:pt idx="1">
                  <c:v>Canada</c:v>
                </c:pt>
                <c:pt idx="2">
                  <c:v>Central</c:v>
                </c:pt>
                <c:pt idx="3">
                  <c:v>France</c:v>
                </c:pt>
                <c:pt idx="4">
                  <c:v>Germany</c:v>
                </c:pt>
                <c:pt idx="5">
                  <c:v>Northeast</c:v>
                </c:pt>
                <c:pt idx="6">
                  <c:v>Northwest</c:v>
                </c:pt>
                <c:pt idx="7">
                  <c:v>Southeast</c:v>
                </c:pt>
                <c:pt idx="8">
                  <c:v>Southwest</c:v>
                </c:pt>
                <c:pt idx="9">
                  <c:v>United Kingdom</c:v>
                </c:pt>
              </c:strCache>
            </c:strRef>
          </c:cat>
          <c:val>
            <c:numRef>
              <c:f>Sheet1!$B$13:$B$23</c:f>
              <c:numCache>
                <c:formatCode>General</c:formatCode>
                <c:ptCount val="10"/>
                <c:pt idx="0">
                  <c:v>2120664.6525999894</c:v>
                </c:pt>
                <c:pt idx="1">
                  <c:v>610492.43990000023</c:v>
                </c:pt>
                <c:pt idx="3">
                  <c:v>503322.25640000042</c:v>
                </c:pt>
                <c:pt idx="4">
                  <c:v>504013.84930000035</c:v>
                </c:pt>
                <c:pt idx="6">
                  <c:v>834500.59880000097</c:v>
                </c:pt>
                <c:pt idx="7">
                  <c:v>699.09820000000002</c:v>
                </c:pt>
                <c:pt idx="8">
                  <c:v>1264207.6133000017</c:v>
                </c:pt>
                <c:pt idx="9">
                  <c:v>567033.07180000073</c:v>
                </c:pt>
              </c:numCache>
            </c:numRef>
          </c:val>
          <c:extLst>
            <c:ext xmlns:c16="http://schemas.microsoft.com/office/drawing/2014/chart" uri="{C3380CC4-5D6E-409C-BE32-E72D297353CC}">
              <c16:uniqueId val="{00000000-3031-4CBE-B491-113708E233DF}"/>
            </c:ext>
          </c:extLst>
        </c:ser>
        <c:ser>
          <c:idx val="1"/>
          <c:order val="1"/>
          <c:tx>
            <c:strRef>
              <c:f>Sheet1!$C$11:$C$12</c:f>
              <c:strCache>
                <c:ptCount val="1"/>
                <c:pt idx="0">
                  <c:v>2016</c:v>
                </c:pt>
              </c:strCache>
            </c:strRef>
          </c:tx>
          <c:spPr>
            <a:solidFill>
              <a:schemeClr val="accent6"/>
            </a:solidFill>
            <a:ln>
              <a:noFill/>
            </a:ln>
            <a:effectLst/>
            <a:sp3d/>
          </c:spPr>
          <c:invertIfNegative val="0"/>
          <c:cat>
            <c:strRef>
              <c:f>Sheet1!$A$13:$A$23</c:f>
              <c:strCache>
                <c:ptCount val="10"/>
                <c:pt idx="0">
                  <c:v>Australia</c:v>
                </c:pt>
                <c:pt idx="1">
                  <c:v>Canada</c:v>
                </c:pt>
                <c:pt idx="2">
                  <c:v>Central</c:v>
                </c:pt>
                <c:pt idx="3">
                  <c:v>France</c:v>
                </c:pt>
                <c:pt idx="4">
                  <c:v>Germany</c:v>
                </c:pt>
                <c:pt idx="5">
                  <c:v>Northeast</c:v>
                </c:pt>
                <c:pt idx="6">
                  <c:v>Northwest</c:v>
                </c:pt>
                <c:pt idx="7">
                  <c:v>Southeast</c:v>
                </c:pt>
                <c:pt idx="8">
                  <c:v>Southwest</c:v>
                </c:pt>
                <c:pt idx="9">
                  <c:v>United Kingdom</c:v>
                </c:pt>
              </c:strCache>
            </c:strRef>
          </c:cat>
          <c:val>
            <c:numRef>
              <c:f>Sheet1!$C$13:$C$23</c:f>
              <c:numCache>
                <c:formatCode>General</c:formatCode>
                <c:ptCount val="10"/>
                <c:pt idx="0">
                  <c:v>2887686.676500068</c:v>
                </c:pt>
                <c:pt idx="1">
                  <c:v>520667.28279999434</c:v>
                </c:pt>
                <c:pt idx="2">
                  <c:v>2835.3199999999997</c:v>
                </c:pt>
                <c:pt idx="3">
                  <c:v>985566.77979999443</c:v>
                </c:pt>
                <c:pt idx="4">
                  <c:v>1005008.7895999923</c:v>
                </c:pt>
                <c:pt idx="5">
                  <c:v>3998.9928</c:v>
                </c:pt>
                <c:pt idx="6">
                  <c:v>1051683.0364999899</c:v>
                </c:pt>
                <c:pt idx="7">
                  <c:v>2945.4758999999999</c:v>
                </c:pt>
                <c:pt idx="8">
                  <c:v>1647370.1777999881</c:v>
                </c:pt>
                <c:pt idx="9">
                  <c:v>1216441.2599999954</c:v>
                </c:pt>
              </c:numCache>
            </c:numRef>
          </c:val>
          <c:extLst>
            <c:ext xmlns:c16="http://schemas.microsoft.com/office/drawing/2014/chart" uri="{C3380CC4-5D6E-409C-BE32-E72D297353CC}">
              <c16:uniqueId val="{00000009-4CC5-4F47-BC4C-D38905B8FA85}"/>
            </c:ext>
          </c:extLst>
        </c:ser>
        <c:ser>
          <c:idx val="2"/>
          <c:order val="2"/>
          <c:tx>
            <c:strRef>
              <c:f>Sheet1!$D$11:$D$12</c:f>
              <c:strCache>
                <c:ptCount val="1"/>
                <c:pt idx="0">
                  <c:v>2017</c:v>
                </c:pt>
              </c:strCache>
            </c:strRef>
          </c:tx>
          <c:spPr>
            <a:solidFill>
              <a:schemeClr val="accent6">
                <a:shade val="65000"/>
              </a:schemeClr>
            </a:solidFill>
            <a:ln>
              <a:noFill/>
            </a:ln>
            <a:effectLst/>
            <a:sp3d/>
          </c:spPr>
          <c:invertIfNegative val="0"/>
          <c:cat>
            <c:strRef>
              <c:f>Sheet1!$A$13:$A$23</c:f>
              <c:strCache>
                <c:ptCount val="10"/>
                <c:pt idx="0">
                  <c:v>Australia</c:v>
                </c:pt>
                <c:pt idx="1">
                  <c:v>Canada</c:v>
                </c:pt>
                <c:pt idx="2">
                  <c:v>Central</c:v>
                </c:pt>
                <c:pt idx="3">
                  <c:v>France</c:v>
                </c:pt>
                <c:pt idx="4">
                  <c:v>Germany</c:v>
                </c:pt>
                <c:pt idx="5">
                  <c:v>Northeast</c:v>
                </c:pt>
                <c:pt idx="6">
                  <c:v>Northwest</c:v>
                </c:pt>
                <c:pt idx="7">
                  <c:v>Southeast</c:v>
                </c:pt>
                <c:pt idx="8">
                  <c:v>Southwest</c:v>
                </c:pt>
                <c:pt idx="9">
                  <c:v>United Kingdom</c:v>
                </c:pt>
              </c:strCache>
            </c:strRef>
          </c:cat>
          <c:val>
            <c:numRef>
              <c:f>Sheet1!$D$13:$D$23</c:f>
              <c:numCache>
                <c:formatCode>General</c:formatCode>
                <c:ptCount val="10"/>
                <c:pt idx="0">
                  <c:v>2408104.8710002033</c:v>
                </c:pt>
                <c:pt idx="1">
                  <c:v>638086.09179995779</c:v>
                </c:pt>
                <c:pt idx="2">
                  <c:v>307.74040000000002</c:v>
                </c:pt>
                <c:pt idx="3">
                  <c:v>873754.28309996659</c:v>
                </c:pt>
                <c:pt idx="4">
                  <c:v>1015657.3338999641</c:v>
                </c:pt>
                <c:pt idx="5">
                  <c:v>2402.5749999999998</c:v>
                </c:pt>
                <c:pt idx="6">
                  <c:v>1208890.8371999736</c:v>
                </c:pt>
                <c:pt idx="7">
                  <c:v>7941.0422999999964</c:v>
                </c:pt>
                <c:pt idx="8">
                  <c:v>1911216.9094999605</c:v>
                </c:pt>
                <c:pt idx="9">
                  <c:v>1119087.7630999743</c:v>
                </c:pt>
              </c:numCache>
            </c:numRef>
          </c:val>
          <c:extLst>
            <c:ext xmlns:c16="http://schemas.microsoft.com/office/drawing/2014/chart" uri="{C3380CC4-5D6E-409C-BE32-E72D297353CC}">
              <c16:uniqueId val="{0000000C-4CC5-4F47-BC4C-D38905B8FA85}"/>
            </c:ext>
          </c:extLst>
        </c:ser>
        <c:dLbls>
          <c:showLegendKey val="0"/>
          <c:showVal val="0"/>
          <c:showCatName val="0"/>
          <c:showSerName val="0"/>
          <c:showPercent val="0"/>
          <c:showBubbleSize val="0"/>
        </c:dLbls>
        <c:gapWidth val="150"/>
        <c:shape val="box"/>
        <c:axId val="386338288"/>
        <c:axId val="386340784"/>
        <c:axId val="1504844352"/>
      </c:bar3DChart>
      <c:catAx>
        <c:axId val="3863382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86340784"/>
        <c:crosses val="autoZero"/>
        <c:auto val="1"/>
        <c:lblAlgn val="ctr"/>
        <c:lblOffset val="100"/>
        <c:noMultiLvlLbl val="0"/>
      </c:catAx>
      <c:valAx>
        <c:axId val="386340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338288"/>
        <c:crosses val="autoZero"/>
        <c:crossBetween val="between"/>
      </c:valAx>
      <c:serAx>
        <c:axId val="1504844352"/>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340784"/>
        <c:crosses val="autoZero"/>
      </c:serAx>
      <c:spPr>
        <a:noFill/>
        <a:ln>
          <a:noFill/>
        </a:ln>
        <a:effectLst/>
      </c:spPr>
    </c:plotArea>
    <c:legend>
      <c:legendPos val="b"/>
      <c:layout>
        <c:manualLayout>
          <c:xMode val="edge"/>
          <c:yMode val="edge"/>
          <c:x val="0.39169970553884104"/>
          <c:y val="0.82831708492667233"/>
          <c:w val="0.24752051078506099"/>
          <c:h val="0.1716828405791858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[SHALOM-DASHBAORD Newest.xlsx]Sheet1!PivotTable15</c:name>
    <c:fmtId val="16"/>
  </c:pivotSource>
  <c:chart>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US" sz="1400" b="1">
                <a:solidFill>
                  <a:schemeClr val="accent6">
                    <a:lumMod val="50000"/>
                  </a:schemeClr>
                </a:solidFill>
                <a:latin typeface="+mn-lt"/>
              </a:rPr>
              <a:t>YEARLY SALES TREND</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w="9525">
              <a:solidFill>
                <a:schemeClr val="accent6">
                  <a:tint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w="9525">
              <a:solidFill>
                <a:schemeClr val="accent6">
                  <a:shade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w="9525">
              <a:solidFill>
                <a:schemeClr val="accent6">
                  <a:tint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w="9525">
              <a:solidFill>
                <a:schemeClr val="accent6">
                  <a:shade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Sheet1!$E$25:$E$26</c:f>
              <c:strCache>
                <c:ptCount val="1"/>
                <c:pt idx="0">
                  <c:v>2015</c:v>
                </c:pt>
              </c:strCache>
            </c:strRef>
          </c:tx>
          <c:spPr>
            <a:ln w="34925" cap="rnd">
              <a:solidFill>
                <a:schemeClr val="accent6">
                  <a:tint val="6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w="9525">
                <a:solidFill>
                  <a:schemeClr val="accent6">
                    <a:tint val="65000"/>
                  </a:schemeClr>
                </a:solidFill>
                <a:round/>
              </a:ln>
              <a:effectLst>
                <a:outerShdw blurRad="57150" dist="19050" dir="5400000" algn="ctr" rotWithShape="0">
                  <a:srgbClr val="000000">
                    <a:alpha val="63000"/>
                  </a:srgbClr>
                </a:outerShdw>
              </a:effectLst>
            </c:spPr>
          </c:marker>
          <c:cat>
            <c:strRef>
              <c:f>Sheet1!$D$27:$D$39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Sheet1!$E$27:$E$39</c:f>
              <c:numCache>
                <c:formatCode>General</c:formatCode>
                <c:ptCount val="12"/>
                <c:pt idx="0">
                  <c:v>585312.648600001</c:v>
                </c:pt>
                <c:pt idx="1">
                  <c:v>532226.24580000085</c:v>
                </c:pt>
                <c:pt idx="2">
                  <c:v>643436.10400000133</c:v>
                </c:pt>
                <c:pt idx="3">
                  <c:v>653364.0368000014</c:v>
                </c:pt>
                <c:pt idx="4">
                  <c:v>659325.89680000127</c:v>
                </c:pt>
                <c:pt idx="5">
                  <c:v>669988.6696000013</c:v>
                </c:pt>
                <c:pt idx="6">
                  <c:v>486115.00539999991</c:v>
                </c:pt>
                <c:pt idx="7">
                  <c:v>536452.81749999977</c:v>
                </c:pt>
                <c:pt idx="8">
                  <c:v>344062.87490000011</c:v>
                </c:pt>
                <c:pt idx="9">
                  <c:v>404276.59740000014</c:v>
                </c:pt>
                <c:pt idx="10">
                  <c:v>326611.15340000042</c:v>
                </c:pt>
                <c:pt idx="11">
                  <c:v>563761.53010000079</c:v>
                </c:pt>
              </c:numCache>
            </c:numRef>
          </c:val>
          <c:smooth val="0"/>
          <c:extLst>
            <c:ext xmlns:c16="http://schemas.microsoft.com/office/drawing/2014/chart" uri="{C3380CC4-5D6E-409C-BE32-E72D297353CC}">
              <c16:uniqueId val="{00000007-D71F-4EFC-BFBC-35630366C5E3}"/>
            </c:ext>
          </c:extLst>
        </c:ser>
        <c:ser>
          <c:idx val="1"/>
          <c:order val="1"/>
          <c:tx>
            <c:strRef>
              <c:f>Sheet1!$F$25:$F$26</c:f>
              <c:strCache>
                <c:ptCount val="1"/>
                <c:pt idx="0">
                  <c:v>2016</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Sheet1!$D$27:$D$39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Sheet1!$F$27:$F$39</c:f>
              <c:numCache>
                <c:formatCode>General</c:formatCode>
                <c:ptCount val="12"/>
                <c:pt idx="0">
                  <c:v>432425.73620000033</c:v>
                </c:pt>
                <c:pt idx="1">
                  <c:v>474162.78750000027</c:v>
                </c:pt>
                <c:pt idx="2">
                  <c:v>471961.87840000016</c:v>
                </c:pt>
                <c:pt idx="3">
                  <c:v>494957.41740000056</c:v>
                </c:pt>
                <c:pt idx="4">
                  <c:v>545534.74360000098</c:v>
                </c:pt>
                <c:pt idx="5">
                  <c:v>533824.9826000008</c:v>
                </c:pt>
                <c:pt idx="6">
                  <c:v>815356.46819998417</c:v>
                </c:pt>
                <c:pt idx="7">
                  <c:v>804193.38679994515</c:v>
                </c:pt>
                <c:pt idx="8">
                  <c:v>952743.492999946</c:v>
                </c:pt>
                <c:pt idx="9">
                  <c:v>1029821.0506999402</c:v>
                </c:pt>
                <c:pt idx="10">
                  <c:v>1133913.045999967</c:v>
                </c:pt>
                <c:pt idx="11">
                  <c:v>1635308.8012999534</c:v>
                </c:pt>
              </c:numCache>
            </c:numRef>
          </c:val>
          <c:smooth val="0"/>
          <c:extLst>
            <c:ext xmlns:c16="http://schemas.microsoft.com/office/drawing/2014/chart" uri="{C3380CC4-5D6E-409C-BE32-E72D297353CC}">
              <c16:uniqueId val="{00000008-D71F-4EFC-BFBC-35630366C5E3}"/>
            </c:ext>
          </c:extLst>
        </c:ser>
        <c:ser>
          <c:idx val="2"/>
          <c:order val="2"/>
          <c:tx>
            <c:strRef>
              <c:f>Sheet1!$G$25:$G$26</c:f>
              <c:strCache>
                <c:ptCount val="1"/>
                <c:pt idx="0">
                  <c:v>2017</c:v>
                </c:pt>
              </c:strCache>
            </c:strRef>
          </c:tx>
          <c:spPr>
            <a:ln w="34925" cap="rnd">
              <a:solidFill>
                <a:schemeClr val="accent6">
                  <a:shade val="6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w="9525">
                <a:solidFill>
                  <a:schemeClr val="accent6">
                    <a:shade val="65000"/>
                  </a:schemeClr>
                </a:solidFill>
                <a:round/>
              </a:ln>
              <a:effectLst>
                <a:outerShdw blurRad="57150" dist="19050" dir="5400000" algn="ctr" rotWithShape="0">
                  <a:srgbClr val="000000">
                    <a:alpha val="63000"/>
                  </a:srgbClr>
                </a:outerShdw>
              </a:effectLst>
            </c:spPr>
          </c:marker>
          <c:cat>
            <c:strRef>
              <c:f>Sheet1!$D$27:$D$39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Sheet1!$G$27:$G$39</c:f>
              <c:numCache>
                <c:formatCode>General</c:formatCode>
                <c:ptCount val="12"/>
                <c:pt idx="0">
                  <c:v>1274378.6661999593</c:v>
                </c:pt>
                <c:pt idx="1">
                  <c:v>1339241.2924999606</c:v>
                </c:pt>
                <c:pt idx="2">
                  <c:v>1448596.1245999569</c:v>
                </c:pt>
                <c:pt idx="3">
                  <c:v>1527813.7218999588</c:v>
                </c:pt>
                <c:pt idx="4">
                  <c:v>1768432.5068999527</c:v>
                </c:pt>
                <c:pt idx="5">
                  <c:v>1826987.1351999468</c:v>
                </c:pt>
              </c:numCache>
            </c:numRef>
          </c:val>
          <c:smooth val="0"/>
          <c:extLst>
            <c:ext xmlns:c16="http://schemas.microsoft.com/office/drawing/2014/chart" uri="{C3380CC4-5D6E-409C-BE32-E72D297353CC}">
              <c16:uniqueId val="{0000000B-D71F-4EFC-BFBC-35630366C5E3}"/>
            </c:ext>
          </c:extLst>
        </c:ser>
        <c:dLbls>
          <c:dLblPos val="l"/>
          <c:showLegendKey val="0"/>
          <c:showVal val="0"/>
          <c:showCatName val="0"/>
          <c:showSerName val="0"/>
          <c:showPercent val="0"/>
          <c:showBubbleSize val="0"/>
        </c:dLbls>
        <c:marker val="1"/>
        <c:smooth val="0"/>
        <c:axId val="386348272"/>
        <c:axId val="386347440"/>
      </c:lineChart>
      <c:catAx>
        <c:axId val="38634827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347440"/>
        <c:crosses val="autoZero"/>
        <c:auto val="1"/>
        <c:lblAlgn val="ctr"/>
        <c:lblOffset val="100"/>
        <c:noMultiLvlLbl val="0"/>
      </c:catAx>
      <c:valAx>
        <c:axId val="386347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34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[SHALOM-DASHBAORD Newest.xlsx]Sheet1!PivotTable2</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accent6">
                    <a:lumMod val="50000"/>
                  </a:schemeClr>
                </a:solidFill>
              </a:rPr>
              <a:t>TOTAL 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tint val="65000"/>
            </a:schemeClr>
          </a:solidFill>
          <a:ln w="19050">
            <a:solidFill>
              <a:schemeClr val="lt1"/>
            </a:solidFill>
          </a:ln>
          <a:effectLst/>
        </c:spPr>
        <c:dLbl>
          <c:idx val="0"/>
          <c:layout>
            <c:manualLayout>
              <c:x val="0.13891684240923372"/>
              <c:y val="-7.73535051378030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solidFill>
          <a:ln w="19050">
            <a:solidFill>
              <a:schemeClr val="lt1"/>
            </a:solidFill>
          </a:ln>
          <a:effectLst/>
        </c:spPr>
      </c:pivotFmt>
      <c:pivotFmt>
        <c:idx val="4"/>
        <c:spPr>
          <a:solidFill>
            <a:schemeClr val="accent6">
              <a:shade val="65000"/>
            </a:schemeClr>
          </a:solidFill>
          <a:ln w="19050">
            <a:solidFill>
              <a:schemeClr val="lt1"/>
            </a:solidFill>
          </a:ln>
          <a:effectLst/>
        </c:spPr>
        <c:dLbl>
          <c:idx val="0"/>
          <c:layout>
            <c:manualLayout>
              <c:x val="-0.18406481619223466"/>
              <c:y val="4.83459407111269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tint val="65000"/>
            </a:schemeClr>
          </a:solidFill>
          <a:ln w="19050">
            <a:solidFill>
              <a:schemeClr val="lt1"/>
            </a:solidFill>
          </a:ln>
          <a:effectLst/>
        </c:spPr>
        <c:dLbl>
          <c:idx val="0"/>
          <c:layout>
            <c:manualLayout>
              <c:x val="0.13891684240923372"/>
              <c:y val="-7.73535051378030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solidFill>
          <a:ln w="19050">
            <a:solidFill>
              <a:schemeClr val="lt1"/>
            </a:solidFill>
          </a:ln>
          <a:effectLst/>
        </c:spPr>
      </c:pivotFmt>
      <c:pivotFmt>
        <c:idx val="8"/>
        <c:spPr>
          <a:solidFill>
            <a:schemeClr val="accent6">
              <a:shade val="65000"/>
            </a:schemeClr>
          </a:solidFill>
          <a:ln w="19050">
            <a:solidFill>
              <a:schemeClr val="lt1"/>
            </a:solidFill>
          </a:ln>
          <a:effectLst/>
        </c:spPr>
        <c:dLbl>
          <c:idx val="0"/>
          <c:layout>
            <c:manualLayout>
              <c:x val="-0.18406481619223466"/>
              <c:y val="4.83459407111269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Sheet1!$H$7</c:f>
              <c:strCache>
                <c:ptCount val="1"/>
                <c:pt idx="0">
                  <c:v>Total</c:v>
                </c:pt>
              </c:strCache>
            </c:strRef>
          </c:tx>
          <c:dPt>
            <c:idx val="0"/>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1-2B58-49FB-B7BE-5EE555E7AD37}"/>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2B58-49FB-B7BE-5EE555E7AD37}"/>
              </c:ext>
            </c:extLst>
          </c:dPt>
          <c:dPt>
            <c:idx val="2"/>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5-2B58-49FB-B7BE-5EE555E7AD37}"/>
              </c:ext>
            </c:extLst>
          </c:dPt>
          <c:dLbls>
            <c:dLbl>
              <c:idx val="0"/>
              <c:layout>
                <c:manualLayout>
                  <c:x val="0.13891684240923372"/>
                  <c:y val="-7.735350513780306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B58-49FB-B7BE-5EE555E7AD37}"/>
                </c:ext>
              </c:extLst>
            </c:dLbl>
            <c:dLbl>
              <c:idx val="2"/>
              <c:layout>
                <c:manualLayout>
                  <c:x val="-0.18406481619223466"/>
                  <c:y val="4.83459407111269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B58-49FB-B7BE-5EE555E7AD3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Sheet1!$G$8:$G$11</c:f>
              <c:strCache>
                <c:ptCount val="3"/>
                <c:pt idx="0">
                  <c:v>Accessories</c:v>
                </c:pt>
                <c:pt idx="1">
                  <c:v>Bikes</c:v>
                </c:pt>
                <c:pt idx="2">
                  <c:v>Clothing</c:v>
                </c:pt>
              </c:strCache>
            </c:strRef>
          </c:cat>
          <c:val>
            <c:numRef>
              <c:f>Sheet1!$H$8:$H$11</c:f>
              <c:numCache>
                <c:formatCode>General</c:formatCode>
                <c:ptCount val="3"/>
                <c:pt idx="0">
                  <c:v>906673.10699979297</c:v>
                </c:pt>
                <c:pt idx="1">
                  <c:v>23642495.095199406</c:v>
                </c:pt>
                <c:pt idx="2">
                  <c:v>365418.61710000207</c:v>
                </c:pt>
              </c:numCache>
            </c:numRef>
          </c:val>
          <c:extLst>
            <c:ext xmlns:c16="http://schemas.microsoft.com/office/drawing/2014/chart" uri="{C3380CC4-5D6E-409C-BE32-E72D297353CC}">
              <c16:uniqueId val="{00000006-2B58-49FB-B7BE-5EE555E7AD37}"/>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[SHALOM-DASHBAORD Newest.xlsx]Sheet1!PivotTable12</c:name>
    <c:fmtId val="9"/>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400">
                <a:solidFill>
                  <a:schemeClr val="accent6">
                    <a:lumMod val="50000"/>
                  </a:schemeClr>
                </a:solidFill>
              </a:rPr>
              <a:t>TOP 10 SELLING PRODUCTS</a:t>
            </a:r>
          </a:p>
        </c:rich>
      </c:tx>
      <c:layout>
        <c:manualLayout>
          <c:xMode val="edge"/>
          <c:yMode val="edge"/>
          <c:x val="0.17976318044928019"/>
          <c:y val="5.295038024533303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100000">
                <a:schemeClr val="accent6">
                  <a:alpha val="0"/>
                </a:schemeClr>
              </a:gs>
              <a:gs pos="50000">
                <a:schemeClr val="accent6"/>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6">
                  <a:alpha val="0"/>
                </a:schemeClr>
              </a:gs>
              <a:gs pos="50000">
                <a:schemeClr val="accent6"/>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6">
                  <a:alpha val="0"/>
                </a:schemeClr>
              </a:gs>
              <a:gs pos="50000">
                <a:schemeClr val="accent6"/>
              </a:gs>
            </a:gsLst>
            <a:lin ang="5400000" scaled="0"/>
          </a:gra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6">
                  <a:alpha val="0"/>
                </a:schemeClr>
              </a:gs>
              <a:gs pos="50000">
                <a:schemeClr val="accent6"/>
              </a:gs>
            </a:gsLst>
            <a:lin ang="5400000" scaled="0"/>
          </a:gra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6">
                  <a:alpha val="0"/>
                </a:schemeClr>
              </a:gs>
              <a:gs pos="50000">
                <a:schemeClr val="accent6"/>
              </a:gs>
            </a:gsLst>
            <a:lin ang="5400000" scaled="0"/>
          </a:gra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6">
                  <a:alpha val="0"/>
                </a:schemeClr>
              </a:gs>
              <a:gs pos="50000">
                <a:schemeClr val="accent6"/>
              </a:gs>
            </a:gsLst>
            <a:lin ang="5400000" scaled="0"/>
          </a:gra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a:gsLst>
              <a:gs pos="100000">
                <a:schemeClr val="accent6">
                  <a:alpha val="0"/>
                </a:schemeClr>
              </a:gs>
              <a:gs pos="50000">
                <a:schemeClr val="accent6"/>
              </a:gs>
            </a:gsLst>
            <a:lin ang="5400000" scaled="0"/>
          </a:gra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a:gsLst>
              <a:gs pos="100000">
                <a:schemeClr val="accent6">
                  <a:alpha val="0"/>
                </a:schemeClr>
              </a:gs>
              <a:gs pos="50000">
                <a:schemeClr val="accent6"/>
              </a:gs>
            </a:gsLst>
            <a:lin ang="5400000" scaled="0"/>
          </a:gra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a:gsLst>
              <a:gs pos="100000">
                <a:schemeClr val="accent6">
                  <a:alpha val="0"/>
                </a:schemeClr>
              </a:gs>
              <a:gs pos="50000">
                <a:schemeClr val="accent6"/>
              </a:gs>
            </a:gsLst>
            <a:lin ang="5400000" scaled="0"/>
          </a:gra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a:gsLst>
              <a:gs pos="100000">
                <a:schemeClr val="accent6">
                  <a:alpha val="0"/>
                </a:schemeClr>
              </a:gs>
              <a:gs pos="50000">
                <a:schemeClr val="accent6"/>
              </a:gs>
            </a:gsLst>
            <a:lin ang="5400000" scaled="0"/>
          </a:gra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a:gsLst>
              <a:gs pos="100000">
                <a:schemeClr val="accent6">
                  <a:alpha val="0"/>
                </a:schemeClr>
              </a:gs>
              <a:gs pos="50000">
                <a:schemeClr val="accent6"/>
              </a:gs>
            </a:gsLst>
            <a:lin ang="5400000" scaled="0"/>
          </a:gra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052507642684197"/>
          <c:y val="0.17921145007043615"/>
          <c:w val="0.63171366952048902"/>
          <c:h val="0.67239070632088016"/>
        </c:manualLayout>
      </c:layout>
      <c:barChart>
        <c:barDir val="bar"/>
        <c:grouping val="stacked"/>
        <c:varyColors val="0"/>
        <c:ser>
          <c:idx val="0"/>
          <c:order val="0"/>
          <c:tx>
            <c:strRef>
              <c:f>Sheet1!$BT$15</c:f>
              <c:strCache>
                <c:ptCount val="1"/>
                <c:pt idx="0">
                  <c:v>Total</c:v>
                </c:pt>
              </c:strCache>
            </c:strRef>
          </c:tx>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invertIfNegative val="0"/>
          <c:cat>
            <c:strRef>
              <c:f>Sheet1!$BS$16:$BS$26</c:f>
              <c:strCache>
                <c:ptCount val="10"/>
                <c:pt idx="0">
                  <c:v>Mountain-200</c:v>
                </c:pt>
                <c:pt idx="1">
                  <c:v>Road-750 Bla</c:v>
                </c:pt>
                <c:pt idx="2">
                  <c:v>Road-550-W Y</c:v>
                </c:pt>
                <c:pt idx="3">
                  <c:v>Touring-1000</c:v>
                </c:pt>
                <c:pt idx="4">
                  <c:v>Road-250 Bla</c:v>
                </c:pt>
                <c:pt idx="5">
                  <c:v>Road-350-W Y</c:v>
                </c:pt>
                <c:pt idx="6">
                  <c:v>Road-150 Red</c:v>
                </c:pt>
                <c:pt idx="7">
                  <c:v>Road-250 Red</c:v>
                </c:pt>
                <c:pt idx="8">
                  <c:v>Touring-2000</c:v>
                </c:pt>
                <c:pt idx="9">
                  <c:v>Mountain-100</c:v>
                </c:pt>
              </c:strCache>
            </c:strRef>
          </c:cat>
          <c:val>
            <c:numRef>
              <c:f>Sheet1!$BT$16:$BT$26</c:f>
              <c:numCache>
                <c:formatCode>General</c:formatCode>
                <c:ptCount val="10"/>
                <c:pt idx="0">
                  <c:v>3481</c:v>
                </c:pt>
                <c:pt idx="1">
                  <c:v>1422</c:v>
                </c:pt>
                <c:pt idx="2">
                  <c:v>1358</c:v>
                </c:pt>
                <c:pt idx="3">
                  <c:v>1233</c:v>
                </c:pt>
                <c:pt idx="4">
                  <c:v>1141</c:v>
                </c:pt>
                <c:pt idx="5">
                  <c:v>911</c:v>
                </c:pt>
                <c:pt idx="6">
                  <c:v>812</c:v>
                </c:pt>
                <c:pt idx="7">
                  <c:v>733</c:v>
                </c:pt>
                <c:pt idx="8">
                  <c:v>361</c:v>
                </c:pt>
                <c:pt idx="9">
                  <c:v>219</c:v>
                </c:pt>
              </c:numCache>
            </c:numRef>
          </c:val>
          <c:extLst>
            <c:ext xmlns:c16="http://schemas.microsoft.com/office/drawing/2014/chart" uri="{C3380CC4-5D6E-409C-BE32-E72D297353CC}">
              <c16:uniqueId val="{00000015-774E-4D3D-AE94-223CD6B93AC0}"/>
            </c:ext>
          </c:extLst>
        </c:ser>
        <c:dLbls>
          <c:showLegendKey val="0"/>
          <c:showVal val="0"/>
          <c:showCatName val="0"/>
          <c:showSerName val="0"/>
          <c:showPercent val="0"/>
          <c:showBubbleSize val="0"/>
        </c:dLbls>
        <c:gapWidth val="150"/>
        <c:overlap val="100"/>
        <c:axId val="608855488"/>
        <c:axId val="608857568"/>
      </c:barChart>
      <c:catAx>
        <c:axId val="608855488"/>
        <c:scaling>
          <c:orientation val="minMax"/>
        </c:scaling>
        <c:delete val="0"/>
        <c:axPos val="l"/>
        <c:numFmt formatCode="General" sourceLinked="1"/>
        <c:majorTickMark val="out"/>
        <c:minorTickMark val="none"/>
        <c:tickLblPos val="nextTo"/>
        <c:spPr>
          <a:noFill/>
          <a:ln>
            <a:noFill/>
          </a:ln>
          <a:effectLst/>
        </c:spPr>
        <c:txPr>
          <a:bodyPr rot="0" spcFirstLastPara="1" vertOverflow="ellipsis" vert="horz" wrap="square" anchor="ctr" anchorCtr="0"/>
          <a:lstStyle/>
          <a:p>
            <a:pPr>
              <a:defRPr sz="900" b="0" i="0" u="none" strike="noStrike" kern="1200" baseline="0">
                <a:solidFill>
                  <a:schemeClr val="tx1"/>
                </a:solidFill>
                <a:latin typeface="+mn-lt"/>
                <a:ea typeface="+mn-ea"/>
                <a:cs typeface="+mn-cs"/>
              </a:defRPr>
            </a:pPr>
            <a:endParaRPr lang="en-US"/>
          </a:p>
        </c:txPr>
        <c:crossAx val="608857568"/>
        <c:crosses val="autoZero"/>
        <c:auto val="1"/>
        <c:lblAlgn val="ctr"/>
        <c:lblOffset val="100"/>
        <c:noMultiLvlLbl val="0"/>
      </c:catAx>
      <c:valAx>
        <c:axId val="608857568"/>
        <c:scaling>
          <c:orientation val="minMax"/>
        </c:scaling>
        <c:delete val="0"/>
        <c:axPos val="b"/>
        <c:majorGridlines>
          <c:spPr>
            <a:ln w="9525" cap="flat" cmpd="sng" algn="ctr">
              <a:solidFill>
                <a:schemeClr val="tx1">
                  <a:lumMod val="5000"/>
                  <a:lumOff val="9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85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Top 10 Selling Products</cx:v>
        </cx:txData>
      </cx:tx>
      <cx:txPr>
        <a:bodyPr rot="0" spcFirstLastPara="1" vertOverflow="ellipsis" vert="horz" wrap="square" lIns="38100" tIns="19050" rIns="38100" bIns="19050" anchor="ctr" anchorCtr="1" compatLnSpc="0"/>
        <a:lstStyle/>
        <a:p>
          <a:pPr algn="ctr" rtl="0">
            <a:defRPr sz="1800" b="1" i="0" u="none" strike="noStrike" kern="1200" baseline="0">
              <a:solidFill>
                <a:sysClr val="windowText" lastClr="000000">
                  <a:lumMod val="75000"/>
                  <a:lumOff val="25000"/>
                </a:sysClr>
              </a:solidFill>
              <a:latin typeface="+mn-lt"/>
              <a:ea typeface="+mn-ea"/>
              <a:cs typeface="+mn-cs"/>
            </a:defRPr>
          </a:pPr>
          <a:r>
            <a:rPr kumimoji="0" lang="en-US" sz="1800" b="1" i="0" u="none" strike="noStrike" kern="1200" cap="none" spc="0" normalizeH="0" baseline="0" noProof="0">
              <a:ln>
                <a:noFill/>
              </a:ln>
              <a:solidFill>
                <a:sysClr val="windowText" lastClr="000000">
                  <a:lumMod val="75000"/>
                  <a:lumOff val="25000"/>
                </a:sysClr>
              </a:solidFill>
              <a:effectLst/>
              <a:uLnTx/>
              <a:uFillTx/>
              <a:latin typeface="Calibri" panose="020F0502020204030204"/>
            </a:rPr>
            <a:t>Top 10 Selling Products</a:t>
          </a:r>
        </a:p>
      </cx:txPr>
    </cx:title>
    <cx:plotArea>
      <cx:plotAreaRegion>
        <cx:series layoutId="funnel" uniqueId="{34334830-972D-48E4-BB3B-F0BE5D8D5584}">
          <cx:spPr>
            <a:solidFill>
              <a:schemeClr val="tx2">
                <a:lumMod val="60000"/>
                <a:lumOff val="40000"/>
              </a:schemeClr>
            </a:solidFill>
          </cx:spPr>
          <cx:dataLabels>
            <cx:numFmt formatCode="$#,##0.00" sourceLinked="0"/>
            <cx:visibility seriesName="0" categoryName="0" value="1"/>
            <cx:separator>, </cx:separator>
          </cx:dataLabels>
          <cx:dataId val="0"/>
          <cx:layoutPr/>
        </cx:series>
      </cx:plotAreaRegion>
      <cx:axis id="0">
        <cx:catScaling gapWidth="0.150000006"/>
        <cx:tickLabels/>
      </cx:axis>
    </cx:plotArea>
  </cx:chart>
  <cx:spPr>
    <a:gradFill>
      <a:gsLst>
        <a:gs pos="61000">
          <a:srgbClr val="C6D4EC"/>
        </a:gs>
        <a:gs pos="69750">
          <a:srgbClr val="C2D1EB"/>
        </a:gs>
        <a:gs pos="16000">
          <a:srgbClr val="BDCEEA"/>
        </a:gs>
        <a:gs pos="32751">
          <a:schemeClr val="accent1">
            <a:lumMod val="60000"/>
            <a:lumOff val="40000"/>
          </a:schemeClr>
        </a:gs>
        <a:gs pos="83000">
          <a:schemeClr val="accent1">
            <a:lumMod val="45000"/>
            <a:lumOff val="55000"/>
          </a:schemeClr>
        </a:gs>
      </a:gsLst>
      <a:lin ang="5400000" scaled="1"/>
    </a:gradFill>
    <a:ln>
      <a:noFill/>
    </a:ln>
  </cx:spPr>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customXml" Target="../ink/ink2.xml"/><Relationship Id="rId7" Type="http://schemas.microsoft.com/office/2014/relationships/chartEx" Target="../charts/chartEx1.xml"/><Relationship Id="rId2" Type="http://schemas.openxmlformats.org/officeDocument/2006/relationships/image" Target="../media/image1.png"/><Relationship Id="rId1" Type="http://schemas.openxmlformats.org/officeDocument/2006/relationships/customXml" Target="../ink/ink1.xml"/><Relationship Id="rId6" Type="http://schemas.openxmlformats.org/officeDocument/2006/relationships/chart" Target="../charts/chart1.xml"/><Relationship Id="rId5" Type="http://schemas.openxmlformats.org/officeDocument/2006/relationships/customXml" Target="../ink/ink4.xml"/><Relationship Id="rId4" Type="http://schemas.openxmlformats.org/officeDocument/2006/relationships/customXml" Target="../ink/ink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6</xdr:col>
      <xdr:colOff>237960</xdr:colOff>
      <xdr:row>6</xdr:row>
      <xdr:rowOff>85320</xdr:rowOff>
    </xdr:from>
    <xdr:to>
      <xdr:col>6</xdr:col>
      <xdr:colOff>238320</xdr:colOff>
      <xdr:row>6</xdr:row>
      <xdr:rowOff>85680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6" name="Ink 5">
              <a:extLst>
                <a:ext uri="{FF2B5EF4-FFF2-40B4-BE49-F238E27FC236}">
                  <a16:creationId xmlns:a16="http://schemas.microsoft.com/office/drawing/2014/main" id="{4BF60D28-FB02-4718-AE5E-08EA999682A9}"/>
                </a:ext>
              </a:extLst>
            </xdr14:cNvPr>
            <xdr14:cNvContentPartPr/>
          </xdr14:nvContentPartPr>
          <xdr14:nvPr macro=""/>
          <xdr14:xfrm>
            <a:off x="4352760" y="1228320"/>
            <a:ext cx="360" cy="360"/>
          </xdr14:xfrm>
        </xdr:contentPart>
      </mc:Choice>
      <mc:Fallback xmlns="">
        <xdr:pic>
          <xdr:nvPicPr>
            <xdr:cNvPr id="6" name="Ink 5">
              <a:extLst>
                <a:ext uri="{FF2B5EF4-FFF2-40B4-BE49-F238E27FC236}">
                  <a16:creationId xmlns:a16="http://schemas.microsoft.com/office/drawing/2014/main" id="{4BF60D28-FB02-4718-AE5E-08EA999682A9}"/>
                </a:ext>
              </a:extLst>
            </xdr:cNvPr>
            <xdr:cNvPicPr/>
          </xdr:nvPicPr>
          <xdr:blipFill>
            <a:blip xmlns:r="http://schemas.openxmlformats.org/officeDocument/2006/relationships" r:embed="rId2"/>
            <a:stretch>
              <a:fillRect/>
            </a:stretch>
          </xdr:blipFill>
          <xdr:spPr>
            <a:xfrm>
              <a:off x="4344120" y="1219680"/>
              <a:ext cx="18000" cy="18000"/>
            </a:xfrm>
            <a:prstGeom prst="rect">
              <a:avLst/>
            </a:prstGeom>
          </xdr:spPr>
        </xdr:pic>
      </mc:Fallback>
    </mc:AlternateContent>
    <xdr:clientData/>
  </xdr:twoCellAnchor>
  <xdr:twoCellAnchor editAs="oneCell">
    <xdr:from>
      <xdr:col>10</xdr:col>
      <xdr:colOff>152355</xdr:colOff>
      <xdr:row>2</xdr:row>
      <xdr:rowOff>123720</xdr:rowOff>
    </xdr:from>
    <xdr:to>
      <xdr:col>10</xdr:col>
      <xdr:colOff>152715</xdr:colOff>
      <xdr:row>2</xdr:row>
      <xdr:rowOff>124080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8" name="Ink 7">
              <a:extLst>
                <a:ext uri="{FF2B5EF4-FFF2-40B4-BE49-F238E27FC236}">
                  <a16:creationId xmlns:a16="http://schemas.microsoft.com/office/drawing/2014/main" id="{1C8D3841-6910-48A2-BBA0-358A246576AA}"/>
                </a:ext>
              </a:extLst>
            </xdr14:cNvPr>
            <xdr14:cNvContentPartPr/>
          </xdr14:nvContentPartPr>
          <xdr14:nvPr macro=""/>
          <xdr14:xfrm>
            <a:off x="6486480" y="504720"/>
            <a:ext cx="360" cy="360"/>
          </xdr14:xfrm>
        </xdr:contentPart>
      </mc:Choice>
      <mc:Fallback xmlns="">
        <xdr:pic>
          <xdr:nvPicPr>
            <xdr:cNvPr id="8" name="Ink 7">
              <a:extLst>
                <a:ext uri="{FF2B5EF4-FFF2-40B4-BE49-F238E27FC236}">
                  <a16:creationId xmlns:a16="http://schemas.microsoft.com/office/drawing/2014/main" id="{1C8D3841-6910-48A2-BBA0-358A246576AA}"/>
                </a:ext>
              </a:extLst>
            </xdr:cNvPr>
            <xdr:cNvPicPr/>
          </xdr:nvPicPr>
          <xdr:blipFill>
            <a:blip xmlns:r="http://schemas.openxmlformats.org/officeDocument/2006/relationships" r:embed="rId2"/>
            <a:stretch>
              <a:fillRect/>
            </a:stretch>
          </xdr:blipFill>
          <xdr:spPr>
            <a:xfrm>
              <a:off x="6477840" y="496080"/>
              <a:ext cx="18000" cy="18000"/>
            </a:xfrm>
            <a:prstGeom prst="rect">
              <a:avLst/>
            </a:prstGeom>
          </xdr:spPr>
        </xdr:pic>
      </mc:Fallback>
    </mc:AlternateContent>
    <xdr:clientData/>
  </xdr:twoCellAnchor>
  <xdr:twoCellAnchor editAs="oneCell">
    <xdr:from>
      <xdr:col>6</xdr:col>
      <xdr:colOff>237960</xdr:colOff>
      <xdr:row>13</xdr:row>
      <xdr:rowOff>47460</xdr:rowOff>
    </xdr:from>
    <xdr:to>
      <xdr:col>6</xdr:col>
      <xdr:colOff>238320</xdr:colOff>
      <xdr:row>13</xdr:row>
      <xdr:rowOff>47820</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9" name="Ink 8">
              <a:extLst>
                <a:ext uri="{FF2B5EF4-FFF2-40B4-BE49-F238E27FC236}">
                  <a16:creationId xmlns:a16="http://schemas.microsoft.com/office/drawing/2014/main" id="{AACC45FD-C420-4660-8A23-9F452B0207EA}"/>
                </a:ext>
              </a:extLst>
            </xdr14:cNvPr>
            <xdr14:cNvContentPartPr/>
          </xdr14:nvContentPartPr>
          <xdr14:nvPr macro=""/>
          <xdr14:xfrm>
            <a:off x="4352760" y="2523960"/>
            <a:ext cx="360" cy="360"/>
          </xdr14:xfrm>
        </xdr:contentPart>
      </mc:Choice>
      <mc:Fallback xmlns="">
        <xdr:pic>
          <xdr:nvPicPr>
            <xdr:cNvPr id="9" name="Ink 8">
              <a:extLst>
                <a:ext uri="{FF2B5EF4-FFF2-40B4-BE49-F238E27FC236}">
                  <a16:creationId xmlns:a16="http://schemas.microsoft.com/office/drawing/2014/main" id="{AACC45FD-C420-4660-8A23-9F452B0207EA}"/>
                </a:ext>
              </a:extLst>
            </xdr:cNvPr>
            <xdr:cNvPicPr/>
          </xdr:nvPicPr>
          <xdr:blipFill>
            <a:blip xmlns:r="http://schemas.openxmlformats.org/officeDocument/2006/relationships" r:embed="rId2"/>
            <a:stretch>
              <a:fillRect/>
            </a:stretch>
          </xdr:blipFill>
          <xdr:spPr>
            <a:xfrm>
              <a:off x="4344120" y="2515320"/>
              <a:ext cx="18000" cy="18000"/>
            </a:xfrm>
            <a:prstGeom prst="rect">
              <a:avLst/>
            </a:prstGeom>
          </xdr:spPr>
        </xdr:pic>
      </mc:Fallback>
    </mc:AlternateContent>
    <xdr:clientData/>
  </xdr:twoCellAnchor>
  <xdr:twoCellAnchor editAs="oneCell">
    <xdr:from>
      <xdr:col>6</xdr:col>
      <xdr:colOff>580680</xdr:colOff>
      <xdr:row>12</xdr:row>
      <xdr:rowOff>56880</xdr:rowOff>
    </xdr:from>
    <xdr:to>
      <xdr:col>6</xdr:col>
      <xdr:colOff>581040</xdr:colOff>
      <xdr:row>12</xdr:row>
      <xdr:rowOff>57240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12" name="Ink 11">
              <a:extLst>
                <a:ext uri="{FF2B5EF4-FFF2-40B4-BE49-F238E27FC236}">
                  <a16:creationId xmlns:a16="http://schemas.microsoft.com/office/drawing/2014/main" id="{285FBE72-EC82-4587-AF95-EA14492608C1}"/>
                </a:ext>
              </a:extLst>
            </xdr14:cNvPr>
            <xdr14:cNvContentPartPr/>
          </xdr14:nvContentPartPr>
          <xdr14:nvPr macro=""/>
          <xdr14:xfrm>
            <a:off x="4695480" y="2342880"/>
            <a:ext cx="360" cy="360"/>
          </xdr14:xfrm>
        </xdr:contentPart>
      </mc:Choice>
      <mc:Fallback xmlns="">
        <xdr:pic>
          <xdr:nvPicPr>
            <xdr:cNvPr id="12" name="Ink 11">
              <a:extLst>
                <a:ext uri="{FF2B5EF4-FFF2-40B4-BE49-F238E27FC236}">
                  <a16:creationId xmlns:a16="http://schemas.microsoft.com/office/drawing/2014/main" id="{285FBE72-EC82-4587-AF95-EA14492608C1}"/>
                </a:ext>
              </a:extLst>
            </xdr:cNvPr>
            <xdr:cNvPicPr/>
          </xdr:nvPicPr>
          <xdr:blipFill>
            <a:blip xmlns:r="http://schemas.openxmlformats.org/officeDocument/2006/relationships" r:embed="rId2"/>
            <a:stretch>
              <a:fillRect/>
            </a:stretch>
          </xdr:blipFill>
          <xdr:spPr>
            <a:xfrm>
              <a:off x="4686840" y="2334240"/>
              <a:ext cx="18000" cy="18000"/>
            </a:xfrm>
            <a:prstGeom prst="rect">
              <a:avLst/>
            </a:prstGeom>
          </xdr:spPr>
        </xdr:pic>
      </mc:Fallback>
    </mc:AlternateContent>
    <xdr:clientData/>
  </xdr:twoCellAnchor>
  <xdr:twoCellAnchor>
    <xdr:from>
      <xdr:col>28</xdr:col>
      <xdr:colOff>249519</xdr:colOff>
      <xdr:row>17</xdr:row>
      <xdr:rowOff>38840</xdr:rowOff>
    </xdr:from>
    <xdr:to>
      <xdr:col>41</xdr:col>
      <xdr:colOff>269576</xdr:colOff>
      <xdr:row>35</xdr:row>
      <xdr:rowOff>38100</xdr:rowOff>
    </xdr:to>
    <xdr:graphicFrame macro="">
      <xdr:nvGraphicFramePr>
        <xdr:cNvPr id="17" name="Chart 16">
          <a:extLst>
            <a:ext uri="{FF2B5EF4-FFF2-40B4-BE49-F238E27FC236}">
              <a16:creationId xmlns:a16="http://schemas.microsoft.com/office/drawing/2014/main" id="{9AACB6F0-8C53-4BBD-BDB9-7C937FD70C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41</xdr:col>
      <xdr:colOff>251604</xdr:colOff>
      <xdr:row>17</xdr:row>
      <xdr:rowOff>92847</xdr:rowOff>
    </xdr:from>
    <xdr:to>
      <xdr:col>52</xdr:col>
      <xdr:colOff>373428</xdr:colOff>
      <xdr:row>34</xdr:row>
      <xdr:rowOff>89858</xdr:rowOff>
    </xdr:to>
    <mc:AlternateContent xmlns:mc="http://schemas.openxmlformats.org/markup-compatibility/2006">
      <mc:Choice xmlns:cx2="http://schemas.microsoft.com/office/drawing/2015/10/21/chartex" Requires="cx2">
        <xdr:graphicFrame macro="">
          <xdr:nvGraphicFramePr>
            <xdr:cNvPr id="18" name="Chart 17">
              <a:extLst>
                <a:ext uri="{FF2B5EF4-FFF2-40B4-BE49-F238E27FC236}">
                  <a16:creationId xmlns:a16="http://schemas.microsoft.com/office/drawing/2014/main" id="{EC375A10-50DE-4AD3-88FE-35D305403E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8645629" y="3331347"/>
              <a:ext cx="4722400" cy="323551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62</xdr:col>
      <xdr:colOff>304844</xdr:colOff>
      <xdr:row>16</xdr:row>
      <xdr:rowOff>54140</xdr:rowOff>
    </xdr:from>
    <xdr:to>
      <xdr:col>69</xdr:col>
      <xdr:colOff>68293</xdr:colOff>
      <xdr:row>33</xdr:row>
      <xdr:rowOff>36168</xdr:rowOff>
    </xdr:to>
    <xdr:graphicFrame macro="">
      <xdr:nvGraphicFramePr>
        <xdr:cNvPr id="21" name="Chart 20">
          <a:extLst>
            <a:ext uri="{FF2B5EF4-FFF2-40B4-BE49-F238E27FC236}">
              <a16:creationId xmlns:a16="http://schemas.microsoft.com/office/drawing/2014/main" id="{DCBCDC80-4E3B-4FA3-918E-34B0C02EE6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28</xdr:col>
      <xdr:colOff>405695</xdr:colOff>
      <xdr:row>6</xdr:row>
      <xdr:rowOff>158750</xdr:rowOff>
    </xdr:from>
    <xdr:to>
      <xdr:col>36</xdr:col>
      <xdr:colOff>70555</xdr:colOff>
      <xdr:row>17</xdr:row>
      <xdr:rowOff>1</xdr:rowOff>
    </xdr:to>
    <xdr:sp macro="" textlink="">
      <xdr:nvSpPr>
        <xdr:cNvPr id="2" name="Rectangle 1">
          <a:extLst>
            <a:ext uri="{FF2B5EF4-FFF2-40B4-BE49-F238E27FC236}">
              <a16:creationId xmlns:a16="http://schemas.microsoft.com/office/drawing/2014/main" id="{E091FB7C-9945-4F53-9B05-D52C949E3427}"/>
            </a:ext>
          </a:extLst>
        </xdr:cNvPr>
        <xdr:cNvSpPr/>
      </xdr:nvSpPr>
      <xdr:spPr>
        <a:xfrm>
          <a:off x="28954237" y="1270000"/>
          <a:ext cx="3501318" cy="1878543"/>
        </a:xfrm>
        <a:prstGeom prst="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latin typeface="Algerian" panose="04020705040A02060702" pitchFamily="82" charset="0"/>
            </a:rPr>
            <a:t>lkllllllll;</a:t>
          </a:r>
          <a:r>
            <a:rPr lang="en-US" sz="2000">
              <a:solidFill>
                <a:schemeClr val="tx1"/>
              </a:solidFill>
              <a:latin typeface="Algerian" panose="04020705040A02060702" pitchFamily="82" charset="0"/>
            </a:rPr>
            <a:t>kkl,,,,,,lk,.m.,l;/.;lkmol,;lk</a:t>
          </a:r>
          <a:endParaRPr lang="en-US" sz="2000">
            <a:latin typeface="Algerian" panose="04020705040A02060702" pitchFamily="82" charset="0"/>
          </a:endParaRPr>
        </a:p>
      </xdr:txBody>
    </xdr:sp>
    <xdr:clientData/>
  </xdr:twoCellAnchor>
  <xdr:twoCellAnchor>
    <xdr:from>
      <xdr:col>36</xdr:col>
      <xdr:colOff>273403</xdr:colOff>
      <xdr:row>6</xdr:row>
      <xdr:rowOff>158750</xdr:rowOff>
    </xdr:from>
    <xdr:to>
      <xdr:col>43</xdr:col>
      <xdr:colOff>432153</xdr:colOff>
      <xdr:row>17</xdr:row>
      <xdr:rowOff>26457</xdr:rowOff>
    </xdr:to>
    <xdr:sp macro="" textlink="">
      <xdr:nvSpPr>
        <xdr:cNvPr id="10" name="Rectangle 9">
          <a:extLst>
            <a:ext uri="{FF2B5EF4-FFF2-40B4-BE49-F238E27FC236}">
              <a16:creationId xmlns:a16="http://schemas.microsoft.com/office/drawing/2014/main" id="{65269B9E-D3C0-4C88-9CC2-1CE6BB988A0F}"/>
            </a:ext>
          </a:extLst>
        </xdr:cNvPr>
        <xdr:cNvSpPr/>
      </xdr:nvSpPr>
      <xdr:spPr>
        <a:xfrm>
          <a:off x="32658403" y="1270000"/>
          <a:ext cx="3386667" cy="190499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176389</xdr:colOff>
      <xdr:row>7</xdr:row>
      <xdr:rowOff>0</xdr:rowOff>
    </xdr:from>
    <xdr:to>
      <xdr:col>51</xdr:col>
      <xdr:colOff>458611</xdr:colOff>
      <xdr:row>17</xdr:row>
      <xdr:rowOff>52917</xdr:rowOff>
    </xdr:to>
    <xdr:sp macro="" textlink="">
      <xdr:nvSpPr>
        <xdr:cNvPr id="11" name="Rectangle 10">
          <a:extLst>
            <a:ext uri="{FF2B5EF4-FFF2-40B4-BE49-F238E27FC236}">
              <a16:creationId xmlns:a16="http://schemas.microsoft.com/office/drawing/2014/main" id="{8EBC0F21-AC05-4375-8183-475EF155A226}"/>
            </a:ext>
          </a:extLst>
        </xdr:cNvPr>
        <xdr:cNvSpPr/>
      </xdr:nvSpPr>
      <xdr:spPr>
        <a:xfrm>
          <a:off x="36239097" y="1296458"/>
          <a:ext cx="3351389" cy="19050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211667</xdr:colOff>
      <xdr:row>6</xdr:row>
      <xdr:rowOff>158750</xdr:rowOff>
    </xdr:from>
    <xdr:to>
      <xdr:col>59</xdr:col>
      <xdr:colOff>467431</xdr:colOff>
      <xdr:row>17</xdr:row>
      <xdr:rowOff>79374</xdr:rowOff>
    </xdr:to>
    <xdr:sp macro="" textlink="">
      <xdr:nvSpPr>
        <xdr:cNvPr id="13" name="Rectangle 12">
          <a:extLst>
            <a:ext uri="{FF2B5EF4-FFF2-40B4-BE49-F238E27FC236}">
              <a16:creationId xmlns:a16="http://schemas.microsoft.com/office/drawing/2014/main" id="{A6AFC674-4AE4-4455-8901-9959D238B2FE}"/>
            </a:ext>
          </a:extLst>
        </xdr:cNvPr>
        <xdr:cNvSpPr/>
      </xdr:nvSpPr>
      <xdr:spPr>
        <a:xfrm>
          <a:off x="39952084" y="1270000"/>
          <a:ext cx="3245555" cy="195791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462958</xdr:colOff>
      <xdr:row>0</xdr:row>
      <xdr:rowOff>399596</xdr:rowOff>
    </xdr:from>
    <xdr:to>
      <xdr:col>10</xdr:col>
      <xdr:colOff>166228</xdr:colOff>
      <xdr:row>6</xdr:row>
      <xdr:rowOff>9524</xdr:rowOff>
    </xdr:to>
    <xdr:graphicFrame macro="">
      <xdr:nvGraphicFramePr>
        <xdr:cNvPr id="57" name="Chart 3">
          <a:extLst>
            <a:ext uri="{FF2B5EF4-FFF2-40B4-BE49-F238E27FC236}">
              <a16:creationId xmlns:a16="http://schemas.microsoft.com/office/drawing/2014/main" id="{B1802608-3C11-49F2-B5C9-14C375F12B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462957</xdr:colOff>
      <xdr:row>6</xdr:row>
      <xdr:rowOff>57149</xdr:rowOff>
    </xdr:from>
    <xdr:to>
      <xdr:col>10</xdr:col>
      <xdr:colOff>171450</xdr:colOff>
      <xdr:row>11</xdr:row>
      <xdr:rowOff>352616</xdr:rowOff>
    </xdr:to>
    <xdr:graphicFrame macro="">
      <xdr:nvGraphicFramePr>
        <xdr:cNvPr id="58" name="Chart 4">
          <a:extLst>
            <a:ext uri="{FF2B5EF4-FFF2-40B4-BE49-F238E27FC236}">
              <a16:creationId xmlns:a16="http://schemas.microsoft.com/office/drawing/2014/main" id="{2056D831-C626-43F7-8F37-4496987EB5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209551</xdr:colOff>
      <xdr:row>0</xdr:row>
      <xdr:rowOff>399596</xdr:rowOff>
    </xdr:from>
    <xdr:to>
      <xdr:col>15</xdr:col>
      <xdr:colOff>564877</xdr:colOff>
      <xdr:row>6</xdr:row>
      <xdr:rowOff>452</xdr:rowOff>
    </xdr:to>
    <xdr:graphicFrame macro="">
      <xdr:nvGraphicFramePr>
        <xdr:cNvPr id="59" name="Chart 13">
          <a:extLst>
            <a:ext uri="{FF2B5EF4-FFF2-40B4-BE49-F238E27FC236}">
              <a16:creationId xmlns:a16="http://schemas.microsoft.com/office/drawing/2014/main" id="{1A15EC9E-6E9F-4E4D-AD54-CA3B284274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209551</xdr:colOff>
      <xdr:row>6</xdr:row>
      <xdr:rowOff>47813</xdr:rowOff>
    </xdr:from>
    <xdr:to>
      <xdr:col>15</xdr:col>
      <xdr:colOff>533403</xdr:colOff>
      <xdr:row>11</xdr:row>
      <xdr:rowOff>352616</xdr:rowOff>
    </xdr:to>
    <xdr:graphicFrame macro="">
      <xdr:nvGraphicFramePr>
        <xdr:cNvPr id="60" name="Chart 14">
          <a:extLst>
            <a:ext uri="{FF2B5EF4-FFF2-40B4-BE49-F238E27FC236}">
              <a16:creationId xmlns:a16="http://schemas.microsoft.com/office/drawing/2014/main" id="{2A22E290-C397-4871-8C28-78DC099082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2540</xdr:colOff>
      <xdr:row>1</xdr:row>
      <xdr:rowOff>1208</xdr:rowOff>
    </xdr:from>
    <xdr:to>
      <xdr:col>2</xdr:col>
      <xdr:colOff>257175</xdr:colOff>
      <xdr:row>2</xdr:row>
      <xdr:rowOff>238125</xdr:rowOff>
    </xdr:to>
    <xdr:sp macro="" textlink="Sheet1!J20">
      <xdr:nvSpPr>
        <xdr:cNvPr id="72" name="Rectangle: Diagonal Corners Rounded 71">
          <a:extLst>
            <a:ext uri="{FF2B5EF4-FFF2-40B4-BE49-F238E27FC236}">
              <a16:creationId xmlns:a16="http://schemas.microsoft.com/office/drawing/2014/main" id="{CCBBD7E6-7DBF-4A0D-9E3F-645FCBAD6B6F}"/>
            </a:ext>
          </a:extLst>
        </xdr:cNvPr>
        <xdr:cNvSpPr/>
      </xdr:nvSpPr>
      <xdr:spPr>
        <a:xfrm>
          <a:off x="2540" y="439358"/>
          <a:ext cx="1473835" cy="713167"/>
        </a:xfrm>
        <a:prstGeom prst="round2DiagRect">
          <a:avLst>
            <a:gd name="adj1" fmla="val 16667"/>
            <a:gd name="adj2" fmla="val 50000"/>
          </a:avLst>
        </a:prstGeom>
        <a:solidFill>
          <a:schemeClr val="accent6"/>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fld id="{6DFCABB9-B689-48C5-AFED-33EFABF003B5}" type="TxLink">
            <a:rPr lang="en-US" sz="1600" b="1" i="0" u="none" strike="noStrike" cap="none" spc="0">
              <a:ln w="0"/>
              <a:solidFill>
                <a:schemeClr val="bg1"/>
              </a:solidFill>
              <a:effectLst>
                <a:outerShdw blurRad="38100" dist="19050" dir="2700000" algn="tl" rotWithShape="0">
                  <a:schemeClr val="dk1">
                    <a:alpha val="40000"/>
                  </a:schemeClr>
                </a:outerShdw>
              </a:effectLst>
              <a:latin typeface="Calibri"/>
              <a:ea typeface="Calibri"/>
              <a:cs typeface="Calibri"/>
            </a:rPr>
            <a:t> $24,914,587 </a:t>
          </a:fld>
          <a:endParaRPr lang="en-US" sz="1400" b="1" cap="none" spc="0">
            <a:ln w="0"/>
            <a:solidFill>
              <a:schemeClr val="bg1"/>
            </a:solidFill>
            <a:effectLst>
              <a:outerShdw blurRad="38100" dist="19050" dir="2700000" algn="tl" rotWithShape="0">
                <a:schemeClr val="dk1">
                  <a:alpha val="40000"/>
                </a:schemeClr>
              </a:outerShdw>
            </a:effectLst>
            <a:latin typeface="Bernard MT Condensed" panose="02050806060905020404" pitchFamily="18" charset="0"/>
          </a:endParaRPr>
        </a:p>
      </xdr:txBody>
    </xdr:sp>
    <xdr:clientData/>
  </xdr:twoCellAnchor>
  <xdr:twoCellAnchor>
    <xdr:from>
      <xdr:col>0</xdr:col>
      <xdr:colOff>7111</xdr:colOff>
      <xdr:row>3</xdr:row>
      <xdr:rowOff>142620</xdr:rowOff>
    </xdr:from>
    <xdr:to>
      <xdr:col>2</xdr:col>
      <xdr:colOff>333375</xdr:colOff>
      <xdr:row>5</xdr:row>
      <xdr:rowOff>148264</xdr:rowOff>
    </xdr:to>
    <xdr:sp macro="" textlink="Sheet1!I29">
      <xdr:nvSpPr>
        <xdr:cNvPr id="73" name="Rectangle: Diagonal Corners Rounded 72">
          <a:extLst>
            <a:ext uri="{FF2B5EF4-FFF2-40B4-BE49-F238E27FC236}">
              <a16:creationId xmlns:a16="http://schemas.microsoft.com/office/drawing/2014/main" id="{452C1794-EE4B-44E8-B3F3-7B62CDF1AFA2}"/>
            </a:ext>
          </a:extLst>
        </xdr:cNvPr>
        <xdr:cNvSpPr/>
      </xdr:nvSpPr>
      <xdr:spPr>
        <a:xfrm>
          <a:off x="7111" y="1599945"/>
          <a:ext cx="1545464" cy="767644"/>
        </a:xfrm>
        <a:prstGeom prst="round2DiagRect">
          <a:avLst>
            <a:gd name="adj1" fmla="val 16667"/>
            <a:gd name="adj2" fmla="val 50000"/>
          </a:avLst>
        </a:prstGeom>
        <a:solidFill>
          <a:schemeClr val="accent6"/>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fld id="{6AB937D4-C457-487A-B125-8D534FC1D198}" type="TxLink">
            <a:rPr lang="en-US" sz="1600" b="1" i="0" u="none" strike="noStrike" cap="none" spc="0">
              <a:ln w="0"/>
              <a:solidFill>
                <a:schemeClr val="bg1"/>
              </a:solidFill>
              <a:effectLst>
                <a:outerShdw blurRad="38100" dist="19050" dir="2700000" algn="tl" rotWithShape="0">
                  <a:schemeClr val="dk1">
                    <a:alpha val="40000"/>
                  </a:schemeClr>
                </a:outerShdw>
              </a:effectLst>
              <a:latin typeface="Calibri"/>
              <a:ea typeface="Calibri"/>
              <a:cs typeface="Calibri"/>
            </a:rPr>
            <a:pPr marL="0" indent="0" algn="ctr"/>
            <a:t>$444.54</a:t>
          </a:fld>
          <a:endParaRPr lang="en-US" sz="1600" b="1" i="0" u="none" strike="noStrike" cap="none" spc="0">
            <a:ln w="0"/>
            <a:solidFill>
              <a:schemeClr val="bg1"/>
            </a:solidFill>
            <a:effectLst>
              <a:outerShdw blurRad="38100" dist="19050" dir="2700000" algn="tl" rotWithShape="0">
                <a:schemeClr val="dk1">
                  <a:alpha val="40000"/>
                </a:schemeClr>
              </a:outerShdw>
            </a:effectLst>
            <a:latin typeface="Calibri"/>
            <a:ea typeface="Calibri"/>
            <a:cs typeface="Calibri"/>
          </a:endParaRPr>
        </a:p>
      </xdr:txBody>
    </xdr:sp>
    <xdr:clientData/>
  </xdr:twoCellAnchor>
  <xdr:twoCellAnchor>
    <xdr:from>
      <xdr:col>0</xdr:col>
      <xdr:colOff>15119</xdr:colOff>
      <xdr:row>6</xdr:row>
      <xdr:rowOff>214684</xdr:rowOff>
    </xdr:from>
    <xdr:to>
      <xdr:col>2</xdr:col>
      <xdr:colOff>323850</xdr:colOff>
      <xdr:row>8</xdr:row>
      <xdr:rowOff>262309</xdr:rowOff>
    </xdr:to>
    <xdr:sp macro="" textlink="Sheet1!L15">
      <xdr:nvSpPr>
        <xdr:cNvPr id="74" name="Rectangle: Diagonal Corners Rounded 73">
          <a:extLst>
            <a:ext uri="{FF2B5EF4-FFF2-40B4-BE49-F238E27FC236}">
              <a16:creationId xmlns:a16="http://schemas.microsoft.com/office/drawing/2014/main" id="{BB1F4291-0690-43E1-899D-2A29E2C96C43}"/>
            </a:ext>
          </a:extLst>
        </xdr:cNvPr>
        <xdr:cNvSpPr/>
      </xdr:nvSpPr>
      <xdr:spPr>
        <a:xfrm>
          <a:off x="15119" y="2815009"/>
          <a:ext cx="1527931" cy="809625"/>
        </a:xfrm>
        <a:prstGeom prst="round2DiagRect">
          <a:avLst>
            <a:gd name="adj1" fmla="val 16667"/>
            <a:gd name="adj2" fmla="val 50000"/>
          </a:avLst>
        </a:prstGeom>
        <a:solidFill>
          <a:schemeClr val="accent6"/>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fld id="{C0B76A2F-9747-4579-B2EC-BAF3ECA8C15E}" type="TxLink">
            <a:rPr lang="en-US" sz="1400" b="1" i="0" u="none" strike="noStrike" cap="none" spc="0">
              <a:ln w="0"/>
              <a:solidFill>
                <a:schemeClr val="bg1"/>
              </a:solidFill>
              <a:effectLst>
                <a:outerShdw blurRad="38100" dist="19050" dir="2700000" algn="tl" rotWithShape="0">
                  <a:schemeClr val="dk1">
                    <a:alpha val="40000"/>
                  </a:schemeClr>
                </a:outerShdw>
              </a:effectLst>
              <a:latin typeface="Arial Black" panose="020B0A04020102020204" pitchFamily="34" charset="0"/>
              <a:ea typeface="Calibri"/>
              <a:cs typeface="Calibri"/>
            </a:rPr>
            <a:t>56046</a:t>
          </a:fld>
          <a:endParaRPr lang="en-US" sz="2000" b="1" cap="none" spc="0">
            <a:ln w="0"/>
            <a:solidFill>
              <a:schemeClr val="bg1"/>
            </a:solidFill>
            <a:effectLst>
              <a:outerShdw blurRad="38100" dist="19050" dir="2700000" algn="tl" rotWithShape="0">
                <a:schemeClr val="dk1">
                  <a:alpha val="40000"/>
                </a:schemeClr>
              </a:outerShdw>
            </a:effectLst>
            <a:latin typeface="Arial Black" panose="020B0A04020102020204" pitchFamily="34" charset="0"/>
          </a:endParaRPr>
        </a:p>
      </xdr:txBody>
    </xdr:sp>
    <xdr:clientData/>
  </xdr:twoCellAnchor>
  <xdr:twoCellAnchor>
    <xdr:from>
      <xdr:col>0</xdr:col>
      <xdr:colOff>5595</xdr:colOff>
      <xdr:row>9</xdr:row>
      <xdr:rowOff>328728</xdr:rowOff>
    </xdr:from>
    <xdr:to>
      <xdr:col>2</xdr:col>
      <xdr:colOff>342900</xdr:colOff>
      <xdr:row>11</xdr:row>
      <xdr:rowOff>352616</xdr:rowOff>
    </xdr:to>
    <xdr:sp macro="" textlink="Sheet1!O11">
      <xdr:nvSpPr>
        <xdr:cNvPr id="75" name="Rectangle: Diagonal Corners Rounded 74">
          <a:extLst>
            <a:ext uri="{FF2B5EF4-FFF2-40B4-BE49-F238E27FC236}">
              <a16:creationId xmlns:a16="http://schemas.microsoft.com/office/drawing/2014/main" id="{477A42DA-AF15-4E7D-802E-CC7BE3C99BF4}"/>
            </a:ext>
          </a:extLst>
        </xdr:cNvPr>
        <xdr:cNvSpPr/>
      </xdr:nvSpPr>
      <xdr:spPr>
        <a:xfrm>
          <a:off x="5595" y="4072053"/>
          <a:ext cx="1556505" cy="785888"/>
        </a:xfrm>
        <a:prstGeom prst="round2DiagRect">
          <a:avLst>
            <a:gd name="adj1" fmla="val 16667"/>
            <a:gd name="adj2" fmla="val 50000"/>
          </a:avLst>
        </a:prstGeom>
        <a:solidFill>
          <a:schemeClr val="accent6"/>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fld id="{9FB631E5-C92B-42FA-9D71-EC64B35E7331}" type="TxLink">
            <a:rPr lang="en-US" sz="1600" b="1" i="0" u="none" strike="noStrike" cap="none" spc="0">
              <a:solidFill>
                <a:schemeClr val="bg1"/>
              </a:solidFill>
              <a:effectLst>
                <a:outerShdw blurRad="38100" dist="19050" dir="2700000" algn="tl" rotWithShape="0">
                  <a:schemeClr val="dk1">
                    <a:alpha val="40000"/>
                  </a:schemeClr>
                </a:outerShdw>
              </a:effectLst>
              <a:latin typeface="Arial Black" panose="020B0A04020102020204" pitchFamily="34" charset="0"/>
              <a:ea typeface="Calibri"/>
              <a:cs typeface="Calibri"/>
            </a:rPr>
            <a:t>72%</a:t>
          </a:fld>
          <a:endParaRPr lang="en-US" sz="1600" b="1" i="0" u="none" strike="noStrike" cap="none" spc="0">
            <a:solidFill>
              <a:schemeClr val="bg1"/>
            </a:solidFill>
            <a:effectLst>
              <a:outerShdw blurRad="38100" dist="19050" dir="2700000" algn="tl" rotWithShape="0">
                <a:schemeClr val="dk1">
                  <a:alpha val="40000"/>
                </a:schemeClr>
              </a:outerShdw>
            </a:effectLst>
            <a:latin typeface="Arial Black" panose="020B0A04020102020204" pitchFamily="34" charset="0"/>
            <a:ea typeface="Calibri"/>
            <a:cs typeface="Calibri"/>
          </a:endParaRPr>
        </a:p>
      </xdr:txBody>
    </xdr:sp>
    <xdr:clientData/>
  </xdr:twoCellAnchor>
  <xdr:twoCellAnchor editAs="oneCell">
    <xdr:from>
      <xdr:col>16</xdr:col>
      <xdr:colOff>85725</xdr:colOff>
      <xdr:row>0</xdr:row>
      <xdr:rowOff>428625</xdr:rowOff>
    </xdr:from>
    <xdr:to>
      <xdr:col>18</xdr:col>
      <xdr:colOff>257175</xdr:colOff>
      <xdr:row>6</xdr:row>
      <xdr:rowOff>338818</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411EFCC9-6BDE-4C9B-B248-E8BF56783A1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917983" y="428625"/>
              <a:ext cx="1400482" cy="25116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352426</xdr:colOff>
      <xdr:row>1</xdr:row>
      <xdr:rowOff>28576</xdr:rowOff>
    </xdr:from>
    <xdr:to>
      <xdr:col>2</xdr:col>
      <xdr:colOff>258446</xdr:colOff>
      <xdr:row>1</xdr:row>
      <xdr:rowOff>219076</xdr:rowOff>
    </xdr:to>
    <xdr:sp macro="" textlink="">
      <xdr:nvSpPr>
        <xdr:cNvPr id="7" name="TextBox 6">
          <a:extLst>
            <a:ext uri="{FF2B5EF4-FFF2-40B4-BE49-F238E27FC236}">
              <a16:creationId xmlns:a16="http://schemas.microsoft.com/office/drawing/2014/main" id="{56AC55A1-BA21-4405-A087-D30635A6C943}"/>
            </a:ext>
          </a:extLst>
        </xdr:cNvPr>
        <xdr:cNvSpPr txBox="1"/>
      </xdr:nvSpPr>
      <xdr:spPr>
        <a:xfrm>
          <a:off x="352426" y="466726"/>
          <a:ext cx="112522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TOTAL</a:t>
          </a:r>
          <a:r>
            <a:rPr lang="en-US" sz="1100" b="1" baseline="0">
              <a:solidFill>
                <a:schemeClr val="bg1"/>
              </a:solidFill>
            </a:rPr>
            <a:t> SALES</a:t>
          </a:r>
          <a:endParaRPr lang="en-US" sz="1100" b="1">
            <a:solidFill>
              <a:schemeClr val="bg1"/>
            </a:solidFill>
          </a:endParaRPr>
        </a:p>
      </xdr:txBody>
    </xdr:sp>
    <xdr:clientData/>
  </xdr:twoCellAnchor>
  <xdr:oneCellAnchor>
    <xdr:from>
      <xdr:col>0</xdr:col>
      <xdr:colOff>190500</xdr:colOff>
      <xdr:row>6</xdr:row>
      <xdr:rowOff>240787</xdr:rowOff>
    </xdr:from>
    <xdr:ext cx="1304632" cy="321192"/>
    <xdr:sp macro="" textlink="">
      <xdr:nvSpPr>
        <xdr:cNvPr id="81" name="TextBox 80">
          <a:extLst>
            <a:ext uri="{FF2B5EF4-FFF2-40B4-BE49-F238E27FC236}">
              <a16:creationId xmlns:a16="http://schemas.microsoft.com/office/drawing/2014/main" id="{D968EB3A-58CC-41B0-AE30-EB80BCA77207}"/>
            </a:ext>
          </a:extLst>
        </xdr:cNvPr>
        <xdr:cNvSpPr txBox="1"/>
      </xdr:nvSpPr>
      <xdr:spPr>
        <a:xfrm rot="5400000">
          <a:off x="682220" y="2349392"/>
          <a:ext cx="321192" cy="13046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vert270" wrap="square" rtlCol="0" anchor="t">
          <a:noAutofit/>
        </a:bodyPr>
        <a:lstStyle/>
        <a:p>
          <a:r>
            <a:rPr lang="en-US" sz="1100" b="1">
              <a:solidFill>
                <a:schemeClr val="bg1"/>
              </a:solidFill>
              <a:latin typeface="+mn-lt"/>
            </a:rPr>
            <a:t>TOTAL</a:t>
          </a:r>
          <a:r>
            <a:rPr lang="en-US" sz="1200" b="1" baseline="0">
              <a:solidFill>
                <a:schemeClr val="bg1"/>
              </a:solidFill>
              <a:latin typeface="+mn-lt"/>
            </a:rPr>
            <a:t> </a:t>
          </a:r>
          <a:r>
            <a:rPr lang="en-US" sz="1100" b="1" baseline="0">
              <a:solidFill>
                <a:schemeClr val="bg1"/>
              </a:solidFill>
              <a:latin typeface="+mn-lt"/>
            </a:rPr>
            <a:t>ITEMS</a:t>
          </a:r>
          <a:r>
            <a:rPr lang="en-US" sz="1200" b="1" baseline="0">
              <a:solidFill>
                <a:schemeClr val="bg1"/>
              </a:solidFill>
              <a:latin typeface="+mn-lt"/>
            </a:rPr>
            <a:t> </a:t>
          </a:r>
          <a:r>
            <a:rPr lang="en-US" sz="1100" b="1" baseline="0">
              <a:solidFill>
                <a:schemeClr val="bg1"/>
              </a:solidFill>
              <a:latin typeface="+mn-lt"/>
            </a:rPr>
            <a:t>SOLD</a:t>
          </a:r>
          <a:endParaRPr lang="en-US" sz="1200" b="1">
            <a:solidFill>
              <a:schemeClr val="bg1"/>
            </a:solidFill>
            <a:latin typeface="+mn-lt"/>
          </a:endParaRPr>
        </a:p>
      </xdr:txBody>
    </xdr:sp>
    <xdr:clientData/>
  </xdr:oneCellAnchor>
  <xdr:oneCellAnchor>
    <xdr:from>
      <xdr:col>0</xdr:col>
      <xdr:colOff>285750</xdr:colOff>
      <xdr:row>3</xdr:row>
      <xdr:rowOff>147947</xdr:rowOff>
    </xdr:from>
    <xdr:ext cx="1381125" cy="290206"/>
    <xdr:sp macro="" textlink="">
      <xdr:nvSpPr>
        <xdr:cNvPr id="84" name="TextBox 83">
          <a:extLst>
            <a:ext uri="{FF2B5EF4-FFF2-40B4-BE49-F238E27FC236}">
              <a16:creationId xmlns:a16="http://schemas.microsoft.com/office/drawing/2014/main" id="{8EA1524F-F224-4E8C-A66F-B5A203770E1E}"/>
            </a:ext>
          </a:extLst>
        </xdr:cNvPr>
        <xdr:cNvSpPr txBox="1"/>
      </xdr:nvSpPr>
      <xdr:spPr>
        <a:xfrm rot="5400000">
          <a:off x="831210" y="1059812"/>
          <a:ext cx="290206" cy="1381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vert270" wrap="square" rtlCol="0" anchor="t">
          <a:noAutofit/>
        </a:bodyPr>
        <a:lstStyle/>
        <a:p>
          <a:r>
            <a:rPr lang="en-US" sz="1100" b="1">
              <a:solidFill>
                <a:schemeClr val="bg1"/>
              </a:solidFill>
            </a:rPr>
            <a:t>AVERAGE</a:t>
          </a:r>
          <a:r>
            <a:rPr lang="en-US" sz="1200" b="0" baseline="0">
              <a:solidFill>
                <a:schemeClr val="bg1"/>
              </a:solidFill>
            </a:rPr>
            <a:t> </a:t>
          </a:r>
          <a:r>
            <a:rPr lang="en-US" sz="1100" b="1" baseline="0">
              <a:solidFill>
                <a:schemeClr val="bg1"/>
              </a:solidFill>
            </a:rPr>
            <a:t>SALES</a:t>
          </a:r>
          <a:endParaRPr lang="en-US" sz="1200" b="1">
            <a:solidFill>
              <a:schemeClr val="bg1"/>
            </a:solidFill>
          </a:endParaRPr>
        </a:p>
      </xdr:txBody>
    </xdr:sp>
    <xdr:clientData/>
  </xdr:oneCellAnchor>
  <xdr:oneCellAnchor>
    <xdr:from>
      <xdr:col>0</xdr:col>
      <xdr:colOff>123825</xdr:colOff>
      <xdr:row>9</xdr:row>
      <xdr:rowOff>337237</xdr:rowOff>
    </xdr:from>
    <xdr:ext cx="1219200" cy="262841"/>
    <xdr:sp macro="" textlink="">
      <xdr:nvSpPr>
        <xdr:cNvPr id="85" name="TextBox 84">
          <a:extLst>
            <a:ext uri="{FF2B5EF4-FFF2-40B4-BE49-F238E27FC236}">
              <a16:creationId xmlns:a16="http://schemas.microsoft.com/office/drawing/2014/main" id="{DF04B762-25B4-4845-AECB-3486B484A162}"/>
            </a:ext>
          </a:extLst>
        </xdr:cNvPr>
        <xdr:cNvSpPr txBox="1"/>
      </xdr:nvSpPr>
      <xdr:spPr>
        <a:xfrm rot="5400000">
          <a:off x="602004" y="3602383"/>
          <a:ext cx="262841" cy="1219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vert270" wrap="square" rtlCol="0" anchor="t">
          <a:noAutofit/>
        </a:bodyPr>
        <a:lstStyle/>
        <a:p>
          <a:r>
            <a:rPr lang="en-US" sz="1100"/>
            <a:t>            </a:t>
          </a:r>
          <a:r>
            <a:rPr lang="en-US" sz="1200" b="1">
              <a:solidFill>
                <a:schemeClr val="bg1"/>
              </a:solidFill>
            </a:rPr>
            <a:t>PROFIT</a:t>
          </a:r>
          <a:endParaRPr lang="en-US" sz="1100" b="1">
            <a:solidFill>
              <a:schemeClr val="bg1"/>
            </a:solidFill>
          </a:endParaRPr>
        </a:p>
      </xdr:txBody>
    </xdr:sp>
    <xdr:clientData/>
  </xdr:oneCellAnchor>
  <xdr:twoCellAnchor editAs="oneCell">
    <xdr:from>
      <xdr:col>16</xdr:col>
      <xdr:colOff>85725</xdr:colOff>
      <xdr:row>7</xdr:row>
      <xdr:rowOff>66675</xdr:rowOff>
    </xdr:from>
    <xdr:to>
      <xdr:col>18</xdr:col>
      <xdr:colOff>190500</xdr:colOff>
      <xdr:row>10</xdr:row>
      <xdr:rowOff>76200</xdr:rowOff>
    </xdr:to>
    <mc:AlternateContent xmlns:mc="http://schemas.openxmlformats.org/markup-compatibility/2006">
      <mc:Choice xmlns:a14="http://schemas.microsoft.com/office/drawing/2010/main" Requires="a14">
        <xdr:graphicFrame macro="">
          <xdr:nvGraphicFramePr>
            <xdr:cNvPr id="86" name="Year">
              <a:extLst>
                <a:ext uri="{FF2B5EF4-FFF2-40B4-BE49-F238E27FC236}">
                  <a16:creationId xmlns:a16="http://schemas.microsoft.com/office/drawing/2014/main" id="{79D14A95-ED02-4D20-A967-B4CD779582C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917983" y="3047078"/>
              <a:ext cx="1333807" cy="1146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5-23T11:15:07.760"/>
    </inkml:context>
    <inkml:brush xml:id="br0">
      <inkml:brushProperty name="width" value="0.05" units="cm"/>
      <inkml:brushProperty name="height" value="0.05" units="cm"/>
    </inkml:brush>
  </inkml:definitions>
  <inkml:trace contextRef="#ctx0" brushRef="#br0">1 1 24575,'0'0'-8191</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5-23T11:15:13.746"/>
    </inkml:context>
    <inkml:brush xml:id="br0">
      <inkml:brushProperty name="width" value="0.05" units="cm"/>
      <inkml:brushProperty name="height" value="0.05" units="cm"/>
    </inkml:brush>
  </inkml:definitions>
  <inkml:trace contextRef="#ctx0" brushRef="#br0">1 1 24575,'0'0'-8191</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5-23T11:15:14.714"/>
    </inkml:context>
    <inkml:brush xml:id="br0">
      <inkml:brushProperty name="width" value="0.05" units="cm"/>
      <inkml:brushProperty name="height" value="0.05" units="cm"/>
    </inkml:brush>
  </inkml:definitions>
  <inkml:trace contextRef="#ctx0" brushRef="#br0">1 1 24575,'0'0'-8191</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5-23T11:15:15.868"/>
    </inkml:context>
    <inkml:brush xml:id="br0">
      <inkml:brushProperty name="width" value="0.05" units="cm"/>
      <inkml:brushProperty name="height" value="0.05" units="cm"/>
    </inkml:brush>
  </inkml:definitions>
  <inkml:trace contextRef="#ctx0" brushRef="#br0">1 1 24575</inkml:trace>
  <inkml:trace contextRef="#ctx0" brushRef="#br0" timeOffset="340.6">1 1 24575</inkml:trace>
</inkm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lom joseph" refreshedDate="45821.329577083336" backgroundQuery="1" createdVersion="7" refreshedVersion="7" minRefreshableVersion="3" recordCount="0" supportSubquery="1" supportAdvancedDrill="1" xr:uid="{6A9CC528-21AD-49BC-B22A-9AD548ED8970}">
  <cacheSource type="external" connectionId="10"/>
  <cacheFields count="4">
    <cacheField name="[AdventureWorks_Territories].[Region].[Region]" caption="Region" numFmtId="0" hierarchy="72" level="1">
      <sharedItems count="10">
        <s v="Australia"/>
        <s v="Canada"/>
        <s v="Central"/>
        <s v="France"/>
        <s v="Germany"/>
        <s v="Northeast"/>
        <s v="Northwest"/>
        <s v="Southeast"/>
        <s v="Southwest"/>
        <s v="United Kingdom"/>
      </sharedItems>
    </cacheField>
    <cacheField name="[Measures].[sales]" caption="sales" numFmtId="0" hierarchy="82" level="32767"/>
    <cacheField name="[AdventureWorks_Sales].[OrderdateYear].[OrderdateYear]" caption="OrderdateYear" numFmtId="0" hierarchy="46" level="1">
      <sharedItems containsSemiMixedTypes="0" containsString="0" containsNumber="1" containsInteger="1" minValue="2015" maxValue="2017" count="3">
        <n v="2015"/>
        <n v="2016"/>
        <n v="2017"/>
      </sharedItems>
      <extLst>
        <ext xmlns:x15="http://schemas.microsoft.com/office/spreadsheetml/2010/11/main" uri="{4F2E5C28-24EA-4eb8-9CBF-B6C8F9C3D259}">
          <x15:cachedUniqueNames>
            <x15:cachedUniqueName index="0" name="[AdventureWorks_Sales].[OrderdateYear].&amp;[2015]"/>
            <x15:cachedUniqueName index="1" name="[AdventureWorks_Sales].[OrderdateYear].&amp;[2016]"/>
            <x15:cachedUniqueName index="2" name="[AdventureWorks_Sales].[OrderdateYear].&amp;[2017]"/>
          </x15:cachedUniqueNames>
        </ext>
      </extLst>
    </cacheField>
    <cacheField name="[AdventureWorks_Calendar].[Month Name].[Month Name]" caption="Month Name" numFmtId="0" hierarchy="3" level="1">
      <sharedItems containsSemiMixedTypes="0" containsNonDate="0" containsString="0"/>
    </cacheField>
  </cacheFields>
  <cacheHierarchies count="98">
    <cacheHierarchy uniqueName="[AdventureWorks_Calendar].[Date]" caption="Date" attribute="1" time="1" defaultMemberUniqueName="[AdventureWorks_Calendar].[Date].[All]" allUniqueName="[AdventureWorks_Calendar].[Date].[All]" dimensionUniqueName="[AdventureWorks_Calendar]" displayFolder="" count="0" memberValueDatatype="7" unbalanced="0"/>
    <cacheHierarchy uniqueName="[AdventureWorks_Calendar].[Year]" caption="Year" attribute="1" defaultMemberUniqueName="[AdventureWorks_Calendar].[Year].[All]" allUniqueName="[AdventureWorks_Calendar].[Year].[All]" dimensionUniqueName="[AdventureWorks_Calendar]" displayFolder="" count="2" memberValueDatatype="20" unbalanced="0"/>
    <cacheHierarchy uniqueName="[AdventureWorks_Calendar].[Month]" caption="Month" attribute="1" defaultMemberUniqueName="[AdventureWorks_Calendar].[Month].[All]" allUniqueName="[AdventureWorks_Calendar].[Month].[All]" dimensionUniqueName="[AdventureWorks_Calendar]" displayFolder="" count="0" memberValueDatatype="20" unbalanced="0"/>
    <cacheHierarchy uniqueName="[AdventureWorks_Calendar].[Month Name]" caption="Month Name" attribute="1" defaultMemberUniqueName="[AdventureWorks_Calendar].[Month Name].[All]" allUniqueName="[AdventureWorks_Calendar].[Month Name].[All]" dimensionUniqueName="[AdventureWorks_Calendar]" displayFolder="" count="2" memberValueDatatype="130" unbalanced="0">
      <fieldsUsage count="2">
        <fieldUsage x="-1"/>
        <fieldUsage x="3"/>
      </fieldsUsage>
    </cacheHierarchy>
    <cacheHierarchy uniqueName="[AdventureWorks_Calendar].[Day Name]" caption="Day Name" attribute="1" defaultMemberUniqueName="[AdventureWorks_Calendar].[Day Name].[All]" allUniqueName="[AdventureWorks_Calendar].[Day Name].[All]" dimensionUniqueName="[AdventureWorks_Calendar]" displayFolder="" count="0" memberValueDatatype="130" unbalanced="0"/>
    <cacheHierarchy uniqueName="[AdventureWorks_Calendar].[Date (Year)]" caption="Date (Year)" attribute="1" defaultMemberUniqueName="[AdventureWorks_Calendar].[Date (Year)].[All]" allUniqueName="[AdventureWorks_Calendar].[Date (Year)].[All]" dimensionUniqueName="[AdventureWorks_Calendar]" displayFolder="" count="0" memberValueDatatype="130" unbalanced="0"/>
    <cacheHierarchy uniqueName="[AdventureWorks_Calendar].[Date (Quarter)]" caption="Date (Quarter)" attribute="1" defaultMemberUniqueName="[AdventureWorks_Calendar].[Date (Quarter)].[All]" allUniqueName="[AdventureWorks_Calendar].[Date (Quarter)].[All]" dimensionUniqueName="[AdventureWorks_Calendar]" displayFolder="" count="0" memberValueDatatype="130" unbalanced="0"/>
    <cacheHierarchy uniqueName="[AdventureWorks_Calendar].[Date (Month)]" caption="Date (Month)" attribute="1" defaultMemberUniqueName="[AdventureWorks_Calendar].[Date (Month)].[All]" allUniqueName="[AdventureWorks_Calendar].[Date (Month)].[All]" dimensionUniqueName="[AdventureWorks_Calendar]" displayFolder="" count="0" memberValueDatatype="130" unbalanced="0"/>
    <cacheHierarchy uniqueName="[AdventureWorks_Customers].[CustomerKey]" caption="CustomerKey" attribute="1" defaultMemberUniqueName="[AdventureWorks_Customers].[CustomerKey].[All]" allUniqueName="[AdventureWorks_Customers].[CustomerKey].[All]" dimensionUniqueName="[AdventureWorks_Customers]" displayFolder="" count="0" memberValueDatatype="20" unbalanced="0"/>
    <cacheHierarchy uniqueName="[AdventureWorks_Customers].[Prefix]" caption="Prefix" attribute="1" defaultMemberUniqueName="[AdventureWorks_Customers].[Prefix].[All]" allUniqueName="[AdventureWorks_Customers].[Prefix].[All]" dimensionUniqueName="[AdventureWorks_Customers]" displayFolder="" count="0" memberValueDatatype="130" unbalanced="0"/>
    <cacheHierarchy uniqueName="[AdventureWorks_Customers].[FirstName]" caption="FirstName" attribute="1" defaultMemberUniqueName="[AdventureWorks_Customers].[FirstName].[All]" allUniqueName="[AdventureWorks_Customers].[FirstName].[All]" dimensionUniqueName="[AdventureWorks_Customers]" displayFolder="" count="0" memberValueDatatype="130" unbalanced="0"/>
    <cacheHierarchy uniqueName="[AdventureWorks_Customers].[LastName]" caption="LastName" attribute="1" defaultMemberUniqueName="[AdventureWorks_Customers].[LastName].[All]" allUniqueName="[AdventureWorks_Customers].[LastName].[All]" dimensionUniqueName="[AdventureWorks_Customers]" displayFolder="" count="0" memberValueDatatype="130" unbalanced="0"/>
    <cacheHierarchy uniqueName="[AdventureWorks_Customers].[BirthDate]" caption="BirthDate" attribute="1" defaultMemberUniqueName="[AdventureWorks_Customers].[BirthDate].[All]" allUniqueName="[AdventureWorks_Customers].[BirthDate].[All]" dimensionUniqueName="[AdventureWorks_Customers]" displayFolder="" count="0" memberValueDatatype="130" unbalanced="0"/>
    <cacheHierarchy uniqueName="[AdventureWorks_Customers].[MaritalStatus]" caption="MaritalStatus" attribute="1" defaultMemberUniqueName="[AdventureWorks_Customers].[MaritalStatus].[All]" allUniqueName="[AdventureWorks_Customers].[MaritalStatus].[All]" dimensionUniqueName="[AdventureWorks_Customers]" displayFolder="" count="0" memberValueDatatype="130" unbalanced="0"/>
    <cacheHierarchy uniqueName="[AdventureWorks_Customers].[Gender]" caption="Gender" attribute="1" defaultMemberUniqueName="[AdventureWorks_Customers].[Gender].[All]" allUniqueName="[AdventureWorks_Customers].[Gender].[All]" dimensionUniqueName="[AdventureWorks_Customers]" displayFolder="" count="0" memberValueDatatype="130" unbalanced="0"/>
    <cacheHierarchy uniqueName="[AdventureWorks_Customers].[EmailAddress]" caption="EmailAddress" attribute="1" defaultMemberUniqueName="[AdventureWorks_Customers].[EmailAddress].[All]" allUniqueName="[AdventureWorks_Customers].[EmailAddress].[All]" dimensionUniqueName="[AdventureWorks_Customers]" displayFolder="" count="0" memberValueDatatype="130" unbalanced="0"/>
    <cacheHierarchy uniqueName="[AdventureWorks_Customers].[AnnualIncome]" caption="AnnualIncome" attribute="1" defaultMemberUniqueName="[AdventureWorks_Customers].[AnnualIncome].[All]" allUniqueName="[AdventureWorks_Customers].[AnnualIncome].[All]" dimensionUniqueName="[AdventureWorks_Customers]" displayFolder="" count="0" memberValueDatatype="20" unbalanced="0"/>
    <cacheHierarchy uniqueName="[AdventureWorks_Customers].[TotalChildren]" caption="TotalChildren" attribute="1" defaultMemberUniqueName="[AdventureWorks_Customers].[TotalChildren].[All]" allUniqueName="[AdventureWorks_Customers].[TotalChildren].[All]" dimensionUniqueName="[AdventureWorks_Customers]" displayFolder="" count="0" memberValueDatatype="20" unbalanced="0"/>
    <cacheHierarchy uniqueName="[AdventureWorks_Customers].[EducationLevel]" caption="EducationLevel" attribute="1" defaultMemberUniqueName="[AdventureWorks_Customers].[EducationLevel].[All]" allUniqueName="[AdventureWorks_Customers].[EducationLevel].[All]" dimensionUniqueName="[AdventureWorks_Customers]" displayFolder="" count="0" memberValueDatatype="130" unbalanced="0"/>
    <cacheHierarchy uniqueName="[AdventureWorks_Customers].[Occupation]" caption="Occupation" attribute="1" defaultMemberUniqueName="[AdventureWorks_Customers].[Occupation].[All]" allUniqueName="[AdventureWorks_Customers].[Occupation].[All]" dimensionUniqueName="[AdventureWorks_Customers]" displayFolder="" count="0" memberValueDatatype="130" unbalanced="0"/>
    <cacheHierarchy uniqueName="[AdventureWorks_Customers].[HomeOwner]" caption="HomeOwner" attribute="1" defaultMemberUniqueName="[AdventureWorks_Customers].[HomeOwner].[All]" allUniqueName="[AdventureWorks_Customers].[HomeOwner].[All]" dimensionUniqueName="[AdventureWorks_Customers]" displayFolder="" count="0" memberValueDatatype="130" unbalanced="0"/>
    <cacheHierarchy uniqueName="[AdventureWorks_Product_Categories].[ProductCategoryKey]" caption="ProductCategoryKey" attribute="1" defaultMemberUniqueName="[AdventureWorks_Product_Categories].[ProductCategoryKey].[All]" allUniqueName="[AdventureWorks_Product_Categories].[ProductCategoryKey].[All]" dimensionUniqueName="[AdventureWorks_Product_Categories]" displayFolder="" count="0" memberValueDatatype="20" unbalanced="0"/>
    <cacheHierarchy uniqueName="[AdventureWorks_Product_Categories].[CategoryName]" caption="CategoryName" attribute="1" defaultMemberUniqueName="[AdventureWorks_Product_Categories].[CategoryName].[All]" allUniqueName="[AdventureWorks_Product_Categories].[CategoryName].[All]" dimensionUniqueName="[AdventureWorks_Product_Categories]" displayFolder="" count="0" memberValueDatatype="130" unbalanced="0"/>
    <cacheHierarchy uniqueName="[AdventureWorks_Product_Subcategories].[ProductSubcategoryKey]" caption="ProductSubcategoryKey" attribute="1" defaultMemberUniqueName="[AdventureWorks_Product_Subcategories].[ProductSubcategoryKey].[All]" allUniqueName="[AdventureWorks_Product_Subcategories].[ProductSubcategoryKey].[All]" dimensionUniqueName="[AdventureWorks_Product_Subcategories]" displayFolder="" count="0" memberValueDatatype="20" unbalanced="0"/>
    <cacheHierarchy uniqueName="[AdventureWorks_Product_Subcategories].[SubcategoryName]" caption="SubcategoryName" attribute="1" defaultMemberUniqueName="[AdventureWorks_Product_Subcategories].[SubcategoryName].[All]" allUniqueName="[AdventureWorks_Product_Subcategories].[SubcategoryName].[All]" dimensionUniqueName="[AdventureWorks_Product_Subcategories]" displayFolder="" count="0" memberValueDatatype="130" unbalanced="0"/>
    <cacheHierarchy uniqueName="[AdventureWorks_Product_Subcategories].[ProductCategoryKey]" caption="ProductCategoryKey" attribute="1" defaultMemberUniqueName="[AdventureWorks_Product_Subcategories].[ProductCategoryKey].[All]" allUniqueName="[AdventureWorks_Product_Subcategories].[ProductCategoryKey].[All]" dimensionUniqueName="[AdventureWorks_Product_Subcategories]" displayFolder="" count="0" memberValueDatatype="20" unbalanced="0"/>
    <cacheHierarchy uniqueName="[AdventureWorks_Products].[ProductKey]" caption="ProductKey" attribute="1" defaultMemberUniqueName="[AdventureWorks_Products].[ProductKey].[All]" allUniqueName="[AdventureWorks_Products].[ProductKey].[All]" dimensionUniqueName="[AdventureWorks_Products]" displayFolder="" count="0" memberValueDatatype="20" unbalanced="0"/>
    <cacheHierarchy uniqueName="[AdventureWorks_Products].[ProductSubcategoryKey]" caption="ProductSubcategoryKey" attribute="1" defaultMemberUniqueName="[AdventureWorks_Products].[ProductSubcategoryKey].[All]" allUniqueName="[AdventureWorks_Products].[ProductSubcategoryKey].[All]" dimensionUniqueName="[AdventureWorks_Products]" displayFolder="" count="0" memberValueDatatype="20" unbalanced="0"/>
    <cacheHierarchy uniqueName="[AdventureWorks_Products].[ProductSKU]" caption="ProductSKU" attribute="1" defaultMemberUniqueName="[AdventureWorks_Products].[ProductSKU].[All]" allUniqueName="[AdventureWorks_Products].[ProductSKU].[All]" dimensionUniqueName="[AdventureWorks_Products]" displayFolder="" count="0" memberValueDatatype="130" unbalanced="0"/>
    <cacheHierarchy uniqueName="[AdventureWorks_Products].[ProductName]" caption="ProductName" attribute="1" defaultMemberUniqueName="[AdventureWorks_Products].[ProductName].[All]" allUniqueName="[AdventureWorks_Products].[ProductName].[All]" dimensionUniqueName="[AdventureWorks_Products]" displayFolder="" count="0" memberValueDatatype="130" unbalanced="0"/>
    <cacheHierarchy uniqueName="[AdventureWorks_Products].[ModelName]" caption="ModelName" attribute="1" defaultMemberUniqueName="[AdventureWorks_Products].[ModelName].[All]" allUniqueName="[AdventureWorks_Products].[ModelName].[All]" dimensionUniqueName="[AdventureWorks_Products]" displayFolder="" count="0" memberValueDatatype="130" unbalanced="0"/>
    <cacheHierarchy uniqueName="[AdventureWorks_Products].[ProductDescription]" caption="ProductDescription" attribute="1" defaultMemberUniqueName="[AdventureWorks_Products].[ProductDescription].[All]" allUniqueName="[AdventureWorks_Products].[ProductDescription].[All]" dimensionUniqueName="[AdventureWorks_Products]" displayFolder="" count="0" memberValueDatatype="130" unbalanced="0"/>
    <cacheHierarchy uniqueName="[AdventureWorks_Products].[ProductColor]" caption="ProductColor" attribute="1" defaultMemberUniqueName="[AdventureWorks_Products].[ProductColor].[All]" allUniqueName="[AdventureWorks_Products].[ProductColor].[All]" dimensionUniqueName="[AdventureWorks_Products]" displayFolder="" count="0" memberValueDatatype="130" unbalanced="0"/>
    <cacheHierarchy uniqueName="[AdventureWorks_Products].[ProductSize]" caption="ProductSize" attribute="1" defaultMemberUniqueName="[AdventureWorks_Products].[ProductSize].[All]" allUniqueName="[AdventureWorks_Products].[ProductSize].[All]" dimensionUniqueName="[AdventureWorks_Products]" displayFolder="" count="0" memberValueDatatype="130" unbalanced="0"/>
    <cacheHierarchy uniqueName="[AdventureWorks_Products].[ProductStyle]" caption="ProductStyle" attribute="1" defaultMemberUniqueName="[AdventureWorks_Products].[ProductStyle].[All]" allUniqueName="[AdventureWorks_Products].[ProductStyle].[All]" dimensionUniqueName="[AdventureWorks_Products]" displayFolder="" count="0" memberValueDatatype="130" unbalanced="0"/>
    <cacheHierarchy uniqueName="[AdventureWorks_Products].[ProductCost]" caption="ProductCost" attribute="1" defaultMemberUniqueName="[AdventureWorks_Products].[ProductCost].[All]" allUniqueName="[AdventureWorks_Products].[ProductCost].[All]" dimensionUniqueName="[AdventureWorks_Products]" displayFolder="" count="0" memberValueDatatype="5" unbalanced="0"/>
    <cacheHierarchy uniqueName="[AdventureWorks_Products].[ProductPrice]" caption="ProductPrice" attribute="1" defaultMemberUniqueName="[AdventureWorks_Products].[ProductPrice].[All]" allUniqueName="[AdventureWorks_Products].[ProductPrice].[All]" dimensionUniqueName="[AdventureWorks_Products]" displayFolder="" count="0" memberValueDatatype="5" unbalanced="0"/>
    <cacheHierarchy uniqueName="[AdventureWorks_Products].[ProductName1]" caption="ProductName1" attribute="1" defaultMemberUniqueName="[AdventureWorks_Products].[ProductName1].[All]" allUniqueName="[AdventureWorks_Products].[ProductName1].[All]" dimensionUniqueName="[AdventureWorks_Products]" displayFolder="" count="0" memberValueDatatype="130" unbalanced="0"/>
    <cacheHierarchy uniqueName="[AdventureWorks_Sales].[OrderDate]" caption="OrderDate" attribute="1" time="1" defaultMemberUniqueName="[AdventureWorks_Sales].[OrderDate].[All]" allUniqueName="[AdventureWorks_Sales].[OrderDate].[All]" dimensionUniqueName="[AdventureWorks_Sales]" displayFolder="" count="0" memberValueDatatype="7" unbalanced="0"/>
    <cacheHierarchy uniqueName="[AdventureWorks_Sales].[StockDate]" caption="StockDate" attribute="1" time="1" defaultMemberUniqueName="[AdventureWorks_Sales].[StockDate].[All]" allUniqueName="[AdventureWorks_Sales].[StockDate].[All]" dimensionUniqueName="[AdventureWorks_Sales]" displayFolder="" count="0" memberValueDatatype="7" unbalanced="0"/>
    <cacheHierarchy uniqueName="[AdventureWorks_Sales].[OrderNumber]" caption="OrderNumber" attribute="1" defaultMemberUniqueName="[AdventureWorks_Sales].[OrderNumber].[All]" allUniqueName="[AdventureWorks_Sales].[OrderNumber].[All]" dimensionUniqueName="[AdventureWorks_Sales]" displayFolder="" count="0" memberValueDatatype="130" unbalanced="0"/>
    <cacheHierarchy uniqueName="[AdventureWorks_Sales].[ProductKey]" caption="ProductKey" attribute="1" defaultMemberUniqueName="[AdventureWorks_Sales].[ProductKey].[All]" allUniqueName="[AdventureWorks_Sales].[ProductKey].[All]" dimensionUniqueName="[AdventureWorks_Sales]" displayFolder="" count="0" memberValueDatatype="20" unbalanced="0"/>
    <cacheHierarchy uniqueName="[AdventureWorks_Sales].[CustomerKey]" caption="CustomerKey" attribute="1" defaultMemberUniqueName="[AdventureWorks_Sales].[CustomerKey].[All]" allUniqueName="[AdventureWorks_Sales].[CustomerKey].[All]" dimensionUniqueName="[AdventureWorks_Sales]" displayFolder="" count="0" memberValueDatatype="20" unbalanced="0"/>
    <cacheHierarchy uniqueName="[AdventureWorks_Sales].[TerritoryKey]" caption="TerritoryKey" attribute="1" defaultMemberUniqueName="[AdventureWorks_Sales].[TerritoryKey].[All]" allUniqueName="[AdventureWorks_Sales].[TerritoryKey].[All]" dimensionUniqueName="[AdventureWorks_Sales]" displayFolder="" count="0" memberValueDatatype="20" unbalanced="0"/>
    <cacheHierarchy uniqueName="[AdventureWorks_Sales].[OrderLineItem]" caption="OrderLineItem" attribute="1" defaultMemberUniqueName="[AdventureWorks_Sales].[OrderLineItem].[All]" allUniqueName="[AdventureWorks_Sales].[OrderLineItem].[All]" dimensionUniqueName="[AdventureWorks_Sales]" displayFolder="" count="0" memberValueDatatype="20" unbalanced="0"/>
    <cacheHierarchy uniqueName="[AdventureWorks_Sales].[OrderQuantity]" caption="OrderQuantity" attribute="1" defaultMemberUniqueName="[AdventureWorks_Sales].[OrderQuantity].[All]" allUniqueName="[AdventureWorks_Sales].[OrderQuantity].[All]" dimensionUniqueName="[AdventureWorks_Sales]" displayFolder="" count="0" memberValueDatatype="20" unbalanced="0"/>
    <cacheHierarchy uniqueName="[AdventureWorks_Sales].[OrderdateYear]" caption="OrderdateYear" attribute="1" defaultMemberUniqueName="[AdventureWorks_Sales].[OrderdateYear].[All]" allUniqueName="[AdventureWorks_Sales].[OrderdateYear].[All]" dimensionUniqueName="[AdventureWorks_Sales]" displayFolder="" count="2" memberValueDatatype="20" unbalanced="0">
      <fieldsUsage count="2">
        <fieldUsage x="-1"/>
        <fieldUsage x="2"/>
      </fieldsUsage>
    </cacheHierarchy>
    <cacheHierarchy uniqueName="[AdventureWorks_Sales].[OrderdateMonth-Name]" caption="OrderdateMonth-Name" attribute="1" defaultMemberUniqueName="[AdventureWorks_Sales].[OrderdateMonth-Name].[All]" allUniqueName="[AdventureWorks_Sales].[OrderdateMonth-Name].[All]" dimensionUniqueName="[AdventureWorks_Sales]" displayFolder="" count="0" memberValueDatatype="130" unbalanced="0"/>
    <cacheHierarchy uniqueName="[AdventureWorks_Sales].[StockdateYear]" caption="StockdateYear" attribute="1" defaultMemberUniqueName="[AdventureWorks_Sales].[StockdateYear].[All]" allUniqueName="[AdventureWorks_Sales].[StockdateYear].[All]" dimensionUniqueName="[AdventureWorks_Sales]" displayFolder="" count="0" memberValueDatatype="20" unbalanced="0"/>
    <cacheHierarchy uniqueName="[AdventureWorks_Sales].[StockdateMonth-Name]" caption="StockdateMonth-Name" attribute="1" defaultMemberUniqueName="[AdventureWorks_Sales].[StockdateMonth-Name].[All]" allUniqueName="[AdventureWorks_Sales].[StockdateMonth-Name].[All]" dimensionUniqueName="[AdventureWorks_Sales]" displayFolder="" count="0" memberValueDatatype="130" unbalanced="0"/>
    <cacheHierarchy uniqueName="[AdventureWorks_Sales].[OrderDate (Year)]" caption="OrderDate (Year)" attribute="1" defaultMemberUniqueName="[AdventureWorks_Sales].[OrderDate (Year)].[All]" allUniqueName="[AdventureWorks_Sales].[OrderDate (Year)].[All]" dimensionUniqueName="[AdventureWorks_Sales]" displayFolder="" count="0" memberValueDatatype="130" unbalanced="0"/>
    <cacheHierarchy uniqueName="[AdventureWorks_Sales].[OrderDate (Quarter)]" caption="OrderDate (Quarter)" attribute="1" defaultMemberUniqueName="[AdventureWorks_Sales].[OrderDate (Quarter)].[All]" allUniqueName="[AdventureWorks_Sales].[OrderDate (Quarter)].[All]" dimensionUniqueName="[AdventureWorks_Sales]" displayFolder="" count="0" memberValueDatatype="130" unbalanced="0"/>
    <cacheHierarchy uniqueName="[AdventureWorks_Sales].[OrderDate (Month)]" caption="OrderDate (Month)" attribute="1" defaultMemberUniqueName="[AdventureWorks_Sales].[OrderDate (Month)].[All]" allUniqueName="[AdventureWorks_Sales].[OrderDate (Month)].[All]" dimensionUniqueName="[AdventureWorks_Sales]" displayFolder="" count="0" memberValueDatatype="130" unbalanced="0"/>
    <cacheHierarchy uniqueName="[AdventureWorks_Sales].[CATEGORIES]" caption="CATEGORIES" attribute="1" defaultMemberUniqueName="[AdventureWorks_Sales].[CATEGORIES].[All]" allUniqueName="[AdventureWorks_Sales].[CATEGORIES].[All]" dimensionUniqueName="[AdventureWorks_Sales]" displayFolder="" count="0" memberValueDatatype="130" unbalanced="0"/>
    <cacheHierarchy uniqueName="[AdventureWorks_Sales].[YOY%]" caption="YOY%" attribute="1" defaultMemberUniqueName="[AdventureWorks_Sales].[YOY%].[All]" allUniqueName="[AdventureWorks_Sales].[YOY%].[All]" dimensionUniqueName="[AdventureWorks_Sales]" displayFolder="" count="0" memberValueDatatype="20" unbalanced="0"/>
    <cacheHierarchy uniqueName="[AdventureWorks_Sales_2016].[OrderDate]" caption="OrderDate" attribute="1" time="1" defaultMemberUniqueName="[AdventureWorks_Sales_2016].[OrderDate].[All]" allUniqueName="[AdventureWorks_Sales_2016].[OrderDate].[All]" dimensionUniqueName="[AdventureWorks_Sales_2016]" displayFolder="" count="0" memberValueDatatype="7" unbalanced="0"/>
    <cacheHierarchy uniqueName="[AdventureWorks_Sales_2016].[StockDate]" caption="StockDate" attribute="1" time="1" defaultMemberUniqueName="[AdventureWorks_Sales_2016].[StockDate].[All]" allUniqueName="[AdventureWorks_Sales_2016].[StockDate].[All]" dimensionUniqueName="[AdventureWorks_Sales_2016]" displayFolder="" count="0" memberValueDatatype="7" unbalanced="0"/>
    <cacheHierarchy uniqueName="[AdventureWorks_Sales_2016].[OrderNumber]" caption="OrderNumber" attribute="1" defaultMemberUniqueName="[AdventureWorks_Sales_2016].[OrderNumber].[All]" allUniqueName="[AdventureWorks_Sales_2016].[OrderNumber].[All]" dimensionUniqueName="[AdventureWorks_Sales_2016]" displayFolder="" count="0" memberValueDatatype="130" unbalanced="0"/>
    <cacheHierarchy uniqueName="[AdventureWorks_Sales_2016].[ProductKey]" caption="ProductKey" attribute="1" defaultMemberUniqueName="[AdventureWorks_Sales_2016].[ProductKey].[All]" allUniqueName="[AdventureWorks_Sales_2016].[ProductKey].[All]" dimensionUniqueName="[AdventureWorks_Sales_2016]" displayFolder="" count="0" memberValueDatatype="20" unbalanced="0"/>
    <cacheHierarchy uniqueName="[AdventureWorks_Sales_2016].[CustomerKey]" caption="CustomerKey" attribute="1" defaultMemberUniqueName="[AdventureWorks_Sales_2016].[CustomerKey].[All]" allUniqueName="[AdventureWorks_Sales_2016].[CustomerKey].[All]" dimensionUniqueName="[AdventureWorks_Sales_2016]" displayFolder="" count="0" memberValueDatatype="20" unbalanced="0"/>
    <cacheHierarchy uniqueName="[AdventureWorks_Sales_2016].[TerritoryKey]" caption="TerritoryKey" attribute="1" defaultMemberUniqueName="[AdventureWorks_Sales_2016].[TerritoryKey].[All]" allUniqueName="[AdventureWorks_Sales_2016].[TerritoryKey].[All]" dimensionUniqueName="[AdventureWorks_Sales_2016]" displayFolder="" count="0" memberValueDatatype="20" unbalanced="0"/>
    <cacheHierarchy uniqueName="[AdventureWorks_Sales_2016].[OrderLineItem]" caption="OrderLineItem" attribute="1" defaultMemberUniqueName="[AdventureWorks_Sales_2016].[OrderLineItem].[All]" allUniqueName="[AdventureWorks_Sales_2016].[OrderLineItem].[All]" dimensionUniqueName="[AdventureWorks_Sales_2016]" displayFolder="" count="0" memberValueDatatype="20" unbalanced="0"/>
    <cacheHierarchy uniqueName="[AdventureWorks_Sales_2016].[OrderQuantity]" caption="OrderQuantity" attribute="1" defaultMemberUniqueName="[AdventureWorks_Sales_2016].[OrderQuantity].[All]" allUniqueName="[AdventureWorks_Sales_2016].[OrderQuantity].[All]" dimensionUniqueName="[AdventureWorks_Sales_2016]" displayFolder="" count="0" memberValueDatatype="20" unbalanced="0"/>
    <cacheHierarchy uniqueName="[AdventureWorks_Sales_2017].[OrderDate]" caption="OrderDate" attribute="1" time="1" defaultMemberUniqueName="[AdventureWorks_Sales_2017].[OrderDate].[All]" allUniqueName="[AdventureWorks_Sales_2017].[OrderDate].[All]" dimensionUniqueName="[AdventureWorks_Sales_2017]" displayFolder="" count="0" memberValueDatatype="7" unbalanced="0"/>
    <cacheHierarchy uniqueName="[AdventureWorks_Sales_2017].[StockDate]" caption="StockDate" attribute="1" time="1" defaultMemberUniqueName="[AdventureWorks_Sales_2017].[StockDate].[All]" allUniqueName="[AdventureWorks_Sales_2017].[StockDate].[All]" dimensionUniqueName="[AdventureWorks_Sales_2017]" displayFolder="" count="0" memberValueDatatype="7" unbalanced="0"/>
    <cacheHierarchy uniqueName="[AdventureWorks_Sales_2017].[OrderNumber]" caption="OrderNumber" attribute="1" defaultMemberUniqueName="[AdventureWorks_Sales_2017].[OrderNumber].[All]" allUniqueName="[AdventureWorks_Sales_2017].[OrderNumber].[All]" dimensionUniqueName="[AdventureWorks_Sales_2017]" displayFolder="" count="0" memberValueDatatype="130" unbalanced="0"/>
    <cacheHierarchy uniqueName="[AdventureWorks_Sales_2017].[ProductKey]" caption="ProductKey" attribute="1" defaultMemberUniqueName="[AdventureWorks_Sales_2017].[ProductKey].[All]" allUniqueName="[AdventureWorks_Sales_2017].[ProductKey].[All]" dimensionUniqueName="[AdventureWorks_Sales_2017]" displayFolder="" count="0" memberValueDatatype="20" unbalanced="0"/>
    <cacheHierarchy uniqueName="[AdventureWorks_Sales_2017].[CustomerKey]" caption="CustomerKey" attribute="1" defaultMemberUniqueName="[AdventureWorks_Sales_2017].[CustomerKey].[All]" allUniqueName="[AdventureWorks_Sales_2017].[CustomerKey].[All]" dimensionUniqueName="[AdventureWorks_Sales_2017]" displayFolder="" count="0" memberValueDatatype="20" unbalanced="0"/>
    <cacheHierarchy uniqueName="[AdventureWorks_Sales_2017].[TerritoryKey]" caption="TerritoryKey" attribute="1" defaultMemberUniqueName="[AdventureWorks_Sales_2017].[TerritoryKey].[All]" allUniqueName="[AdventureWorks_Sales_2017].[TerritoryKey].[All]" dimensionUniqueName="[AdventureWorks_Sales_2017]" displayFolder="" count="0" memberValueDatatype="20" unbalanced="0"/>
    <cacheHierarchy uniqueName="[AdventureWorks_Sales_2017].[OrderLineItem]" caption="OrderLineItem" attribute="1" defaultMemberUniqueName="[AdventureWorks_Sales_2017].[OrderLineItem].[All]" allUniqueName="[AdventureWorks_Sales_2017].[OrderLineItem].[All]" dimensionUniqueName="[AdventureWorks_Sales_2017]" displayFolder="" count="0" memberValueDatatype="20" unbalanced="0"/>
    <cacheHierarchy uniqueName="[AdventureWorks_Sales_2017].[OrderQuantity]" caption="OrderQuantity" attribute="1" defaultMemberUniqueName="[AdventureWorks_Sales_2017].[OrderQuantity].[All]" allUniqueName="[AdventureWorks_Sales_2017].[OrderQuantity].[All]" dimensionUniqueName="[AdventureWorks_Sales_2017]" displayFolder="" count="0" memberValueDatatype="20" unbalanced="0"/>
    <cacheHierarchy uniqueName="[AdventureWorks_Territories].[SalesTerritoryKey]" caption="SalesTerritoryKey" attribute="1" defaultMemberUniqueName="[AdventureWorks_Territories].[SalesTerritoryKey].[All]" allUniqueName="[AdventureWorks_Territories].[SalesTerritoryKey].[All]" dimensionUniqueName="[AdventureWorks_Territories]" displayFolder="" count="0" memberValueDatatype="20" unbalanced="0"/>
    <cacheHierarchy uniqueName="[AdventureWorks_Territories].[Region]" caption="Region" attribute="1" defaultMemberUniqueName="[AdventureWorks_Territories].[Region].[All]" allUniqueName="[AdventureWorks_Territories].[Region].[All]" dimensionUniqueName="[AdventureWorks_Territories]" displayFolder="" count="2" memberValueDatatype="130" unbalanced="0">
      <fieldsUsage count="2">
        <fieldUsage x="-1"/>
        <fieldUsage x="0"/>
      </fieldsUsage>
    </cacheHierarchy>
    <cacheHierarchy uniqueName="[AdventureWorks_Territories].[Country]" caption="Country" attribute="1" defaultMemberUniqueName="[AdventureWorks_Territories].[Country].[All]" allUniqueName="[AdventureWorks_Territories].[Country].[All]" dimensionUniqueName="[AdventureWorks_Territories]" displayFolder="" count="0" memberValueDatatype="130" unbalanced="0"/>
    <cacheHierarchy uniqueName="[AdventureWorks_Territories].[Continent]" caption="Continent" attribute="1" defaultMemberUniqueName="[AdventureWorks_Territories].[Continent].[All]" allUniqueName="[AdventureWorks_Territories].[Continent].[All]" dimensionUniqueName="[AdventureWorks_Territories]" displayFolder="" count="0" memberValueDatatype="130" unbalanced="0"/>
    <cacheHierarchy uniqueName="[AdventureWorks_Calendar].[Date (Month Index)]" caption="Date (Month Index)" attribute="1" defaultMemberUniqueName="[AdventureWorks_Calendar].[Date (Month Index)].[All]" allUniqueName="[AdventureWorks_Calendar].[Date (Month Index)].[All]" dimensionUniqueName="[AdventureWorks_Calendar]" displayFolder="" count="0" memberValueDatatype="20" unbalanced="0" hidden="1"/>
    <cacheHierarchy uniqueName="[AdventureWorks_Sales].[OrderDate (Month Index)]" caption="OrderDate (Month Index)" attribute="1" defaultMemberUniqueName="[AdventureWorks_Sales].[OrderDate (Month Index)].[All]" allUniqueName="[AdventureWorks_Sales].[OrderDate (Month Index)].[All]" dimensionUniqueName="[AdventureWorks_Sales]" displayFolder="" count="0" memberValueDatatype="20" unbalanced="0" hidden="1"/>
    <cacheHierarchy uniqueName="[Measures].[Count of OrderDate (Year)]" caption="Count of OrderDate (Year)" measure="1" displayFolder="" measureGroup="AdventureWorks_Sales" count="0">
      <extLst>
        <ext xmlns:x15="http://schemas.microsoft.com/office/spreadsheetml/2010/11/main" uri="{B97F6D7D-B522-45F9-BDA1-12C45D357490}">
          <x15:cacheHierarchy aggregatedColumn="50"/>
        </ext>
      </extLst>
    </cacheHierarchy>
    <cacheHierarchy uniqueName="[Measures].[Sum of OrderdateYear]" caption="Sum of OrderdateYear" measure="1" displayFolder="" measureGroup="AdventureWorks_Sales" count="0">
      <extLst>
        <ext xmlns:x15="http://schemas.microsoft.com/office/spreadsheetml/2010/11/main" uri="{B97F6D7D-B522-45F9-BDA1-12C45D357490}">
          <x15:cacheHierarchy aggregatedColumn="46"/>
        </ext>
      </extLst>
    </cacheHierarchy>
    <cacheHierarchy uniqueName="[Measures].[Count of ProductName]" caption="Count of ProductName" measure="1" displayFolder="" measureGroup="AdventureWorks_Products" count="0">
      <extLst>
        <ext xmlns:x15="http://schemas.microsoft.com/office/spreadsheetml/2010/11/main" uri="{B97F6D7D-B522-45F9-BDA1-12C45D357490}">
          <x15:cacheHierarchy aggregatedColumn="29"/>
        </ext>
      </extLst>
    </cacheHierarchy>
    <cacheHierarchy uniqueName="[Measures].[Distinct Count of ProductName]" caption="Distinct Count of ProductName" measure="1" displayFolder="" measureGroup="AdventureWorks_Products" count="0">
      <extLst>
        <ext xmlns:x15="http://schemas.microsoft.com/office/spreadsheetml/2010/11/main" uri="{B97F6D7D-B522-45F9-BDA1-12C45D357490}">
          <x15:cacheHierarchy aggregatedColumn="29"/>
        </ext>
      </extLst>
    </cacheHierarchy>
    <cacheHierarchy uniqueName="[Measures].[Count of Date]" caption="Count of Date" measure="1" displayFolder="" measureGroup="AdventureWorks_Calendar" count="0">
      <extLst>
        <ext xmlns:x15="http://schemas.microsoft.com/office/spreadsheetml/2010/11/main" uri="{B97F6D7D-B522-45F9-BDA1-12C45D357490}">
          <x15:cacheHierarchy aggregatedColumn="0"/>
        </ext>
      </extLst>
    </cacheHierarchy>
    <cacheHierarchy uniqueName="[Measures].[sales]" caption="sales" measure="1" displayFolder="" measureGroup="AdventureWorks_Sales" count="0" oneField="1">
      <fieldsUsage count="1">
        <fieldUsage x="1"/>
      </fieldsUsage>
    </cacheHierarchy>
    <cacheHierarchy uniqueName="[Measures].[AvgSales]" caption="AvgSales" measure="1" displayFolder="" measureGroup="AdventureWorks_Sales" count="0"/>
    <cacheHierarchy uniqueName="[Measures].[totalItems]" caption="totalItems" measure="1" displayFolder="" measureGroup="AdventureWorks_Sales" count="0"/>
    <cacheHierarchy uniqueName="[Measures].[Cost]" caption="Cost" measure="1" displayFolder="" measureGroup="AdventureWorks_Sales" count="0"/>
    <cacheHierarchy uniqueName="[Measures].[Profit]" caption="Profit" measure="1" displayFolder="" measureGroup="AdventureWorks_Sales" count="0"/>
    <cacheHierarchy uniqueName="[Measures].[ProfitPercent]" caption="ProfitPercent" measure="1" displayFolder="" measureGroup="AdventureWorks_Sales" count="0"/>
    <cacheHierarchy uniqueName="[Measures].[__XL_Count AdventureWorks_Sales]" caption="__XL_Count AdventureWorks_Sales" measure="1" displayFolder="" measureGroup="AdventureWorks_Sales" count="0" hidden="1"/>
    <cacheHierarchy uniqueName="[Measures].[__XL_Count AdventureWorks_Sales_2016]" caption="__XL_Count AdventureWorks_Sales_2016" measure="1" displayFolder="" measureGroup="AdventureWorks_Sales_2016" count="0" hidden="1"/>
    <cacheHierarchy uniqueName="[Measures].[__XL_Count AdventureWorks_Sales_2017]" caption="__XL_Count AdventureWorks_Sales_2017" measure="1" displayFolder="" measureGroup="AdventureWorks_Sales_2017" count="0" hidden="1"/>
    <cacheHierarchy uniqueName="[Measures].[__XL_Count AdventureWorks_Products]" caption="__XL_Count AdventureWorks_Products" measure="1" displayFolder="" measureGroup="AdventureWorks_Products" count="0" hidden="1"/>
    <cacheHierarchy uniqueName="[Measures].[__XL_Count AdventureWorks_Calendar]" caption="__XL_Count AdventureWorks_Calendar" measure="1" displayFolder="" measureGroup="AdventureWorks_Calendar" count="0" hidden="1"/>
    <cacheHierarchy uniqueName="[Measures].[__XL_Count AdventureWorks_Customers]" caption="__XL_Count AdventureWorks_Customers" measure="1" displayFolder="" measureGroup="AdventureWorks_Customers" count="0" hidden="1"/>
    <cacheHierarchy uniqueName="[Measures].[__XL_Count AdventureWorks_Territories]" caption="__XL_Count AdventureWorks_Territories" measure="1" displayFolder="" measureGroup="AdventureWorks_Territories" count="0" hidden="1"/>
    <cacheHierarchy uniqueName="[Measures].[__XL_Count AdventureWorks_Product_Subcategories]" caption="__XL_Count AdventureWorks_Product_Subcategories" measure="1" displayFolder="" measureGroup="AdventureWorks_Product_Subcategories" count="0" hidden="1"/>
    <cacheHierarchy uniqueName="[Measures].[__XL_Count AdventureWorks_Product_Categories]" caption="__XL_Count AdventureWorks_Product_Categories" measure="1" displayFolder="" measureGroup="AdventureWorks_Product_Categories" count="0" hidden="1"/>
    <cacheHierarchy uniqueName="[Measures].[__No measures defined]" caption="__No measures defined" measure="1" displayFolder="" count="0" hidden="1"/>
  </cacheHierarchies>
  <kpis count="0"/>
  <dimensions count="10">
    <dimension name="AdventureWorks_Calendar" uniqueName="[AdventureWorks_Calendar]" caption="AdventureWorks_Calendar"/>
    <dimension name="AdventureWorks_Customers" uniqueName="[AdventureWorks_Customers]" caption="AdventureWorks_Customers"/>
    <dimension name="AdventureWorks_Product_Categories" uniqueName="[AdventureWorks_Product_Categories]" caption="AdventureWorks_Product_Categories"/>
    <dimension name="AdventureWorks_Product_Subcategories" uniqueName="[AdventureWorks_Product_Subcategories]" caption="AdventureWorks_Product_Subcategories"/>
    <dimension name="AdventureWorks_Products" uniqueName="[AdventureWorks_Products]" caption="AdventureWorks_Products"/>
    <dimension name="AdventureWorks_Sales" uniqueName="[AdventureWorks_Sales]" caption="AdventureWorks_Sales"/>
    <dimension name="AdventureWorks_Sales_2016" uniqueName="[AdventureWorks_Sales_2016]" caption="AdventureWorks_Sales_2016"/>
    <dimension name="AdventureWorks_Sales_2017" uniqueName="[AdventureWorks_Sales_2017]" caption="AdventureWorks_Sales_2017"/>
    <dimension name="AdventureWorks_Territories" uniqueName="[AdventureWorks_Territories]" caption="AdventureWorks_Territories"/>
    <dimension measure="1" name="Measures" uniqueName="[Measures]" caption="Measures"/>
  </dimensions>
  <measureGroups count="9">
    <measureGroup name="AdventureWorks_Calendar" caption="AdventureWorks_Calendar"/>
    <measureGroup name="AdventureWorks_Customers" caption="AdventureWorks_Customers"/>
    <measureGroup name="AdventureWorks_Product_Categories" caption="AdventureWorks_Product_Categories"/>
    <measureGroup name="AdventureWorks_Product_Subcategories" caption="AdventureWorks_Product_Subcategories"/>
    <measureGroup name="AdventureWorks_Products" caption="AdventureWorks_Products"/>
    <measureGroup name="AdventureWorks_Sales" caption="AdventureWorks_Sales"/>
    <measureGroup name="AdventureWorks_Sales_2016" caption="AdventureWorks_Sales_2016"/>
    <measureGroup name="AdventureWorks_Sales_2017" caption="AdventureWorks_Sales_2017"/>
    <measureGroup name="AdventureWorks_Territories" caption="AdventureWorks_Territories"/>
  </measureGroups>
  <maps count="18">
    <map measureGroup="0" dimension="0"/>
    <map measureGroup="1" dimension="1"/>
    <map measureGroup="2" dimension="2"/>
    <map measureGroup="3" dimension="2"/>
    <map measureGroup="3" dimension="3"/>
    <map measureGroup="4" dimension="2"/>
    <map measureGroup="4" dimension="3"/>
    <map measureGroup="4" dimension="4"/>
    <map measureGroup="5" dimension="0"/>
    <map measureGroup="5" dimension="1"/>
    <map measureGroup="5" dimension="2"/>
    <map measureGroup="5" dimension="3"/>
    <map measureGroup="5" dimension="4"/>
    <map measureGroup="5" dimension="5"/>
    <map measureGroup="5" dimension="8"/>
    <map measureGroup="6" dimension="6"/>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lom joseph" refreshedDate="45821.329577546298" backgroundQuery="1" createdVersion="7" refreshedVersion="7" minRefreshableVersion="3" recordCount="0" supportSubquery="1" supportAdvancedDrill="1" xr:uid="{7A35FD04-9608-46DE-A131-955AE3DF3632}">
  <cacheSource type="external" connectionId="10"/>
  <cacheFields count="3">
    <cacheField name="[Measures].[sales]" caption="sales" numFmtId="0" hierarchy="82" level="32767"/>
    <cacheField name="[AdventureWorks_Calendar].[Month Name].[Month Name]" caption="Month Name" numFmtId="0" hierarchy="3" level="1">
      <sharedItems containsSemiMixedTypes="0" containsNonDate="0" containsString="0"/>
    </cacheField>
    <cacheField name="[AdventureWorks_Territories].[Region].[Region]" caption="Region" numFmtId="0" hierarchy="72" level="1">
      <sharedItems containsSemiMixedTypes="0" containsNonDate="0" containsString="0"/>
    </cacheField>
  </cacheFields>
  <cacheHierarchies count="98">
    <cacheHierarchy uniqueName="[AdventureWorks_Calendar].[Date]" caption="Date" attribute="1" time="1" defaultMemberUniqueName="[AdventureWorks_Calendar].[Date].[All]" allUniqueName="[AdventureWorks_Calendar].[Date].[All]" dimensionUniqueName="[AdventureWorks_Calendar]" displayFolder="" count="0" memberValueDatatype="7" unbalanced="0"/>
    <cacheHierarchy uniqueName="[AdventureWorks_Calendar].[Year]" caption="Year" attribute="1" defaultMemberUniqueName="[AdventureWorks_Calendar].[Year].[All]" allUniqueName="[AdventureWorks_Calendar].[Year].[All]" dimensionUniqueName="[AdventureWorks_Calendar]" displayFolder="" count="2" memberValueDatatype="20" unbalanced="0"/>
    <cacheHierarchy uniqueName="[AdventureWorks_Calendar].[Month]" caption="Month" attribute="1" defaultMemberUniqueName="[AdventureWorks_Calendar].[Month].[All]" allUniqueName="[AdventureWorks_Calendar].[Month].[All]" dimensionUniqueName="[AdventureWorks_Calendar]" displayFolder="" count="0" memberValueDatatype="20" unbalanced="0"/>
    <cacheHierarchy uniqueName="[AdventureWorks_Calendar].[Month Name]" caption="Month Name" attribute="1" defaultMemberUniqueName="[AdventureWorks_Calendar].[Month Name].[All]" allUniqueName="[AdventureWorks_Calendar].[Month Name].[All]" dimensionUniqueName="[AdventureWorks_Calendar]" displayFolder="" count="2" memberValueDatatype="130" unbalanced="0">
      <fieldsUsage count="2">
        <fieldUsage x="-1"/>
        <fieldUsage x="1"/>
      </fieldsUsage>
    </cacheHierarchy>
    <cacheHierarchy uniqueName="[AdventureWorks_Calendar].[Day Name]" caption="Day Name" attribute="1" defaultMemberUniqueName="[AdventureWorks_Calendar].[Day Name].[All]" allUniqueName="[AdventureWorks_Calendar].[Day Name].[All]" dimensionUniqueName="[AdventureWorks_Calendar]" displayFolder="" count="0" memberValueDatatype="130" unbalanced="0"/>
    <cacheHierarchy uniqueName="[AdventureWorks_Calendar].[Date (Year)]" caption="Date (Year)" attribute="1" defaultMemberUniqueName="[AdventureWorks_Calendar].[Date (Year)].[All]" allUniqueName="[AdventureWorks_Calendar].[Date (Year)].[All]" dimensionUniqueName="[AdventureWorks_Calendar]" displayFolder="" count="0" memberValueDatatype="130" unbalanced="0"/>
    <cacheHierarchy uniqueName="[AdventureWorks_Calendar].[Date (Quarter)]" caption="Date (Quarter)" attribute="1" defaultMemberUniqueName="[AdventureWorks_Calendar].[Date (Quarter)].[All]" allUniqueName="[AdventureWorks_Calendar].[Date (Quarter)].[All]" dimensionUniqueName="[AdventureWorks_Calendar]" displayFolder="" count="0" memberValueDatatype="130" unbalanced="0"/>
    <cacheHierarchy uniqueName="[AdventureWorks_Calendar].[Date (Month)]" caption="Date (Month)" attribute="1" defaultMemberUniqueName="[AdventureWorks_Calendar].[Date (Month)].[All]" allUniqueName="[AdventureWorks_Calendar].[Date (Month)].[All]" dimensionUniqueName="[AdventureWorks_Calendar]" displayFolder="" count="0" memberValueDatatype="130" unbalanced="0"/>
    <cacheHierarchy uniqueName="[AdventureWorks_Customers].[CustomerKey]" caption="CustomerKey" attribute="1" defaultMemberUniqueName="[AdventureWorks_Customers].[CustomerKey].[All]" allUniqueName="[AdventureWorks_Customers].[CustomerKey].[All]" dimensionUniqueName="[AdventureWorks_Customers]" displayFolder="" count="0" memberValueDatatype="20" unbalanced="0"/>
    <cacheHierarchy uniqueName="[AdventureWorks_Customers].[Prefix]" caption="Prefix" attribute="1" defaultMemberUniqueName="[AdventureWorks_Customers].[Prefix].[All]" allUniqueName="[AdventureWorks_Customers].[Prefix].[All]" dimensionUniqueName="[AdventureWorks_Customers]" displayFolder="" count="0" memberValueDatatype="130" unbalanced="0"/>
    <cacheHierarchy uniqueName="[AdventureWorks_Customers].[FirstName]" caption="FirstName" attribute="1" defaultMemberUniqueName="[AdventureWorks_Customers].[FirstName].[All]" allUniqueName="[AdventureWorks_Customers].[FirstName].[All]" dimensionUniqueName="[AdventureWorks_Customers]" displayFolder="" count="0" memberValueDatatype="130" unbalanced="0"/>
    <cacheHierarchy uniqueName="[AdventureWorks_Customers].[LastName]" caption="LastName" attribute="1" defaultMemberUniqueName="[AdventureWorks_Customers].[LastName].[All]" allUniqueName="[AdventureWorks_Customers].[LastName].[All]" dimensionUniqueName="[AdventureWorks_Customers]" displayFolder="" count="0" memberValueDatatype="130" unbalanced="0"/>
    <cacheHierarchy uniqueName="[AdventureWorks_Customers].[BirthDate]" caption="BirthDate" attribute="1" defaultMemberUniqueName="[AdventureWorks_Customers].[BirthDate].[All]" allUniqueName="[AdventureWorks_Customers].[BirthDate].[All]" dimensionUniqueName="[AdventureWorks_Customers]" displayFolder="" count="0" memberValueDatatype="130" unbalanced="0"/>
    <cacheHierarchy uniqueName="[AdventureWorks_Customers].[MaritalStatus]" caption="MaritalStatus" attribute="1" defaultMemberUniqueName="[AdventureWorks_Customers].[MaritalStatus].[All]" allUniqueName="[AdventureWorks_Customers].[MaritalStatus].[All]" dimensionUniqueName="[AdventureWorks_Customers]" displayFolder="" count="0" memberValueDatatype="130" unbalanced="0"/>
    <cacheHierarchy uniqueName="[AdventureWorks_Customers].[Gender]" caption="Gender" attribute="1" defaultMemberUniqueName="[AdventureWorks_Customers].[Gender].[All]" allUniqueName="[AdventureWorks_Customers].[Gender].[All]" dimensionUniqueName="[AdventureWorks_Customers]" displayFolder="" count="0" memberValueDatatype="130" unbalanced="0"/>
    <cacheHierarchy uniqueName="[AdventureWorks_Customers].[EmailAddress]" caption="EmailAddress" attribute="1" defaultMemberUniqueName="[AdventureWorks_Customers].[EmailAddress].[All]" allUniqueName="[AdventureWorks_Customers].[EmailAddress].[All]" dimensionUniqueName="[AdventureWorks_Customers]" displayFolder="" count="0" memberValueDatatype="130" unbalanced="0"/>
    <cacheHierarchy uniqueName="[AdventureWorks_Customers].[AnnualIncome]" caption="AnnualIncome" attribute="1" defaultMemberUniqueName="[AdventureWorks_Customers].[AnnualIncome].[All]" allUniqueName="[AdventureWorks_Customers].[AnnualIncome].[All]" dimensionUniqueName="[AdventureWorks_Customers]" displayFolder="" count="0" memberValueDatatype="20" unbalanced="0"/>
    <cacheHierarchy uniqueName="[AdventureWorks_Customers].[TotalChildren]" caption="TotalChildren" attribute="1" defaultMemberUniqueName="[AdventureWorks_Customers].[TotalChildren].[All]" allUniqueName="[AdventureWorks_Customers].[TotalChildren].[All]" dimensionUniqueName="[AdventureWorks_Customers]" displayFolder="" count="0" memberValueDatatype="20" unbalanced="0"/>
    <cacheHierarchy uniqueName="[AdventureWorks_Customers].[EducationLevel]" caption="EducationLevel" attribute="1" defaultMemberUniqueName="[AdventureWorks_Customers].[EducationLevel].[All]" allUniqueName="[AdventureWorks_Customers].[EducationLevel].[All]" dimensionUniqueName="[AdventureWorks_Customers]" displayFolder="" count="0" memberValueDatatype="130" unbalanced="0"/>
    <cacheHierarchy uniqueName="[AdventureWorks_Customers].[Occupation]" caption="Occupation" attribute="1" defaultMemberUniqueName="[AdventureWorks_Customers].[Occupation].[All]" allUniqueName="[AdventureWorks_Customers].[Occupation].[All]" dimensionUniqueName="[AdventureWorks_Customers]" displayFolder="" count="0" memberValueDatatype="130" unbalanced="0"/>
    <cacheHierarchy uniqueName="[AdventureWorks_Customers].[HomeOwner]" caption="HomeOwner" attribute="1" defaultMemberUniqueName="[AdventureWorks_Customers].[HomeOwner].[All]" allUniqueName="[AdventureWorks_Customers].[HomeOwner].[All]" dimensionUniqueName="[AdventureWorks_Customers]" displayFolder="" count="0" memberValueDatatype="130" unbalanced="0"/>
    <cacheHierarchy uniqueName="[AdventureWorks_Product_Categories].[ProductCategoryKey]" caption="ProductCategoryKey" attribute="1" defaultMemberUniqueName="[AdventureWorks_Product_Categories].[ProductCategoryKey].[All]" allUniqueName="[AdventureWorks_Product_Categories].[ProductCategoryKey].[All]" dimensionUniqueName="[AdventureWorks_Product_Categories]" displayFolder="" count="0" memberValueDatatype="20" unbalanced="0"/>
    <cacheHierarchy uniqueName="[AdventureWorks_Product_Categories].[CategoryName]" caption="CategoryName" attribute="1" defaultMemberUniqueName="[AdventureWorks_Product_Categories].[CategoryName].[All]" allUniqueName="[AdventureWorks_Product_Categories].[CategoryName].[All]" dimensionUniqueName="[AdventureWorks_Product_Categories]" displayFolder="" count="0" memberValueDatatype="130" unbalanced="0"/>
    <cacheHierarchy uniqueName="[AdventureWorks_Product_Subcategories].[ProductSubcategoryKey]" caption="ProductSubcategoryKey" attribute="1" defaultMemberUniqueName="[AdventureWorks_Product_Subcategories].[ProductSubcategoryKey].[All]" allUniqueName="[AdventureWorks_Product_Subcategories].[ProductSubcategoryKey].[All]" dimensionUniqueName="[AdventureWorks_Product_Subcategories]" displayFolder="" count="0" memberValueDatatype="20" unbalanced="0"/>
    <cacheHierarchy uniqueName="[AdventureWorks_Product_Subcategories].[SubcategoryName]" caption="SubcategoryName" attribute="1" defaultMemberUniqueName="[AdventureWorks_Product_Subcategories].[SubcategoryName].[All]" allUniqueName="[AdventureWorks_Product_Subcategories].[SubcategoryName].[All]" dimensionUniqueName="[AdventureWorks_Product_Subcategories]" displayFolder="" count="0" memberValueDatatype="130" unbalanced="0"/>
    <cacheHierarchy uniqueName="[AdventureWorks_Product_Subcategories].[ProductCategoryKey]" caption="ProductCategoryKey" attribute="1" defaultMemberUniqueName="[AdventureWorks_Product_Subcategories].[ProductCategoryKey].[All]" allUniqueName="[AdventureWorks_Product_Subcategories].[ProductCategoryKey].[All]" dimensionUniqueName="[AdventureWorks_Product_Subcategories]" displayFolder="" count="0" memberValueDatatype="20" unbalanced="0"/>
    <cacheHierarchy uniqueName="[AdventureWorks_Products].[ProductKey]" caption="ProductKey" attribute="1" defaultMemberUniqueName="[AdventureWorks_Products].[ProductKey].[All]" allUniqueName="[AdventureWorks_Products].[ProductKey].[All]" dimensionUniqueName="[AdventureWorks_Products]" displayFolder="" count="0" memberValueDatatype="20" unbalanced="0"/>
    <cacheHierarchy uniqueName="[AdventureWorks_Products].[ProductSubcategoryKey]" caption="ProductSubcategoryKey" attribute="1" defaultMemberUniqueName="[AdventureWorks_Products].[ProductSubcategoryKey].[All]" allUniqueName="[AdventureWorks_Products].[ProductSubcategoryKey].[All]" dimensionUniqueName="[AdventureWorks_Products]" displayFolder="" count="0" memberValueDatatype="20" unbalanced="0"/>
    <cacheHierarchy uniqueName="[AdventureWorks_Products].[ProductSKU]" caption="ProductSKU" attribute="1" defaultMemberUniqueName="[AdventureWorks_Products].[ProductSKU].[All]" allUniqueName="[AdventureWorks_Products].[ProductSKU].[All]" dimensionUniqueName="[AdventureWorks_Products]" displayFolder="" count="0" memberValueDatatype="130" unbalanced="0"/>
    <cacheHierarchy uniqueName="[AdventureWorks_Products].[ProductName]" caption="ProductName" attribute="1" defaultMemberUniqueName="[AdventureWorks_Products].[ProductName].[All]" allUniqueName="[AdventureWorks_Products].[ProductName].[All]" dimensionUniqueName="[AdventureWorks_Products]" displayFolder="" count="0" memberValueDatatype="130" unbalanced="0"/>
    <cacheHierarchy uniqueName="[AdventureWorks_Products].[ModelName]" caption="ModelName" attribute="1" defaultMemberUniqueName="[AdventureWorks_Products].[ModelName].[All]" allUniqueName="[AdventureWorks_Products].[ModelName].[All]" dimensionUniqueName="[AdventureWorks_Products]" displayFolder="" count="0" memberValueDatatype="130" unbalanced="0"/>
    <cacheHierarchy uniqueName="[AdventureWorks_Products].[ProductDescription]" caption="ProductDescription" attribute="1" defaultMemberUniqueName="[AdventureWorks_Products].[ProductDescription].[All]" allUniqueName="[AdventureWorks_Products].[ProductDescription].[All]" dimensionUniqueName="[AdventureWorks_Products]" displayFolder="" count="0" memberValueDatatype="130" unbalanced="0"/>
    <cacheHierarchy uniqueName="[AdventureWorks_Products].[ProductColor]" caption="ProductColor" attribute="1" defaultMemberUniqueName="[AdventureWorks_Products].[ProductColor].[All]" allUniqueName="[AdventureWorks_Products].[ProductColor].[All]" dimensionUniqueName="[AdventureWorks_Products]" displayFolder="" count="0" memberValueDatatype="130" unbalanced="0"/>
    <cacheHierarchy uniqueName="[AdventureWorks_Products].[ProductSize]" caption="ProductSize" attribute="1" defaultMemberUniqueName="[AdventureWorks_Products].[ProductSize].[All]" allUniqueName="[AdventureWorks_Products].[ProductSize].[All]" dimensionUniqueName="[AdventureWorks_Products]" displayFolder="" count="0" memberValueDatatype="130" unbalanced="0"/>
    <cacheHierarchy uniqueName="[AdventureWorks_Products].[ProductStyle]" caption="ProductStyle" attribute="1" defaultMemberUniqueName="[AdventureWorks_Products].[ProductStyle].[All]" allUniqueName="[AdventureWorks_Products].[ProductStyle].[All]" dimensionUniqueName="[AdventureWorks_Products]" displayFolder="" count="0" memberValueDatatype="130" unbalanced="0"/>
    <cacheHierarchy uniqueName="[AdventureWorks_Products].[ProductCost]" caption="ProductCost" attribute="1" defaultMemberUniqueName="[AdventureWorks_Products].[ProductCost].[All]" allUniqueName="[AdventureWorks_Products].[ProductCost].[All]" dimensionUniqueName="[AdventureWorks_Products]" displayFolder="" count="0" memberValueDatatype="5" unbalanced="0"/>
    <cacheHierarchy uniqueName="[AdventureWorks_Products].[ProductPrice]" caption="ProductPrice" attribute="1" defaultMemberUniqueName="[AdventureWorks_Products].[ProductPrice].[All]" allUniqueName="[AdventureWorks_Products].[ProductPrice].[All]" dimensionUniqueName="[AdventureWorks_Products]" displayFolder="" count="0" memberValueDatatype="5" unbalanced="0"/>
    <cacheHierarchy uniqueName="[AdventureWorks_Products].[ProductName1]" caption="ProductName1" attribute="1" defaultMemberUniqueName="[AdventureWorks_Products].[ProductName1].[All]" allUniqueName="[AdventureWorks_Products].[ProductName1].[All]" dimensionUniqueName="[AdventureWorks_Products]" displayFolder="" count="0" memberValueDatatype="130" unbalanced="0"/>
    <cacheHierarchy uniqueName="[AdventureWorks_Sales].[OrderDate]" caption="OrderDate" attribute="1" time="1" defaultMemberUniqueName="[AdventureWorks_Sales].[OrderDate].[All]" allUniqueName="[AdventureWorks_Sales].[OrderDate].[All]" dimensionUniqueName="[AdventureWorks_Sales]" displayFolder="" count="0" memberValueDatatype="7" unbalanced="0"/>
    <cacheHierarchy uniqueName="[AdventureWorks_Sales].[StockDate]" caption="StockDate" attribute="1" time="1" defaultMemberUniqueName="[AdventureWorks_Sales].[StockDate].[All]" allUniqueName="[AdventureWorks_Sales].[StockDate].[All]" dimensionUniqueName="[AdventureWorks_Sales]" displayFolder="" count="0" memberValueDatatype="7" unbalanced="0"/>
    <cacheHierarchy uniqueName="[AdventureWorks_Sales].[OrderNumber]" caption="OrderNumber" attribute="1" defaultMemberUniqueName="[AdventureWorks_Sales].[OrderNumber].[All]" allUniqueName="[AdventureWorks_Sales].[OrderNumber].[All]" dimensionUniqueName="[AdventureWorks_Sales]" displayFolder="" count="0" memberValueDatatype="130" unbalanced="0"/>
    <cacheHierarchy uniqueName="[AdventureWorks_Sales].[ProductKey]" caption="ProductKey" attribute="1" defaultMemberUniqueName="[AdventureWorks_Sales].[ProductKey].[All]" allUniqueName="[AdventureWorks_Sales].[ProductKey].[All]" dimensionUniqueName="[AdventureWorks_Sales]" displayFolder="" count="0" memberValueDatatype="20" unbalanced="0"/>
    <cacheHierarchy uniqueName="[AdventureWorks_Sales].[CustomerKey]" caption="CustomerKey" attribute="1" defaultMemberUniqueName="[AdventureWorks_Sales].[CustomerKey].[All]" allUniqueName="[AdventureWorks_Sales].[CustomerKey].[All]" dimensionUniqueName="[AdventureWorks_Sales]" displayFolder="" count="0" memberValueDatatype="20" unbalanced="0"/>
    <cacheHierarchy uniqueName="[AdventureWorks_Sales].[TerritoryKey]" caption="TerritoryKey" attribute="1" defaultMemberUniqueName="[AdventureWorks_Sales].[TerritoryKey].[All]" allUniqueName="[AdventureWorks_Sales].[TerritoryKey].[All]" dimensionUniqueName="[AdventureWorks_Sales]" displayFolder="" count="0" memberValueDatatype="20" unbalanced="0"/>
    <cacheHierarchy uniqueName="[AdventureWorks_Sales].[OrderLineItem]" caption="OrderLineItem" attribute="1" defaultMemberUniqueName="[AdventureWorks_Sales].[OrderLineItem].[All]" allUniqueName="[AdventureWorks_Sales].[OrderLineItem].[All]" dimensionUniqueName="[AdventureWorks_Sales]" displayFolder="" count="0" memberValueDatatype="20" unbalanced="0"/>
    <cacheHierarchy uniqueName="[AdventureWorks_Sales].[OrderQuantity]" caption="OrderQuantity" attribute="1" defaultMemberUniqueName="[AdventureWorks_Sales].[OrderQuantity].[All]" allUniqueName="[AdventureWorks_Sales].[OrderQuantity].[All]" dimensionUniqueName="[AdventureWorks_Sales]" displayFolder="" count="0" memberValueDatatype="20" unbalanced="0"/>
    <cacheHierarchy uniqueName="[AdventureWorks_Sales].[OrderdateYear]" caption="OrderdateYear" attribute="1" defaultMemberUniqueName="[AdventureWorks_Sales].[OrderdateYear].[All]" allUniqueName="[AdventureWorks_Sales].[OrderdateYear].[All]" dimensionUniqueName="[AdventureWorks_Sales]" displayFolder="" count="0" memberValueDatatype="20" unbalanced="0"/>
    <cacheHierarchy uniqueName="[AdventureWorks_Sales].[OrderdateMonth-Name]" caption="OrderdateMonth-Name" attribute="1" defaultMemberUniqueName="[AdventureWorks_Sales].[OrderdateMonth-Name].[All]" allUniqueName="[AdventureWorks_Sales].[OrderdateMonth-Name].[All]" dimensionUniqueName="[AdventureWorks_Sales]" displayFolder="" count="0" memberValueDatatype="130" unbalanced="0"/>
    <cacheHierarchy uniqueName="[AdventureWorks_Sales].[StockdateYear]" caption="StockdateYear" attribute="1" defaultMemberUniqueName="[AdventureWorks_Sales].[StockdateYear].[All]" allUniqueName="[AdventureWorks_Sales].[StockdateYear].[All]" dimensionUniqueName="[AdventureWorks_Sales]" displayFolder="" count="0" memberValueDatatype="20" unbalanced="0"/>
    <cacheHierarchy uniqueName="[AdventureWorks_Sales].[StockdateMonth-Name]" caption="StockdateMonth-Name" attribute="1" defaultMemberUniqueName="[AdventureWorks_Sales].[StockdateMonth-Name].[All]" allUniqueName="[AdventureWorks_Sales].[StockdateMonth-Name].[All]" dimensionUniqueName="[AdventureWorks_Sales]" displayFolder="" count="0" memberValueDatatype="130" unbalanced="0"/>
    <cacheHierarchy uniqueName="[AdventureWorks_Sales].[OrderDate (Year)]" caption="OrderDate (Year)" attribute="1" defaultMemberUniqueName="[AdventureWorks_Sales].[OrderDate (Year)].[All]" allUniqueName="[AdventureWorks_Sales].[OrderDate (Year)].[All]" dimensionUniqueName="[AdventureWorks_Sales]" displayFolder="" count="0" memberValueDatatype="130" unbalanced="0"/>
    <cacheHierarchy uniqueName="[AdventureWorks_Sales].[OrderDate (Quarter)]" caption="OrderDate (Quarter)" attribute="1" defaultMemberUniqueName="[AdventureWorks_Sales].[OrderDate (Quarter)].[All]" allUniqueName="[AdventureWorks_Sales].[OrderDate (Quarter)].[All]" dimensionUniqueName="[AdventureWorks_Sales]" displayFolder="" count="0" memberValueDatatype="130" unbalanced="0"/>
    <cacheHierarchy uniqueName="[AdventureWorks_Sales].[OrderDate (Month)]" caption="OrderDate (Month)" attribute="1" defaultMemberUniqueName="[AdventureWorks_Sales].[OrderDate (Month)].[All]" allUniqueName="[AdventureWorks_Sales].[OrderDate (Month)].[All]" dimensionUniqueName="[AdventureWorks_Sales]" displayFolder="" count="0" memberValueDatatype="130" unbalanced="0"/>
    <cacheHierarchy uniqueName="[AdventureWorks_Sales].[CATEGORIES]" caption="CATEGORIES" attribute="1" defaultMemberUniqueName="[AdventureWorks_Sales].[CATEGORIES].[All]" allUniqueName="[AdventureWorks_Sales].[CATEGORIES].[All]" dimensionUniqueName="[AdventureWorks_Sales]" displayFolder="" count="0" memberValueDatatype="130" unbalanced="0"/>
    <cacheHierarchy uniqueName="[AdventureWorks_Sales].[YOY%]" caption="YOY%" attribute="1" defaultMemberUniqueName="[AdventureWorks_Sales].[YOY%].[All]" allUniqueName="[AdventureWorks_Sales].[YOY%].[All]" dimensionUniqueName="[AdventureWorks_Sales]" displayFolder="" count="0" memberValueDatatype="20" unbalanced="0"/>
    <cacheHierarchy uniqueName="[AdventureWorks_Sales_2016].[OrderDate]" caption="OrderDate" attribute="1" time="1" defaultMemberUniqueName="[AdventureWorks_Sales_2016].[OrderDate].[All]" allUniqueName="[AdventureWorks_Sales_2016].[OrderDate].[All]" dimensionUniqueName="[AdventureWorks_Sales_2016]" displayFolder="" count="0" memberValueDatatype="7" unbalanced="0"/>
    <cacheHierarchy uniqueName="[AdventureWorks_Sales_2016].[StockDate]" caption="StockDate" attribute="1" time="1" defaultMemberUniqueName="[AdventureWorks_Sales_2016].[StockDate].[All]" allUniqueName="[AdventureWorks_Sales_2016].[StockDate].[All]" dimensionUniqueName="[AdventureWorks_Sales_2016]" displayFolder="" count="0" memberValueDatatype="7" unbalanced="0"/>
    <cacheHierarchy uniqueName="[AdventureWorks_Sales_2016].[OrderNumber]" caption="OrderNumber" attribute="1" defaultMemberUniqueName="[AdventureWorks_Sales_2016].[OrderNumber].[All]" allUniqueName="[AdventureWorks_Sales_2016].[OrderNumber].[All]" dimensionUniqueName="[AdventureWorks_Sales_2016]" displayFolder="" count="0" memberValueDatatype="130" unbalanced="0"/>
    <cacheHierarchy uniqueName="[AdventureWorks_Sales_2016].[ProductKey]" caption="ProductKey" attribute="1" defaultMemberUniqueName="[AdventureWorks_Sales_2016].[ProductKey].[All]" allUniqueName="[AdventureWorks_Sales_2016].[ProductKey].[All]" dimensionUniqueName="[AdventureWorks_Sales_2016]" displayFolder="" count="0" memberValueDatatype="20" unbalanced="0"/>
    <cacheHierarchy uniqueName="[AdventureWorks_Sales_2016].[CustomerKey]" caption="CustomerKey" attribute="1" defaultMemberUniqueName="[AdventureWorks_Sales_2016].[CustomerKey].[All]" allUniqueName="[AdventureWorks_Sales_2016].[CustomerKey].[All]" dimensionUniqueName="[AdventureWorks_Sales_2016]" displayFolder="" count="0" memberValueDatatype="20" unbalanced="0"/>
    <cacheHierarchy uniqueName="[AdventureWorks_Sales_2016].[TerritoryKey]" caption="TerritoryKey" attribute="1" defaultMemberUniqueName="[AdventureWorks_Sales_2016].[TerritoryKey].[All]" allUniqueName="[AdventureWorks_Sales_2016].[TerritoryKey].[All]" dimensionUniqueName="[AdventureWorks_Sales_2016]" displayFolder="" count="0" memberValueDatatype="20" unbalanced="0"/>
    <cacheHierarchy uniqueName="[AdventureWorks_Sales_2016].[OrderLineItem]" caption="OrderLineItem" attribute="1" defaultMemberUniqueName="[AdventureWorks_Sales_2016].[OrderLineItem].[All]" allUniqueName="[AdventureWorks_Sales_2016].[OrderLineItem].[All]" dimensionUniqueName="[AdventureWorks_Sales_2016]" displayFolder="" count="0" memberValueDatatype="20" unbalanced="0"/>
    <cacheHierarchy uniqueName="[AdventureWorks_Sales_2016].[OrderQuantity]" caption="OrderQuantity" attribute="1" defaultMemberUniqueName="[AdventureWorks_Sales_2016].[OrderQuantity].[All]" allUniqueName="[AdventureWorks_Sales_2016].[OrderQuantity].[All]" dimensionUniqueName="[AdventureWorks_Sales_2016]" displayFolder="" count="0" memberValueDatatype="20" unbalanced="0"/>
    <cacheHierarchy uniqueName="[AdventureWorks_Sales_2017].[OrderDate]" caption="OrderDate" attribute="1" time="1" defaultMemberUniqueName="[AdventureWorks_Sales_2017].[OrderDate].[All]" allUniqueName="[AdventureWorks_Sales_2017].[OrderDate].[All]" dimensionUniqueName="[AdventureWorks_Sales_2017]" displayFolder="" count="0" memberValueDatatype="7" unbalanced="0"/>
    <cacheHierarchy uniqueName="[AdventureWorks_Sales_2017].[StockDate]" caption="StockDate" attribute="1" time="1" defaultMemberUniqueName="[AdventureWorks_Sales_2017].[StockDate].[All]" allUniqueName="[AdventureWorks_Sales_2017].[StockDate].[All]" dimensionUniqueName="[AdventureWorks_Sales_2017]" displayFolder="" count="0" memberValueDatatype="7" unbalanced="0"/>
    <cacheHierarchy uniqueName="[AdventureWorks_Sales_2017].[OrderNumber]" caption="OrderNumber" attribute="1" defaultMemberUniqueName="[AdventureWorks_Sales_2017].[OrderNumber].[All]" allUniqueName="[AdventureWorks_Sales_2017].[OrderNumber].[All]" dimensionUniqueName="[AdventureWorks_Sales_2017]" displayFolder="" count="0" memberValueDatatype="130" unbalanced="0"/>
    <cacheHierarchy uniqueName="[AdventureWorks_Sales_2017].[ProductKey]" caption="ProductKey" attribute="1" defaultMemberUniqueName="[AdventureWorks_Sales_2017].[ProductKey].[All]" allUniqueName="[AdventureWorks_Sales_2017].[ProductKey].[All]" dimensionUniqueName="[AdventureWorks_Sales_2017]" displayFolder="" count="0" memberValueDatatype="20" unbalanced="0"/>
    <cacheHierarchy uniqueName="[AdventureWorks_Sales_2017].[CustomerKey]" caption="CustomerKey" attribute="1" defaultMemberUniqueName="[AdventureWorks_Sales_2017].[CustomerKey].[All]" allUniqueName="[AdventureWorks_Sales_2017].[CustomerKey].[All]" dimensionUniqueName="[AdventureWorks_Sales_2017]" displayFolder="" count="0" memberValueDatatype="20" unbalanced="0"/>
    <cacheHierarchy uniqueName="[AdventureWorks_Sales_2017].[TerritoryKey]" caption="TerritoryKey" attribute="1" defaultMemberUniqueName="[AdventureWorks_Sales_2017].[TerritoryKey].[All]" allUniqueName="[AdventureWorks_Sales_2017].[TerritoryKey].[All]" dimensionUniqueName="[AdventureWorks_Sales_2017]" displayFolder="" count="0" memberValueDatatype="20" unbalanced="0"/>
    <cacheHierarchy uniqueName="[AdventureWorks_Sales_2017].[OrderLineItem]" caption="OrderLineItem" attribute="1" defaultMemberUniqueName="[AdventureWorks_Sales_2017].[OrderLineItem].[All]" allUniqueName="[AdventureWorks_Sales_2017].[OrderLineItem].[All]" dimensionUniqueName="[AdventureWorks_Sales_2017]" displayFolder="" count="0" memberValueDatatype="20" unbalanced="0"/>
    <cacheHierarchy uniqueName="[AdventureWorks_Sales_2017].[OrderQuantity]" caption="OrderQuantity" attribute="1" defaultMemberUniqueName="[AdventureWorks_Sales_2017].[OrderQuantity].[All]" allUniqueName="[AdventureWorks_Sales_2017].[OrderQuantity].[All]" dimensionUniqueName="[AdventureWorks_Sales_2017]" displayFolder="" count="0" memberValueDatatype="20" unbalanced="0"/>
    <cacheHierarchy uniqueName="[AdventureWorks_Territories].[SalesTerritoryKey]" caption="SalesTerritoryKey" attribute="1" defaultMemberUniqueName="[AdventureWorks_Territories].[SalesTerritoryKey].[All]" allUniqueName="[AdventureWorks_Territories].[SalesTerritoryKey].[All]" dimensionUniqueName="[AdventureWorks_Territories]" displayFolder="" count="0" memberValueDatatype="20" unbalanced="0"/>
    <cacheHierarchy uniqueName="[AdventureWorks_Territories].[Region]" caption="Region" attribute="1" defaultMemberUniqueName="[AdventureWorks_Territories].[Region].[All]" allUniqueName="[AdventureWorks_Territories].[Region].[All]" dimensionUniqueName="[AdventureWorks_Territories]" displayFolder="" count="2" memberValueDatatype="130" unbalanced="0">
      <fieldsUsage count="2">
        <fieldUsage x="-1"/>
        <fieldUsage x="2"/>
      </fieldsUsage>
    </cacheHierarchy>
    <cacheHierarchy uniqueName="[AdventureWorks_Territories].[Country]" caption="Country" attribute="1" defaultMemberUniqueName="[AdventureWorks_Territories].[Country].[All]" allUniqueName="[AdventureWorks_Territories].[Country].[All]" dimensionUniqueName="[AdventureWorks_Territories]" displayFolder="" count="0" memberValueDatatype="130" unbalanced="0"/>
    <cacheHierarchy uniqueName="[AdventureWorks_Territories].[Continent]" caption="Continent" attribute="1" defaultMemberUniqueName="[AdventureWorks_Territories].[Continent].[All]" allUniqueName="[AdventureWorks_Territories].[Continent].[All]" dimensionUniqueName="[AdventureWorks_Territories]" displayFolder="" count="0" memberValueDatatype="130" unbalanced="0"/>
    <cacheHierarchy uniqueName="[AdventureWorks_Calendar].[Date (Month Index)]" caption="Date (Month Index)" attribute="1" defaultMemberUniqueName="[AdventureWorks_Calendar].[Date (Month Index)].[All]" allUniqueName="[AdventureWorks_Calendar].[Date (Month Index)].[All]" dimensionUniqueName="[AdventureWorks_Calendar]" displayFolder="" count="0" memberValueDatatype="20" unbalanced="0" hidden="1"/>
    <cacheHierarchy uniqueName="[AdventureWorks_Sales].[OrderDate (Month Index)]" caption="OrderDate (Month Index)" attribute="1" defaultMemberUniqueName="[AdventureWorks_Sales].[OrderDate (Month Index)].[All]" allUniqueName="[AdventureWorks_Sales].[OrderDate (Month Index)].[All]" dimensionUniqueName="[AdventureWorks_Sales]" displayFolder="" count="0" memberValueDatatype="20" unbalanced="0" hidden="1"/>
    <cacheHierarchy uniqueName="[Measures].[Count of OrderDate (Year)]" caption="Count of OrderDate (Year)" measure="1" displayFolder="" measureGroup="AdventureWorks_Sales" count="0">
      <extLst>
        <ext xmlns:x15="http://schemas.microsoft.com/office/spreadsheetml/2010/11/main" uri="{B97F6D7D-B522-45F9-BDA1-12C45D357490}">
          <x15:cacheHierarchy aggregatedColumn="50"/>
        </ext>
      </extLst>
    </cacheHierarchy>
    <cacheHierarchy uniqueName="[Measures].[Sum of OrderdateYear]" caption="Sum of OrderdateYear" measure="1" displayFolder="" measureGroup="AdventureWorks_Sales" count="0">
      <extLst>
        <ext xmlns:x15="http://schemas.microsoft.com/office/spreadsheetml/2010/11/main" uri="{B97F6D7D-B522-45F9-BDA1-12C45D357490}">
          <x15:cacheHierarchy aggregatedColumn="46"/>
        </ext>
      </extLst>
    </cacheHierarchy>
    <cacheHierarchy uniqueName="[Measures].[Count of ProductName]" caption="Count of ProductName" measure="1" displayFolder="" measureGroup="AdventureWorks_Products" count="0">
      <extLst>
        <ext xmlns:x15="http://schemas.microsoft.com/office/spreadsheetml/2010/11/main" uri="{B97F6D7D-B522-45F9-BDA1-12C45D357490}">
          <x15:cacheHierarchy aggregatedColumn="29"/>
        </ext>
      </extLst>
    </cacheHierarchy>
    <cacheHierarchy uniqueName="[Measures].[Distinct Count of ProductName]" caption="Distinct Count of ProductName" measure="1" displayFolder="" measureGroup="AdventureWorks_Products" count="0">
      <extLst>
        <ext xmlns:x15="http://schemas.microsoft.com/office/spreadsheetml/2010/11/main" uri="{B97F6D7D-B522-45F9-BDA1-12C45D357490}">
          <x15:cacheHierarchy aggregatedColumn="29"/>
        </ext>
      </extLst>
    </cacheHierarchy>
    <cacheHierarchy uniqueName="[Measures].[Count of Date]" caption="Count of Date" measure="1" displayFolder="" measureGroup="AdventureWorks_Calendar" count="0">
      <extLst>
        <ext xmlns:x15="http://schemas.microsoft.com/office/spreadsheetml/2010/11/main" uri="{B97F6D7D-B522-45F9-BDA1-12C45D357490}">
          <x15:cacheHierarchy aggregatedColumn="0"/>
        </ext>
      </extLst>
    </cacheHierarchy>
    <cacheHierarchy uniqueName="[Measures].[sales]" caption="sales" measure="1" displayFolder="" measureGroup="AdventureWorks_Sales" count="0" oneField="1">
      <fieldsUsage count="1">
        <fieldUsage x="0"/>
      </fieldsUsage>
    </cacheHierarchy>
    <cacheHierarchy uniqueName="[Measures].[AvgSales]" caption="AvgSales" measure="1" displayFolder="" measureGroup="AdventureWorks_Sales" count="0"/>
    <cacheHierarchy uniqueName="[Measures].[totalItems]" caption="totalItems" measure="1" displayFolder="" measureGroup="AdventureWorks_Sales" count="0"/>
    <cacheHierarchy uniqueName="[Measures].[Cost]" caption="Cost" measure="1" displayFolder="" measureGroup="AdventureWorks_Sales" count="0"/>
    <cacheHierarchy uniqueName="[Measures].[Profit]" caption="Profit" measure="1" displayFolder="" measureGroup="AdventureWorks_Sales" count="0"/>
    <cacheHierarchy uniqueName="[Measures].[ProfitPercent]" caption="ProfitPercent" measure="1" displayFolder="" measureGroup="AdventureWorks_Sales" count="0"/>
    <cacheHierarchy uniqueName="[Measures].[__XL_Count AdventureWorks_Sales]" caption="__XL_Count AdventureWorks_Sales" measure="1" displayFolder="" measureGroup="AdventureWorks_Sales" count="0" hidden="1"/>
    <cacheHierarchy uniqueName="[Measures].[__XL_Count AdventureWorks_Sales_2016]" caption="__XL_Count AdventureWorks_Sales_2016" measure="1" displayFolder="" measureGroup="AdventureWorks_Sales_2016" count="0" hidden="1"/>
    <cacheHierarchy uniqueName="[Measures].[__XL_Count AdventureWorks_Sales_2017]" caption="__XL_Count AdventureWorks_Sales_2017" measure="1" displayFolder="" measureGroup="AdventureWorks_Sales_2017" count="0" hidden="1"/>
    <cacheHierarchy uniqueName="[Measures].[__XL_Count AdventureWorks_Products]" caption="__XL_Count AdventureWorks_Products" measure="1" displayFolder="" measureGroup="AdventureWorks_Products" count="0" hidden="1"/>
    <cacheHierarchy uniqueName="[Measures].[__XL_Count AdventureWorks_Calendar]" caption="__XL_Count AdventureWorks_Calendar" measure="1" displayFolder="" measureGroup="AdventureWorks_Calendar" count="0" hidden="1"/>
    <cacheHierarchy uniqueName="[Measures].[__XL_Count AdventureWorks_Customers]" caption="__XL_Count AdventureWorks_Customers" measure="1" displayFolder="" measureGroup="AdventureWorks_Customers" count="0" hidden="1"/>
    <cacheHierarchy uniqueName="[Measures].[__XL_Count AdventureWorks_Territories]" caption="__XL_Count AdventureWorks_Territories" measure="1" displayFolder="" measureGroup="AdventureWorks_Territories" count="0" hidden="1"/>
    <cacheHierarchy uniqueName="[Measures].[__XL_Count AdventureWorks_Product_Subcategories]" caption="__XL_Count AdventureWorks_Product_Subcategories" measure="1" displayFolder="" measureGroup="AdventureWorks_Product_Subcategories" count="0" hidden="1"/>
    <cacheHierarchy uniqueName="[Measures].[__XL_Count AdventureWorks_Product_Categories]" caption="__XL_Count AdventureWorks_Product_Categories" measure="1" displayFolder="" measureGroup="AdventureWorks_Product_Categories" count="0" hidden="1"/>
    <cacheHierarchy uniqueName="[Measures].[__No measures defined]" caption="__No measures defined" measure="1" displayFolder="" count="0" hidden="1"/>
  </cacheHierarchies>
  <kpis count="0"/>
  <dimensions count="10">
    <dimension name="AdventureWorks_Calendar" uniqueName="[AdventureWorks_Calendar]" caption="AdventureWorks_Calendar"/>
    <dimension name="AdventureWorks_Customers" uniqueName="[AdventureWorks_Customers]" caption="AdventureWorks_Customers"/>
    <dimension name="AdventureWorks_Product_Categories" uniqueName="[AdventureWorks_Product_Categories]" caption="AdventureWorks_Product_Categories"/>
    <dimension name="AdventureWorks_Product_Subcategories" uniqueName="[AdventureWorks_Product_Subcategories]" caption="AdventureWorks_Product_Subcategories"/>
    <dimension name="AdventureWorks_Products" uniqueName="[AdventureWorks_Products]" caption="AdventureWorks_Products"/>
    <dimension name="AdventureWorks_Sales" uniqueName="[AdventureWorks_Sales]" caption="AdventureWorks_Sales"/>
    <dimension name="AdventureWorks_Sales_2016" uniqueName="[AdventureWorks_Sales_2016]" caption="AdventureWorks_Sales_2016"/>
    <dimension name="AdventureWorks_Sales_2017" uniqueName="[AdventureWorks_Sales_2017]" caption="AdventureWorks_Sales_2017"/>
    <dimension name="AdventureWorks_Territories" uniqueName="[AdventureWorks_Territories]" caption="AdventureWorks_Territories"/>
    <dimension measure="1" name="Measures" uniqueName="[Measures]" caption="Measures"/>
  </dimensions>
  <measureGroups count="9">
    <measureGroup name="AdventureWorks_Calendar" caption="AdventureWorks_Calendar"/>
    <measureGroup name="AdventureWorks_Customers" caption="AdventureWorks_Customers"/>
    <measureGroup name="AdventureWorks_Product_Categories" caption="AdventureWorks_Product_Categories"/>
    <measureGroup name="AdventureWorks_Product_Subcategories" caption="AdventureWorks_Product_Subcategories"/>
    <measureGroup name="AdventureWorks_Products" caption="AdventureWorks_Products"/>
    <measureGroup name="AdventureWorks_Sales" caption="AdventureWorks_Sales"/>
    <measureGroup name="AdventureWorks_Sales_2016" caption="AdventureWorks_Sales_2016"/>
    <measureGroup name="AdventureWorks_Sales_2017" caption="AdventureWorks_Sales_2017"/>
    <measureGroup name="AdventureWorks_Territories" caption="AdventureWorks_Territories"/>
  </measureGroups>
  <maps count="18">
    <map measureGroup="0" dimension="0"/>
    <map measureGroup="1" dimension="1"/>
    <map measureGroup="2" dimension="2"/>
    <map measureGroup="3" dimension="2"/>
    <map measureGroup="3" dimension="3"/>
    <map measureGroup="4" dimension="2"/>
    <map measureGroup="4" dimension="3"/>
    <map measureGroup="4" dimension="4"/>
    <map measureGroup="5" dimension="0"/>
    <map measureGroup="5" dimension="1"/>
    <map measureGroup="5" dimension="2"/>
    <map measureGroup="5" dimension="3"/>
    <map measureGroup="5" dimension="4"/>
    <map measureGroup="5" dimension="5"/>
    <map measureGroup="5" dimension="8"/>
    <map measureGroup="6" dimension="6"/>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lom joseph" refreshedDate="45821.329578124998" backgroundQuery="1" createdVersion="7" refreshedVersion="7" minRefreshableVersion="3" recordCount="0" supportSubquery="1" supportAdvancedDrill="1" xr:uid="{E69F289D-B0A8-45E1-A062-A1EC54D4C575}">
  <cacheSource type="external" connectionId="10"/>
  <cacheFields count="4">
    <cacheField name="[AdventureWorks_Product_Subcategories].[SubcategoryName].[SubcategoryName]" caption="SubcategoryName" numFmtId="0" hierarchy="24" level="1">
      <sharedItems count="17">
        <s v="Bike Racks"/>
        <s v="Bike Stands"/>
        <s v="Bottles and Cages"/>
        <s v="Caps"/>
        <s v="Cleaners"/>
        <s v="Fenders"/>
        <s v="Gloves"/>
        <s v="Helmets"/>
        <s v="Hydration Packs"/>
        <s v="Jerseys"/>
        <s v="Mountain Bikes"/>
        <s v="Road Bikes"/>
        <s v="Shorts"/>
        <s v="Socks"/>
        <s v="Tires and Tubes"/>
        <s v="Touring Bikes"/>
        <s v="Vests"/>
      </sharedItems>
    </cacheField>
    <cacheField name="[Measures].[sales]" caption="sales" numFmtId="0" hierarchy="82" level="32767"/>
    <cacheField name="[AdventureWorks_Calendar].[Month Name].[Month Name]" caption="Month Name" numFmtId="0" hierarchy="3" level="1">
      <sharedItems containsSemiMixedTypes="0" containsNonDate="0" containsString="0"/>
    </cacheField>
    <cacheField name="[AdventureWorks_Territories].[Region].[Region]" caption="Region" numFmtId="0" hierarchy="72" level="1">
      <sharedItems containsSemiMixedTypes="0" containsNonDate="0" containsString="0"/>
    </cacheField>
  </cacheFields>
  <cacheHierarchies count="98">
    <cacheHierarchy uniqueName="[AdventureWorks_Calendar].[Date]" caption="Date" attribute="1" time="1" defaultMemberUniqueName="[AdventureWorks_Calendar].[Date].[All]" allUniqueName="[AdventureWorks_Calendar].[Date].[All]" dimensionUniqueName="[AdventureWorks_Calendar]" displayFolder="" count="0" memberValueDatatype="7" unbalanced="0"/>
    <cacheHierarchy uniqueName="[AdventureWorks_Calendar].[Year]" caption="Year" attribute="1" defaultMemberUniqueName="[AdventureWorks_Calendar].[Year].[All]" allUniqueName="[AdventureWorks_Calendar].[Year].[All]" dimensionUniqueName="[AdventureWorks_Calendar]" displayFolder="" count="2" memberValueDatatype="20" unbalanced="0"/>
    <cacheHierarchy uniqueName="[AdventureWorks_Calendar].[Month]" caption="Month" attribute="1" defaultMemberUniqueName="[AdventureWorks_Calendar].[Month].[All]" allUniqueName="[AdventureWorks_Calendar].[Month].[All]" dimensionUniqueName="[AdventureWorks_Calendar]" displayFolder="" count="0" memberValueDatatype="20" unbalanced="0"/>
    <cacheHierarchy uniqueName="[AdventureWorks_Calendar].[Month Name]" caption="Month Name" attribute="1" defaultMemberUniqueName="[AdventureWorks_Calendar].[Month Name].[All]" allUniqueName="[AdventureWorks_Calendar].[Month Name].[All]" dimensionUniqueName="[AdventureWorks_Calendar]" displayFolder="" count="2" memberValueDatatype="130" unbalanced="0">
      <fieldsUsage count="2">
        <fieldUsage x="-1"/>
        <fieldUsage x="2"/>
      </fieldsUsage>
    </cacheHierarchy>
    <cacheHierarchy uniqueName="[AdventureWorks_Calendar].[Day Name]" caption="Day Name" attribute="1" defaultMemberUniqueName="[AdventureWorks_Calendar].[Day Name].[All]" allUniqueName="[AdventureWorks_Calendar].[Day Name].[All]" dimensionUniqueName="[AdventureWorks_Calendar]" displayFolder="" count="0" memberValueDatatype="130" unbalanced="0"/>
    <cacheHierarchy uniqueName="[AdventureWorks_Calendar].[Date (Year)]" caption="Date (Year)" attribute="1" defaultMemberUniqueName="[AdventureWorks_Calendar].[Date (Year)].[All]" allUniqueName="[AdventureWorks_Calendar].[Date (Year)].[All]" dimensionUniqueName="[AdventureWorks_Calendar]" displayFolder="" count="0" memberValueDatatype="130" unbalanced="0"/>
    <cacheHierarchy uniqueName="[AdventureWorks_Calendar].[Date (Quarter)]" caption="Date (Quarter)" attribute="1" defaultMemberUniqueName="[AdventureWorks_Calendar].[Date (Quarter)].[All]" allUniqueName="[AdventureWorks_Calendar].[Date (Quarter)].[All]" dimensionUniqueName="[AdventureWorks_Calendar]" displayFolder="" count="0" memberValueDatatype="130" unbalanced="0"/>
    <cacheHierarchy uniqueName="[AdventureWorks_Calendar].[Date (Month)]" caption="Date (Month)" attribute="1" defaultMemberUniqueName="[AdventureWorks_Calendar].[Date (Month)].[All]" allUniqueName="[AdventureWorks_Calendar].[Date (Month)].[All]" dimensionUniqueName="[AdventureWorks_Calendar]" displayFolder="" count="0" memberValueDatatype="130" unbalanced="0"/>
    <cacheHierarchy uniqueName="[AdventureWorks_Customers].[CustomerKey]" caption="CustomerKey" attribute="1" defaultMemberUniqueName="[AdventureWorks_Customers].[CustomerKey].[All]" allUniqueName="[AdventureWorks_Customers].[CustomerKey].[All]" dimensionUniqueName="[AdventureWorks_Customers]" displayFolder="" count="0" memberValueDatatype="20" unbalanced="0"/>
    <cacheHierarchy uniqueName="[AdventureWorks_Customers].[Prefix]" caption="Prefix" attribute="1" defaultMemberUniqueName="[AdventureWorks_Customers].[Prefix].[All]" allUniqueName="[AdventureWorks_Customers].[Prefix].[All]" dimensionUniqueName="[AdventureWorks_Customers]" displayFolder="" count="0" memberValueDatatype="130" unbalanced="0"/>
    <cacheHierarchy uniqueName="[AdventureWorks_Customers].[FirstName]" caption="FirstName" attribute="1" defaultMemberUniqueName="[AdventureWorks_Customers].[FirstName].[All]" allUniqueName="[AdventureWorks_Customers].[FirstName].[All]" dimensionUniqueName="[AdventureWorks_Customers]" displayFolder="" count="0" memberValueDatatype="130" unbalanced="0"/>
    <cacheHierarchy uniqueName="[AdventureWorks_Customers].[LastName]" caption="LastName" attribute="1" defaultMemberUniqueName="[AdventureWorks_Customers].[LastName].[All]" allUniqueName="[AdventureWorks_Customers].[LastName].[All]" dimensionUniqueName="[AdventureWorks_Customers]" displayFolder="" count="0" memberValueDatatype="130" unbalanced="0"/>
    <cacheHierarchy uniqueName="[AdventureWorks_Customers].[BirthDate]" caption="BirthDate" attribute="1" defaultMemberUniqueName="[AdventureWorks_Customers].[BirthDate].[All]" allUniqueName="[AdventureWorks_Customers].[BirthDate].[All]" dimensionUniqueName="[AdventureWorks_Customers]" displayFolder="" count="0" memberValueDatatype="130" unbalanced="0"/>
    <cacheHierarchy uniqueName="[AdventureWorks_Customers].[MaritalStatus]" caption="MaritalStatus" attribute="1" defaultMemberUniqueName="[AdventureWorks_Customers].[MaritalStatus].[All]" allUniqueName="[AdventureWorks_Customers].[MaritalStatus].[All]" dimensionUniqueName="[AdventureWorks_Customers]" displayFolder="" count="0" memberValueDatatype="130" unbalanced="0"/>
    <cacheHierarchy uniqueName="[AdventureWorks_Customers].[Gender]" caption="Gender" attribute="1" defaultMemberUniqueName="[AdventureWorks_Customers].[Gender].[All]" allUniqueName="[AdventureWorks_Customers].[Gender].[All]" dimensionUniqueName="[AdventureWorks_Customers]" displayFolder="" count="0" memberValueDatatype="130" unbalanced="0"/>
    <cacheHierarchy uniqueName="[AdventureWorks_Customers].[EmailAddress]" caption="EmailAddress" attribute="1" defaultMemberUniqueName="[AdventureWorks_Customers].[EmailAddress].[All]" allUniqueName="[AdventureWorks_Customers].[EmailAddress].[All]" dimensionUniqueName="[AdventureWorks_Customers]" displayFolder="" count="0" memberValueDatatype="130" unbalanced="0"/>
    <cacheHierarchy uniqueName="[AdventureWorks_Customers].[AnnualIncome]" caption="AnnualIncome" attribute="1" defaultMemberUniqueName="[AdventureWorks_Customers].[AnnualIncome].[All]" allUniqueName="[AdventureWorks_Customers].[AnnualIncome].[All]" dimensionUniqueName="[AdventureWorks_Customers]" displayFolder="" count="0" memberValueDatatype="20" unbalanced="0"/>
    <cacheHierarchy uniqueName="[AdventureWorks_Customers].[TotalChildren]" caption="TotalChildren" attribute="1" defaultMemberUniqueName="[AdventureWorks_Customers].[TotalChildren].[All]" allUniqueName="[AdventureWorks_Customers].[TotalChildren].[All]" dimensionUniqueName="[AdventureWorks_Customers]" displayFolder="" count="0" memberValueDatatype="20" unbalanced="0"/>
    <cacheHierarchy uniqueName="[AdventureWorks_Customers].[EducationLevel]" caption="EducationLevel" attribute="1" defaultMemberUniqueName="[AdventureWorks_Customers].[EducationLevel].[All]" allUniqueName="[AdventureWorks_Customers].[EducationLevel].[All]" dimensionUniqueName="[AdventureWorks_Customers]" displayFolder="" count="0" memberValueDatatype="130" unbalanced="0"/>
    <cacheHierarchy uniqueName="[AdventureWorks_Customers].[Occupation]" caption="Occupation" attribute="1" defaultMemberUniqueName="[AdventureWorks_Customers].[Occupation].[All]" allUniqueName="[AdventureWorks_Customers].[Occupation].[All]" dimensionUniqueName="[AdventureWorks_Customers]" displayFolder="" count="0" memberValueDatatype="130" unbalanced="0"/>
    <cacheHierarchy uniqueName="[AdventureWorks_Customers].[HomeOwner]" caption="HomeOwner" attribute="1" defaultMemberUniqueName="[AdventureWorks_Customers].[HomeOwner].[All]" allUniqueName="[AdventureWorks_Customers].[HomeOwner].[All]" dimensionUniqueName="[AdventureWorks_Customers]" displayFolder="" count="0" memberValueDatatype="130" unbalanced="0"/>
    <cacheHierarchy uniqueName="[AdventureWorks_Product_Categories].[ProductCategoryKey]" caption="ProductCategoryKey" attribute="1" defaultMemberUniqueName="[AdventureWorks_Product_Categories].[ProductCategoryKey].[All]" allUniqueName="[AdventureWorks_Product_Categories].[ProductCategoryKey].[All]" dimensionUniqueName="[AdventureWorks_Product_Categories]" displayFolder="" count="0" memberValueDatatype="20" unbalanced="0"/>
    <cacheHierarchy uniqueName="[AdventureWorks_Product_Categories].[CategoryName]" caption="CategoryName" attribute="1" defaultMemberUniqueName="[AdventureWorks_Product_Categories].[CategoryName].[All]" allUniqueName="[AdventureWorks_Product_Categories].[CategoryName].[All]" dimensionUniqueName="[AdventureWorks_Product_Categories]" displayFolder="" count="0" memberValueDatatype="130" unbalanced="0"/>
    <cacheHierarchy uniqueName="[AdventureWorks_Product_Subcategories].[ProductSubcategoryKey]" caption="ProductSubcategoryKey" attribute="1" defaultMemberUniqueName="[AdventureWorks_Product_Subcategories].[ProductSubcategoryKey].[All]" allUniqueName="[AdventureWorks_Product_Subcategories].[ProductSubcategoryKey].[All]" dimensionUniqueName="[AdventureWorks_Product_Subcategories]" displayFolder="" count="0" memberValueDatatype="20" unbalanced="0"/>
    <cacheHierarchy uniqueName="[AdventureWorks_Product_Subcategories].[SubcategoryName]" caption="SubcategoryName" attribute="1" defaultMemberUniqueName="[AdventureWorks_Product_Subcategories].[SubcategoryName].[All]" allUniqueName="[AdventureWorks_Product_Subcategories].[SubcategoryName].[All]" dimensionUniqueName="[AdventureWorks_Product_Subcategories]" displayFolder="" count="2" memberValueDatatype="130" unbalanced="0">
      <fieldsUsage count="2">
        <fieldUsage x="-1"/>
        <fieldUsage x="0"/>
      </fieldsUsage>
    </cacheHierarchy>
    <cacheHierarchy uniqueName="[AdventureWorks_Product_Subcategories].[ProductCategoryKey]" caption="ProductCategoryKey" attribute="1" defaultMemberUniqueName="[AdventureWorks_Product_Subcategories].[ProductCategoryKey].[All]" allUniqueName="[AdventureWorks_Product_Subcategories].[ProductCategoryKey].[All]" dimensionUniqueName="[AdventureWorks_Product_Subcategories]" displayFolder="" count="0" memberValueDatatype="20" unbalanced="0"/>
    <cacheHierarchy uniqueName="[AdventureWorks_Products].[ProductKey]" caption="ProductKey" attribute="1" defaultMemberUniqueName="[AdventureWorks_Products].[ProductKey].[All]" allUniqueName="[AdventureWorks_Products].[ProductKey].[All]" dimensionUniqueName="[AdventureWorks_Products]" displayFolder="" count="0" memberValueDatatype="20" unbalanced="0"/>
    <cacheHierarchy uniqueName="[AdventureWorks_Products].[ProductSubcategoryKey]" caption="ProductSubcategoryKey" attribute="1" defaultMemberUniqueName="[AdventureWorks_Products].[ProductSubcategoryKey].[All]" allUniqueName="[AdventureWorks_Products].[ProductSubcategoryKey].[All]" dimensionUniqueName="[AdventureWorks_Products]" displayFolder="" count="0" memberValueDatatype="20" unbalanced="0"/>
    <cacheHierarchy uniqueName="[AdventureWorks_Products].[ProductSKU]" caption="ProductSKU" attribute="1" defaultMemberUniqueName="[AdventureWorks_Products].[ProductSKU].[All]" allUniqueName="[AdventureWorks_Products].[ProductSKU].[All]" dimensionUniqueName="[AdventureWorks_Products]" displayFolder="" count="0" memberValueDatatype="130" unbalanced="0"/>
    <cacheHierarchy uniqueName="[AdventureWorks_Products].[ProductName]" caption="ProductName" attribute="1" defaultMemberUniqueName="[AdventureWorks_Products].[ProductName].[All]" allUniqueName="[AdventureWorks_Products].[ProductName].[All]" dimensionUniqueName="[AdventureWorks_Products]" displayFolder="" count="0" memberValueDatatype="130" unbalanced="0"/>
    <cacheHierarchy uniqueName="[AdventureWorks_Products].[ModelName]" caption="ModelName" attribute="1" defaultMemberUniqueName="[AdventureWorks_Products].[ModelName].[All]" allUniqueName="[AdventureWorks_Products].[ModelName].[All]" dimensionUniqueName="[AdventureWorks_Products]" displayFolder="" count="0" memberValueDatatype="130" unbalanced="0"/>
    <cacheHierarchy uniqueName="[AdventureWorks_Products].[ProductDescription]" caption="ProductDescription" attribute="1" defaultMemberUniqueName="[AdventureWorks_Products].[ProductDescription].[All]" allUniqueName="[AdventureWorks_Products].[ProductDescription].[All]" dimensionUniqueName="[AdventureWorks_Products]" displayFolder="" count="0" memberValueDatatype="130" unbalanced="0"/>
    <cacheHierarchy uniqueName="[AdventureWorks_Products].[ProductColor]" caption="ProductColor" attribute="1" defaultMemberUniqueName="[AdventureWorks_Products].[ProductColor].[All]" allUniqueName="[AdventureWorks_Products].[ProductColor].[All]" dimensionUniqueName="[AdventureWorks_Products]" displayFolder="" count="0" memberValueDatatype="130" unbalanced="0"/>
    <cacheHierarchy uniqueName="[AdventureWorks_Products].[ProductSize]" caption="ProductSize" attribute="1" defaultMemberUniqueName="[AdventureWorks_Products].[ProductSize].[All]" allUniqueName="[AdventureWorks_Products].[ProductSize].[All]" dimensionUniqueName="[AdventureWorks_Products]" displayFolder="" count="0" memberValueDatatype="130" unbalanced="0"/>
    <cacheHierarchy uniqueName="[AdventureWorks_Products].[ProductStyle]" caption="ProductStyle" attribute="1" defaultMemberUniqueName="[AdventureWorks_Products].[ProductStyle].[All]" allUniqueName="[AdventureWorks_Products].[ProductStyle].[All]" dimensionUniqueName="[AdventureWorks_Products]" displayFolder="" count="0" memberValueDatatype="130" unbalanced="0"/>
    <cacheHierarchy uniqueName="[AdventureWorks_Products].[ProductCost]" caption="ProductCost" attribute="1" defaultMemberUniqueName="[AdventureWorks_Products].[ProductCost].[All]" allUniqueName="[AdventureWorks_Products].[ProductCost].[All]" dimensionUniqueName="[AdventureWorks_Products]" displayFolder="" count="0" memberValueDatatype="5" unbalanced="0"/>
    <cacheHierarchy uniqueName="[AdventureWorks_Products].[ProductPrice]" caption="ProductPrice" attribute="1" defaultMemberUniqueName="[AdventureWorks_Products].[ProductPrice].[All]" allUniqueName="[AdventureWorks_Products].[ProductPrice].[All]" dimensionUniqueName="[AdventureWorks_Products]" displayFolder="" count="0" memberValueDatatype="5" unbalanced="0"/>
    <cacheHierarchy uniqueName="[AdventureWorks_Products].[ProductName1]" caption="ProductName1" attribute="1" defaultMemberUniqueName="[AdventureWorks_Products].[ProductName1].[All]" allUniqueName="[AdventureWorks_Products].[ProductName1].[All]" dimensionUniqueName="[AdventureWorks_Products]" displayFolder="" count="0" memberValueDatatype="130" unbalanced="0"/>
    <cacheHierarchy uniqueName="[AdventureWorks_Sales].[OrderDate]" caption="OrderDate" attribute="1" time="1" defaultMemberUniqueName="[AdventureWorks_Sales].[OrderDate].[All]" allUniqueName="[AdventureWorks_Sales].[OrderDate].[All]" dimensionUniqueName="[AdventureWorks_Sales]" displayFolder="" count="0" memberValueDatatype="7" unbalanced="0"/>
    <cacheHierarchy uniqueName="[AdventureWorks_Sales].[StockDate]" caption="StockDate" attribute="1" time="1" defaultMemberUniqueName="[AdventureWorks_Sales].[StockDate].[All]" allUniqueName="[AdventureWorks_Sales].[StockDate].[All]" dimensionUniqueName="[AdventureWorks_Sales]" displayFolder="" count="0" memberValueDatatype="7" unbalanced="0"/>
    <cacheHierarchy uniqueName="[AdventureWorks_Sales].[OrderNumber]" caption="OrderNumber" attribute="1" defaultMemberUniqueName="[AdventureWorks_Sales].[OrderNumber].[All]" allUniqueName="[AdventureWorks_Sales].[OrderNumber].[All]" dimensionUniqueName="[AdventureWorks_Sales]" displayFolder="" count="0" memberValueDatatype="130" unbalanced="0"/>
    <cacheHierarchy uniqueName="[AdventureWorks_Sales].[ProductKey]" caption="ProductKey" attribute="1" defaultMemberUniqueName="[AdventureWorks_Sales].[ProductKey].[All]" allUniqueName="[AdventureWorks_Sales].[ProductKey].[All]" dimensionUniqueName="[AdventureWorks_Sales]" displayFolder="" count="0" memberValueDatatype="20" unbalanced="0"/>
    <cacheHierarchy uniqueName="[AdventureWorks_Sales].[CustomerKey]" caption="CustomerKey" attribute="1" defaultMemberUniqueName="[AdventureWorks_Sales].[CustomerKey].[All]" allUniqueName="[AdventureWorks_Sales].[CustomerKey].[All]" dimensionUniqueName="[AdventureWorks_Sales]" displayFolder="" count="0" memberValueDatatype="20" unbalanced="0"/>
    <cacheHierarchy uniqueName="[AdventureWorks_Sales].[TerritoryKey]" caption="TerritoryKey" attribute="1" defaultMemberUniqueName="[AdventureWorks_Sales].[TerritoryKey].[All]" allUniqueName="[AdventureWorks_Sales].[TerritoryKey].[All]" dimensionUniqueName="[AdventureWorks_Sales]" displayFolder="" count="0" memberValueDatatype="20" unbalanced="0"/>
    <cacheHierarchy uniqueName="[AdventureWorks_Sales].[OrderLineItem]" caption="OrderLineItem" attribute="1" defaultMemberUniqueName="[AdventureWorks_Sales].[OrderLineItem].[All]" allUniqueName="[AdventureWorks_Sales].[OrderLineItem].[All]" dimensionUniqueName="[AdventureWorks_Sales]" displayFolder="" count="0" memberValueDatatype="20" unbalanced="0"/>
    <cacheHierarchy uniqueName="[AdventureWorks_Sales].[OrderQuantity]" caption="OrderQuantity" attribute="1" defaultMemberUniqueName="[AdventureWorks_Sales].[OrderQuantity].[All]" allUniqueName="[AdventureWorks_Sales].[OrderQuantity].[All]" dimensionUniqueName="[AdventureWorks_Sales]" displayFolder="" count="0" memberValueDatatype="20" unbalanced="0"/>
    <cacheHierarchy uniqueName="[AdventureWorks_Sales].[OrderdateYear]" caption="OrderdateYear" attribute="1" defaultMemberUniqueName="[AdventureWorks_Sales].[OrderdateYear].[All]" allUniqueName="[AdventureWorks_Sales].[OrderdateYear].[All]" dimensionUniqueName="[AdventureWorks_Sales]" displayFolder="" count="0" memberValueDatatype="20" unbalanced="0"/>
    <cacheHierarchy uniqueName="[AdventureWorks_Sales].[OrderdateMonth-Name]" caption="OrderdateMonth-Name" attribute="1" defaultMemberUniqueName="[AdventureWorks_Sales].[OrderdateMonth-Name].[All]" allUniqueName="[AdventureWorks_Sales].[OrderdateMonth-Name].[All]" dimensionUniqueName="[AdventureWorks_Sales]" displayFolder="" count="0" memberValueDatatype="130" unbalanced="0"/>
    <cacheHierarchy uniqueName="[AdventureWorks_Sales].[StockdateYear]" caption="StockdateYear" attribute="1" defaultMemberUniqueName="[AdventureWorks_Sales].[StockdateYear].[All]" allUniqueName="[AdventureWorks_Sales].[StockdateYear].[All]" dimensionUniqueName="[AdventureWorks_Sales]" displayFolder="" count="0" memberValueDatatype="20" unbalanced="0"/>
    <cacheHierarchy uniqueName="[AdventureWorks_Sales].[StockdateMonth-Name]" caption="StockdateMonth-Name" attribute="1" defaultMemberUniqueName="[AdventureWorks_Sales].[StockdateMonth-Name].[All]" allUniqueName="[AdventureWorks_Sales].[StockdateMonth-Name].[All]" dimensionUniqueName="[AdventureWorks_Sales]" displayFolder="" count="0" memberValueDatatype="130" unbalanced="0"/>
    <cacheHierarchy uniqueName="[AdventureWorks_Sales].[OrderDate (Year)]" caption="OrderDate (Year)" attribute="1" defaultMemberUniqueName="[AdventureWorks_Sales].[OrderDate (Year)].[All]" allUniqueName="[AdventureWorks_Sales].[OrderDate (Year)].[All]" dimensionUniqueName="[AdventureWorks_Sales]" displayFolder="" count="0" memberValueDatatype="130" unbalanced="0"/>
    <cacheHierarchy uniqueName="[AdventureWorks_Sales].[OrderDate (Quarter)]" caption="OrderDate (Quarter)" attribute="1" defaultMemberUniqueName="[AdventureWorks_Sales].[OrderDate (Quarter)].[All]" allUniqueName="[AdventureWorks_Sales].[OrderDate (Quarter)].[All]" dimensionUniqueName="[AdventureWorks_Sales]" displayFolder="" count="0" memberValueDatatype="130" unbalanced="0"/>
    <cacheHierarchy uniqueName="[AdventureWorks_Sales].[OrderDate (Month)]" caption="OrderDate (Month)" attribute="1" defaultMemberUniqueName="[AdventureWorks_Sales].[OrderDate (Month)].[All]" allUniqueName="[AdventureWorks_Sales].[OrderDate (Month)].[All]" dimensionUniqueName="[AdventureWorks_Sales]" displayFolder="" count="0" memberValueDatatype="130" unbalanced="0"/>
    <cacheHierarchy uniqueName="[AdventureWorks_Sales].[CATEGORIES]" caption="CATEGORIES" attribute="1" defaultMemberUniqueName="[AdventureWorks_Sales].[CATEGORIES].[All]" allUniqueName="[AdventureWorks_Sales].[CATEGORIES].[All]" dimensionUniqueName="[AdventureWorks_Sales]" displayFolder="" count="0" memberValueDatatype="130" unbalanced="0"/>
    <cacheHierarchy uniqueName="[AdventureWorks_Sales].[YOY%]" caption="YOY%" attribute="1" defaultMemberUniqueName="[AdventureWorks_Sales].[YOY%].[All]" allUniqueName="[AdventureWorks_Sales].[YOY%].[All]" dimensionUniqueName="[AdventureWorks_Sales]" displayFolder="" count="0" memberValueDatatype="20" unbalanced="0"/>
    <cacheHierarchy uniqueName="[AdventureWorks_Sales_2016].[OrderDate]" caption="OrderDate" attribute="1" time="1" defaultMemberUniqueName="[AdventureWorks_Sales_2016].[OrderDate].[All]" allUniqueName="[AdventureWorks_Sales_2016].[OrderDate].[All]" dimensionUniqueName="[AdventureWorks_Sales_2016]" displayFolder="" count="0" memberValueDatatype="7" unbalanced="0"/>
    <cacheHierarchy uniqueName="[AdventureWorks_Sales_2016].[StockDate]" caption="StockDate" attribute="1" time="1" defaultMemberUniqueName="[AdventureWorks_Sales_2016].[StockDate].[All]" allUniqueName="[AdventureWorks_Sales_2016].[StockDate].[All]" dimensionUniqueName="[AdventureWorks_Sales_2016]" displayFolder="" count="0" memberValueDatatype="7" unbalanced="0"/>
    <cacheHierarchy uniqueName="[AdventureWorks_Sales_2016].[OrderNumber]" caption="OrderNumber" attribute="1" defaultMemberUniqueName="[AdventureWorks_Sales_2016].[OrderNumber].[All]" allUniqueName="[AdventureWorks_Sales_2016].[OrderNumber].[All]" dimensionUniqueName="[AdventureWorks_Sales_2016]" displayFolder="" count="0" memberValueDatatype="130" unbalanced="0"/>
    <cacheHierarchy uniqueName="[AdventureWorks_Sales_2016].[ProductKey]" caption="ProductKey" attribute="1" defaultMemberUniqueName="[AdventureWorks_Sales_2016].[ProductKey].[All]" allUniqueName="[AdventureWorks_Sales_2016].[ProductKey].[All]" dimensionUniqueName="[AdventureWorks_Sales_2016]" displayFolder="" count="0" memberValueDatatype="20" unbalanced="0"/>
    <cacheHierarchy uniqueName="[AdventureWorks_Sales_2016].[CustomerKey]" caption="CustomerKey" attribute="1" defaultMemberUniqueName="[AdventureWorks_Sales_2016].[CustomerKey].[All]" allUniqueName="[AdventureWorks_Sales_2016].[CustomerKey].[All]" dimensionUniqueName="[AdventureWorks_Sales_2016]" displayFolder="" count="0" memberValueDatatype="20" unbalanced="0"/>
    <cacheHierarchy uniqueName="[AdventureWorks_Sales_2016].[TerritoryKey]" caption="TerritoryKey" attribute="1" defaultMemberUniqueName="[AdventureWorks_Sales_2016].[TerritoryKey].[All]" allUniqueName="[AdventureWorks_Sales_2016].[TerritoryKey].[All]" dimensionUniqueName="[AdventureWorks_Sales_2016]" displayFolder="" count="0" memberValueDatatype="20" unbalanced="0"/>
    <cacheHierarchy uniqueName="[AdventureWorks_Sales_2016].[OrderLineItem]" caption="OrderLineItem" attribute="1" defaultMemberUniqueName="[AdventureWorks_Sales_2016].[OrderLineItem].[All]" allUniqueName="[AdventureWorks_Sales_2016].[OrderLineItem].[All]" dimensionUniqueName="[AdventureWorks_Sales_2016]" displayFolder="" count="0" memberValueDatatype="20" unbalanced="0"/>
    <cacheHierarchy uniqueName="[AdventureWorks_Sales_2016].[OrderQuantity]" caption="OrderQuantity" attribute="1" defaultMemberUniqueName="[AdventureWorks_Sales_2016].[OrderQuantity].[All]" allUniqueName="[AdventureWorks_Sales_2016].[OrderQuantity].[All]" dimensionUniqueName="[AdventureWorks_Sales_2016]" displayFolder="" count="0" memberValueDatatype="20" unbalanced="0"/>
    <cacheHierarchy uniqueName="[AdventureWorks_Sales_2017].[OrderDate]" caption="OrderDate" attribute="1" time="1" defaultMemberUniqueName="[AdventureWorks_Sales_2017].[OrderDate].[All]" allUniqueName="[AdventureWorks_Sales_2017].[OrderDate].[All]" dimensionUniqueName="[AdventureWorks_Sales_2017]" displayFolder="" count="0" memberValueDatatype="7" unbalanced="0"/>
    <cacheHierarchy uniqueName="[AdventureWorks_Sales_2017].[StockDate]" caption="StockDate" attribute="1" time="1" defaultMemberUniqueName="[AdventureWorks_Sales_2017].[StockDate].[All]" allUniqueName="[AdventureWorks_Sales_2017].[StockDate].[All]" dimensionUniqueName="[AdventureWorks_Sales_2017]" displayFolder="" count="0" memberValueDatatype="7" unbalanced="0"/>
    <cacheHierarchy uniqueName="[AdventureWorks_Sales_2017].[OrderNumber]" caption="OrderNumber" attribute="1" defaultMemberUniqueName="[AdventureWorks_Sales_2017].[OrderNumber].[All]" allUniqueName="[AdventureWorks_Sales_2017].[OrderNumber].[All]" dimensionUniqueName="[AdventureWorks_Sales_2017]" displayFolder="" count="0" memberValueDatatype="130" unbalanced="0"/>
    <cacheHierarchy uniqueName="[AdventureWorks_Sales_2017].[ProductKey]" caption="ProductKey" attribute="1" defaultMemberUniqueName="[AdventureWorks_Sales_2017].[ProductKey].[All]" allUniqueName="[AdventureWorks_Sales_2017].[ProductKey].[All]" dimensionUniqueName="[AdventureWorks_Sales_2017]" displayFolder="" count="0" memberValueDatatype="20" unbalanced="0"/>
    <cacheHierarchy uniqueName="[AdventureWorks_Sales_2017].[CustomerKey]" caption="CustomerKey" attribute="1" defaultMemberUniqueName="[AdventureWorks_Sales_2017].[CustomerKey].[All]" allUniqueName="[AdventureWorks_Sales_2017].[CustomerKey].[All]" dimensionUniqueName="[AdventureWorks_Sales_2017]" displayFolder="" count="0" memberValueDatatype="20" unbalanced="0"/>
    <cacheHierarchy uniqueName="[AdventureWorks_Sales_2017].[TerritoryKey]" caption="TerritoryKey" attribute="1" defaultMemberUniqueName="[AdventureWorks_Sales_2017].[TerritoryKey].[All]" allUniqueName="[AdventureWorks_Sales_2017].[TerritoryKey].[All]" dimensionUniqueName="[AdventureWorks_Sales_2017]" displayFolder="" count="0" memberValueDatatype="20" unbalanced="0"/>
    <cacheHierarchy uniqueName="[AdventureWorks_Sales_2017].[OrderLineItem]" caption="OrderLineItem" attribute="1" defaultMemberUniqueName="[AdventureWorks_Sales_2017].[OrderLineItem].[All]" allUniqueName="[AdventureWorks_Sales_2017].[OrderLineItem].[All]" dimensionUniqueName="[AdventureWorks_Sales_2017]" displayFolder="" count="0" memberValueDatatype="20" unbalanced="0"/>
    <cacheHierarchy uniqueName="[AdventureWorks_Sales_2017].[OrderQuantity]" caption="OrderQuantity" attribute="1" defaultMemberUniqueName="[AdventureWorks_Sales_2017].[OrderQuantity].[All]" allUniqueName="[AdventureWorks_Sales_2017].[OrderQuantity].[All]" dimensionUniqueName="[AdventureWorks_Sales_2017]" displayFolder="" count="0" memberValueDatatype="20" unbalanced="0"/>
    <cacheHierarchy uniqueName="[AdventureWorks_Territories].[SalesTerritoryKey]" caption="SalesTerritoryKey" attribute="1" defaultMemberUniqueName="[AdventureWorks_Territories].[SalesTerritoryKey].[All]" allUniqueName="[AdventureWorks_Territories].[SalesTerritoryKey].[All]" dimensionUniqueName="[AdventureWorks_Territories]" displayFolder="" count="0" memberValueDatatype="20" unbalanced="0"/>
    <cacheHierarchy uniqueName="[AdventureWorks_Territories].[Region]" caption="Region" attribute="1" defaultMemberUniqueName="[AdventureWorks_Territories].[Region].[All]" allUniqueName="[AdventureWorks_Territories].[Region].[All]" dimensionUniqueName="[AdventureWorks_Territories]" displayFolder="" count="2" memberValueDatatype="130" unbalanced="0">
      <fieldsUsage count="2">
        <fieldUsage x="-1"/>
        <fieldUsage x="3"/>
      </fieldsUsage>
    </cacheHierarchy>
    <cacheHierarchy uniqueName="[AdventureWorks_Territories].[Country]" caption="Country" attribute="1" defaultMemberUniqueName="[AdventureWorks_Territories].[Country].[All]" allUniqueName="[AdventureWorks_Territories].[Country].[All]" dimensionUniqueName="[AdventureWorks_Territories]" displayFolder="" count="0" memberValueDatatype="130" unbalanced="0"/>
    <cacheHierarchy uniqueName="[AdventureWorks_Territories].[Continent]" caption="Continent" attribute="1" defaultMemberUniqueName="[AdventureWorks_Territories].[Continent].[All]" allUniqueName="[AdventureWorks_Territories].[Continent].[All]" dimensionUniqueName="[AdventureWorks_Territories]" displayFolder="" count="0" memberValueDatatype="130" unbalanced="0"/>
    <cacheHierarchy uniqueName="[AdventureWorks_Calendar].[Date (Month Index)]" caption="Date (Month Index)" attribute="1" defaultMemberUniqueName="[AdventureWorks_Calendar].[Date (Month Index)].[All]" allUniqueName="[AdventureWorks_Calendar].[Date (Month Index)].[All]" dimensionUniqueName="[AdventureWorks_Calendar]" displayFolder="" count="0" memberValueDatatype="20" unbalanced="0" hidden="1"/>
    <cacheHierarchy uniqueName="[AdventureWorks_Sales].[OrderDate (Month Index)]" caption="OrderDate (Month Index)" attribute="1" defaultMemberUniqueName="[AdventureWorks_Sales].[OrderDate (Month Index)].[All]" allUniqueName="[AdventureWorks_Sales].[OrderDate (Month Index)].[All]" dimensionUniqueName="[AdventureWorks_Sales]" displayFolder="" count="0" memberValueDatatype="20" unbalanced="0" hidden="1"/>
    <cacheHierarchy uniqueName="[Measures].[Count of OrderDate (Year)]" caption="Count of OrderDate (Year)" measure="1" displayFolder="" measureGroup="AdventureWorks_Sales" count="0">
      <extLst>
        <ext xmlns:x15="http://schemas.microsoft.com/office/spreadsheetml/2010/11/main" uri="{B97F6D7D-B522-45F9-BDA1-12C45D357490}">
          <x15:cacheHierarchy aggregatedColumn="50"/>
        </ext>
      </extLst>
    </cacheHierarchy>
    <cacheHierarchy uniqueName="[Measures].[Sum of OrderdateYear]" caption="Sum of OrderdateYear" measure="1" displayFolder="" measureGroup="AdventureWorks_Sales" count="0">
      <extLst>
        <ext xmlns:x15="http://schemas.microsoft.com/office/spreadsheetml/2010/11/main" uri="{B97F6D7D-B522-45F9-BDA1-12C45D357490}">
          <x15:cacheHierarchy aggregatedColumn="46"/>
        </ext>
      </extLst>
    </cacheHierarchy>
    <cacheHierarchy uniqueName="[Measures].[Count of ProductName]" caption="Count of ProductName" measure="1" displayFolder="" measureGroup="AdventureWorks_Products" count="0">
      <extLst>
        <ext xmlns:x15="http://schemas.microsoft.com/office/spreadsheetml/2010/11/main" uri="{B97F6D7D-B522-45F9-BDA1-12C45D357490}">
          <x15:cacheHierarchy aggregatedColumn="29"/>
        </ext>
      </extLst>
    </cacheHierarchy>
    <cacheHierarchy uniqueName="[Measures].[Distinct Count of ProductName]" caption="Distinct Count of ProductName" measure="1" displayFolder="" measureGroup="AdventureWorks_Products" count="0">
      <extLst>
        <ext xmlns:x15="http://schemas.microsoft.com/office/spreadsheetml/2010/11/main" uri="{B97F6D7D-B522-45F9-BDA1-12C45D357490}">
          <x15:cacheHierarchy aggregatedColumn="29"/>
        </ext>
      </extLst>
    </cacheHierarchy>
    <cacheHierarchy uniqueName="[Measures].[Count of Date]" caption="Count of Date" measure="1" displayFolder="" measureGroup="AdventureWorks_Calendar" count="0">
      <extLst>
        <ext xmlns:x15="http://schemas.microsoft.com/office/spreadsheetml/2010/11/main" uri="{B97F6D7D-B522-45F9-BDA1-12C45D357490}">
          <x15:cacheHierarchy aggregatedColumn="0"/>
        </ext>
      </extLst>
    </cacheHierarchy>
    <cacheHierarchy uniqueName="[Measures].[sales]" caption="sales" measure="1" displayFolder="" measureGroup="AdventureWorks_Sales" count="0" oneField="1">
      <fieldsUsage count="1">
        <fieldUsage x="1"/>
      </fieldsUsage>
    </cacheHierarchy>
    <cacheHierarchy uniqueName="[Measures].[AvgSales]" caption="AvgSales" measure="1" displayFolder="" measureGroup="AdventureWorks_Sales" count="0"/>
    <cacheHierarchy uniqueName="[Measures].[totalItems]" caption="totalItems" measure="1" displayFolder="" measureGroup="AdventureWorks_Sales" count="0"/>
    <cacheHierarchy uniqueName="[Measures].[Cost]" caption="Cost" measure="1" displayFolder="" measureGroup="AdventureWorks_Sales" count="0"/>
    <cacheHierarchy uniqueName="[Measures].[Profit]" caption="Profit" measure="1" displayFolder="" measureGroup="AdventureWorks_Sales" count="0"/>
    <cacheHierarchy uniqueName="[Measures].[ProfitPercent]" caption="ProfitPercent" measure="1" displayFolder="" measureGroup="AdventureWorks_Sales" count="0"/>
    <cacheHierarchy uniqueName="[Measures].[__XL_Count AdventureWorks_Sales]" caption="__XL_Count AdventureWorks_Sales" measure="1" displayFolder="" measureGroup="AdventureWorks_Sales" count="0" hidden="1"/>
    <cacheHierarchy uniqueName="[Measures].[__XL_Count AdventureWorks_Sales_2016]" caption="__XL_Count AdventureWorks_Sales_2016" measure="1" displayFolder="" measureGroup="AdventureWorks_Sales_2016" count="0" hidden="1"/>
    <cacheHierarchy uniqueName="[Measures].[__XL_Count AdventureWorks_Sales_2017]" caption="__XL_Count AdventureWorks_Sales_2017" measure="1" displayFolder="" measureGroup="AdventureWorks_Sales_2017" count="0" hidden="1"/>
    <cacheHierarchy uniqueName="[Measures].[__XL_Count AdventureWorks_Products]" caption="__XL_Count AdventureWorks_Products" measure="1" displayFolder="" measureGroup="AdventureWorks_Products" count="0" hidden="1"/>
    <cacheHierarchy uniqueName="[Measures].[__XL_Count AdventureWorks_Calendar]" caption="__XL_Count AdventureWorks_Calendar" measure="1" displayFolder="" measureGroup="AdventureWorks_Calendar" count="0" hidden="1"/>
    <cacheHierarchy uniqueName="[Measures].[__XL_Count AdventureWorks_Customers]" caption="__XL_Count AdventureWorks_Customers" measure="1" displayFolder="" measureGroup="AdventureWorks_Customers" count="0" hidden="1"/>
    <cacheHierarchy uniqueName="[Measures].[__XL_Count AdventureWorks_Territories]" caption="__XL_Count AdventureWorks_Territories" measure="1" displayFolder="" measureGroup="AdventureWorks_Territories" count="0" hidden="1"/>
    <cacheHierarchy uniqueName="[Measures].[__XL_Count AdventureWorks_Product_Subcategories]" caption="__XL_Count AdventureWorks_Product_Subcategories" measure="1" displayFolder="" measureGroup="AdventureWorks_Product_Subcategories" count="0" hidden="1"/>
    <cacheHierarchy uniqueName="[Measures].[__XL_Count AdventureWorks_Product_Categories]" caption="__XL_Count AdventureWorks_Product_Categories" measure="1" displayFolder="" measureGroup="AdventureWorks_Product_Categories" count="0" hidden="1"/>
    <cacheHierarchy uniqueName="[Measures].[__No measures defined]" caption="__No measures defined" measure="1" displayFolder="" count="0" hidden="1"/>
  </cacheHierarchies>
  <kpis count="0"/>
  <dimensions count="10">
    <dimension name="AdventureWorks_Calendar" uniqueName="[AdventureWorks_Calendar]" caption="AdventureWorks_Calendar"/>
    <dimension name="AdventureWorks_Customers" uniqueName="[AdventureWorks_Customers]" caption="AdventureWorks_Customers"/>
    <dimension name="AdventureWorks_Product_Categories" uniqueName="[AdventureWorks_Product_Categories]" caption="AdventureWorks_Product_Categories"/>
    <dimension name="AdventureWorks_Product_Subcategories" uniqueName="[AdventureWorks_Product_Subcategories]" caption="AdventureWorks_Product_Subcategories"/>
    <dimension name="AdventureWorks_Products" uniqueName="[AdventureWorks_Products]" caption="AdventureWorks_Products"/>
    <dimension name="AdventureWorks_Sales" uniqueName="[AdventureWorks_Sales]" caption="AdventureWorks_Sales"/>
    <dimension name="AdventureWorks_Sales_2016" uniqueName="[AdventureWorks_Sales_2016]" caption="AdventureWorks_Sales_2016"/>
    <dimension name="AdventureWorks_Sales_2017" uniqueName="[AdventureWorks_Sales_2017]" caption="AdventureWorks_Sales_2017"/>
    <dimension name="AdventureWorks_Territories" uniqueName="[AdventureWorks_Territories]" caption="AdventureWorks_Territories"/>
    <dimension measure="1" name="Measures" uniqueName="[Measures]" caption="Measures"/>
  </dimensions>
  <measureGroups count="9">
    <measureGroup name="AdventureWorks_Calendar" caption="AdventureWorks_Calendar"/>
    <measureGroup name="AdventureWorks_Customers" caption="AdventureWorks_Customers"/>
    <measureGroup name="AdventureWorks_Product_Categories" caption="AdventureWorks_Product_Categories"/>
    <measureGroup name="AdventureWorks_Product_Subcategories" caption="AdventureWorks_Product_Subcategories"/>
    <measureGroup name="AdventureWorks_Products" caption="AdventureWorks_Products"/>
    <measureGroup name="AdventureWorks_Sales" caption="AdventureWorks_Sales"/>
    <measureGroup name="AdventureWorks_Sales_2016" caption="AdventureWorks_Sales_2016"/>
    <measureGroup name="AdventureWorks_Sales_2017" caption="AdventureWorks_Sales_2017"/>
    <measureGroup name="AdventureWorks_Territories" caption="AdventureWorks_Territories"/>
  </measureGroups>
  <maps count="18">
    <map measureGroup="0" dimension="0"/>
    <map measureGroup="1" dimension="1"/>
    <map measureGroup="2" dimension="2"/>
    <map measureGroup="3" dimension="2"/>
    <map measureGroup="3" dimension="3"/>
    <map measureGroup="4" dimension="2"/>
    <map measureGroup="4" dimension="3"/>
    <map measureGroup="4" dimension="4"/>
    <map measureGroup="5" dimension="0"/>
    <map measureGroup="5" dimension="1"/>
    <map measureGroup="5" dimension="2"/>
    <map measureGroup="5" dimension="3"/>
    <map measureGroup="5" dimension="4"/>
    <map measureGroup="5" dimension="5"/>
    <map measureGroup="5" dimension="8"/>
    <map measureGroup="6" dimension="6"/>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lom joseph" refreshedDate="45821.32957858796" backgroundQuery="1" createdVersion="7" refreshedVersion="7" minRefreshableVersion="3" recordCount="0" supportSubquery="1" supportAdvancedDrill="1" xr:uid="{C9F6AFD3-8E79-4ACF-9707-60494E2161DC}">
  <cacheSource type="external" connectionId="10"/>
  <cacheFields count="5">
    <cacheField name="[AdventureWorks_Products].[ProductName].[ProductName]" caption="ProductName" numFmtId="0" hierarchy="29" level="1">
      <sharedItems count="130">
        <s v="All-Purpose Bike Stand"/>
        <s v="AWC Logo Cap"/>
        <s v="Bike Wash - Dissolver"/>
        <s v="Classic Vest, L"/>
        <s v="Classic Vest, M"/>
        <s v="Classic Vest, S"/>
        <s v="Fender Set - Mountain"/>
        <s v="Half-Finger Gloves, L"/>
        <s v="Half-Finger Gloves, M"/>
        <s v="Half-Finger Gloves, S"/>
        <s v="Hitch Rack - 4-Bike"/>
        <s v="HL Mountain Tire"/>
        <s v="HL Road Tire"/>
        <s v="Hydration Pack - 70 oz."/>
        <s v="LL Mountain Tire"/>
        <s v="LL Road Tire"/>
        <s v="Long-Sleeve Logo Jersey, L"/>
        <s v="Long-Sleeve Logo Jersey, M"/>
        <s v="Long-Sleeve Logo Jersey, S"/>
        <s v="Long-Sleeve Logo Jersey, XL"/>
        <s v="ML Mountain Tire"/>
        <s v="ML Road Tire"/>
        <s v="Mountain Bottle Cage"/>
        <s v="Mountain Tire Tube"/>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Mountain-400-W Silver, 38"/>
        <s v="Mountain-400-W Silver, 40"/>
        <s v="Mountain-400-W Silver, 42"/>
        <s v="Mountain-400-W Silver, 46"/>
        <s v="Mountain-500 Black, 40"/>
        <s v="Mountain-500 Black, 42"/>
        <s v="Mountain-500 Black, 44"/>
        <s v="Mountain-500 Black, 48"/>
        <s v="Mountain-500 Black, 52"/>
        <s v="Mountain-500 Silver, 40"/>
        <s v="Mountain-500 Silver, 42"/>
        <s v="Mountain-500 Silver, 44"/>
        <s v="Mountain-500 Silver, 48"/>
        <s v="Mountain-500 Silver, 52"/>
        <s v="Patch Kit/8 Patches"/>
        <s v="Racing Socks, L"/>
        <s v="Racing Socks, M"/>
        <s v="Road Bottle Cage"/>
        <s v="Road Tire Tube"/>
        <s v="Road-150 Red, 44"/>
        <s v="Road-150 Red, 48"/>
        <s v="Road-150 Red, 52"/>
        <s v="Road-150 Red, 56"/>
        <s v="Road-150 Red, 62"/>
        <s v="Road-250 Black, 44"/>
        <s v="Road-250 Black, 48"/>
        <s v="Road-250 Black, 52"/>
        <s v="Road-250 Black, 58"/>
        <s v="Road-250 Red, 44"/>
        <s v="Road-250 Red, 48"/>
        <s v="Road-250 Red, 52"/>
        <s v="Road-250 Red, 58"/>
        <s v="Road-350-W Yellow, 40"/>
        <s v="Road-350-W Yellow, 42"/>
        <s v="Road-350-W Yellow, 44"/>
        <s v="Road-350-W Yellow, 48"/>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 v="Road-750 Black, 44"/>
        <s v="Road-750 Black, 48"/>
        <s v="Road-750 Black, 52"/>
        <s v="Road-750 Black, 58"/>
        <s v="Short-Sleeve Classic Jersey, L"/>
        <s v="Short-Sleeve Classic Jersey, M"/>
        <s v="Short-Sleeve Classic Jersey, S"/>
        <s v="Short-Sleeve Classic Jersey, XL"/>
        <s v="Sport-100 Helmet, Black"/>
        <s v="Sport-100 Helmet, Blue"/>
        <s v="Sport-100 Helmet, Red"/>
        <s v="Touring Tire"/>
        <s v="Touring Tire Tube"/>
        <s v="Touring-1000 Blue, 46"/>
        <s v="Touring-1000 Blue, 50"/>
        <s v="Touring-1000 Blue, 54"/>
        <s v="Touring-1000 Blue, 60"/>
        <s v="Touring-1000 Yellow, 46"/>
        <s v="Touring-1000 Yellow, 50"/>
        <s v="Touring-1000 Yellow, 54"/>
        <s v="Touring-1000 Yellow, 60"/>
        <s v="Touring-2000 Blue, 46"/>
        <s v="Touring-2000 Blue, 50"/>
        <s v="Touring-2000 Blue, 54"/>
        <s v="Touring-2000 Blue, 60"/>
        <s v="Touring-3000 Blue, 44"/>
        <s v="Touring-3000 Blue, 50"/>
        <s v="Touring-3000 Blue, 54"/>
        <s v="Touring-3000 Blue, 58"/>
        <s v="Touring-3000 Blue, 62"/>
        <s v="Touring-3000 Yellow, 44"/>
        <s v="Touring-3000 Yellow, 50"/>
        <s v="Touring-3000 Yellow, 54"/>
        <s v="Touring-3000 Yellow, 58"/>
        <s v="Touring-3000 Yellow, 62"/>
        <s v="Water Bottle - 30 oz."/>
        <s v="Women's Mountain Shorts, L"/>
        <s v="Women's Mountain Shorts, M"/>
        <s v="Women's Mountain Shorts, S"/>
      </sharedItems>
    </cacheField>
    <cacheField name="[AdventureWorks_Products].[ProductName1].[ProductName1]" caption="ProductName1" numFmtId="0" hierarchy="37" level="1">
      <sharedItems count="10">
        <s v="Mountain-100"/>
        <s v="Mountain-200"/>
        <s v="Road-150 Red"/>
        <s v="Road-250 Bla"/>
        <s v="Road-250 Red"/>
        <s v="Road-350-W Y"/>
        <s v="Road-550-W Y"/>
        <s v="Road-750 Bla"/>
        <s v="Touring-1000"/>
        <s v="Touring-2000"/>
      </sharedItems>
    </cacheField>
    <cacheField name="[Measures].[totalItems]" caption="totalItems" numFmtId="0" hierarchy="84" level="32767"/>
    <cacheField name="[AdventureWorks_Calendar].[Month Name].[Month Name]" caption="Month Name" numFmtId="0" hierarchy="3" level="1">
      <sharedItems containsSemiMixedTypes="0" containsNonDate="0" containsString="0"/>
    </cacheField>
    <cacheField name="[AdventureWorks_Territories].[Region].[Region]" caption="Region" numFmtId="0" hierarchy="72" level="1">
      <sharedItems containsSemiMixedTypes="0" containsNonDate="0" containsString="0"/>
    </cacheField>
  </cacheFields>
  <cacheHierarchies count="98">
    <cacheHierarchy uniqueName="[AdventureWorks_Calendar].[Date]" caption="Date" attribute="1" time="1" defaultMemberUniqueName="[AdventureWorks_Calendar].[Date].[All]" allUniqueName="[AdventureWorks_Calendar].[Date].[All]" dimensionUniqueName="[AdventureWorks_Calendar]" displayFolder="" count="0" memberValueDatatype="7" unbalanced="0"/>
    <cacheHierarchy uniqueName="[AdventureWorks_Calendar].[Year]" caption="Year" attribute="1" defaultMemberUniqueName="[AdventureWorks_Calendar].[Year].[All]" allUniqueName="[AdventureWorks_Calendar].[Year].[All]" dimensionUniqueName="[AdventureWorks_Calendar]" displayFolder="" count="2" memberValueDatatype="20" unbalanced="0"/>
    <cacheHierarchy uniqueName="[AdventureWorks_Calendar].[Month]" caption="Month" attribute="1" defaultMemberUniqueName="[AdventureWorks_Calendar].[Month].[All]" allUniqueName="[AdventureWorks_Calendar].[Month].[All]" dimensionUniqueName="[AdventureWorks_Calendar]" displayFolder="" count="0" memberValueDatatype="20" unbalanced="0"/>
    <cacheHierarchy uniqueName="[AdventureWorks_Calendar].[Month Name]" caption="Month Name" attribute="1" defaultMemberUniqueName="[AdventureWorks_Calendar].[Month Name].[All]" allUniqueName="[AdventureWorks_Calendar].[Month Name].[All]" dimensionUniqueName="[AdventureWorks_Calendar]" displayFolder="" count="2" memberValueDatatype="130" unbalanced="0">
      <fieldsUsage count="2">
        <fieldUsage x="-1"/>
        <fieldUsage x="3"/>
      </fieldsUsage>
    </cacheHierarchy>
    <cacheHierarchy uniqueName="[AdventureWorks_Calendar].[Day Name]" caption="Day Name" attribute="1" defaultMemberUniqueName="[AdventureWorks_Calendar].[Day Name].[All]" allUniqueName="[AdventureWorks_Calendar].[Day Name].[All]" dimensionUniqueName="[AdventureWorks_Calendar]" displayFolder="" count="0" memberValueDatatype="130" unbalanced="0"/>
    <cacheHierarchy uniqueName="[AdventureWorks_Calendar].[Date (Year)]" caption="Date (Year)" attribute="1" defaultMemberUniqueName="[AdventureWorks_Calendar].[Date (Year)].[All]" allUniqueName="[AdventureWorks_Calendar].[Date (Year)].[All]" dimensionUniqueName="[AdventureWorks_Calendar]" displayFolder="" count="0" memberValueDatatype="130" unbalanced="0"/>
    <cacheHierarchy uniqueName="[AdventureWorks_Calendar].[Date (Quarter)]" caption="Date (Quarter)" attribute="1" defaultMemberUniqueName="[AdventureWorks_Calendar].[Date (Quarter)].[All]" allUniqueName="[AdventureWorks_Calendar].[Date (Quarter)].[All]" dimensionUniqueName="[AdventureWorks_Calendar]" displayFolder="" count="0" memberValueDatatype="130" unbalanced="0"/>
    <cacheHierarchy uniqueName="[AdventureWorks_Calendar].[Date (Month)]" caption="Date (Month)" attribute="1" defaultMemberUniqueName="[AdventureWorks_Calendar].[Date (Month)].[All]" allUniqueName="[AdventureWorks_Calendar].[Date (Month)].[All]" dimensionUniqueName="[AdventureWorks_Calendar]" displayFolder="" count="0" memberValueDatatype="130" unbalanced="0"/>
    <cacheHierarchy uniqueName="[AdventureWorks_Customers].[CustomerKey]" caption="CustomerKey" attribute="1" defaultMemberUniqueName="[AdventureWorks_Customers].[CustomerKey].[All]" allUniqueName="[AdventureWorks_Customers].[CustomerKey].[All]" dimensionUniqueName="[AdventureWorks_Customers]" displayFolder="" count="0" memberValueDatatype="20" unbalanced="0"/>
    <cacheHierarchy uniqueName="[AdventureWorks_Customers].[Prefix]" caption="Prefix" attribute="1" defaultMemberUniqueName="[AdventureWorks_Customers].[Prefix].[All]" allUniqueName="[AdventureWorks_Customers].[Prefix].[All]" dimensionUniqueName="[AdventureWorks_Customers]" displayFolder="" count="0" memberValueDatatype="130" unbalanced="0"/>
    <cacheHierarchy uniqueName="[AdventureWorks_Customers].[FirstName]" caption="FirstName" attribute="1" defaultMemberUniqueName="[AdventureWorks_Customers].[FirstName].[All]" allUniqueName="[AdventureWorks_Customers].[FirstName].[All]" dimensionUniqueName="[AdventureWorks_Customers]" displayFolder="" count="0" memberValueDatatype="130" unbalanced="0"/>
    <cacheHierarchy uniqueName="[AdventureWorks_Customers].[LastName]" caption="LastName" attribute="1" defaultMemberUniqueName="[AdventureWorks_Customers].[LastName].[All]" allUniqueName="[AdventureWorks_Customers].[LastName].[All]" dimensionUniqueName="[AdventureWorks_Customers]" displayFolder="" count="0" memberValueDatatype="130" unbalanced="0"/>
    <cacheHierarchy uniqueName="[AdventureWorks_Customers].[BirthDate]" caption="BirthDate" attribute="1" defaultMemberUniqueName="[AdventureWorks_Customers].[BirthDate].[All]" allUniqueName="[AdventureWorks_Customers].[BirthDate].[All]" dimensionUniqueName="[AdventureWorks_Customers]" displayFolder="" count="0" memberValueDatatype="130" unbalanced="0"/>
    <cacheHierarchy uniqueName="[AdventureWorks_Customers].[MaritalStatus]" caption="MaritalStatus" attribute="1" defaultMemberUniqueName="[AdventureWorks_Customers].[MaritalStatus].[All]" allUniqueName="[AdventureWorks_Customers].[MaritalStatus].[All]" dimensionUniqueName="[AdventureWorks_Customers]" displayFolder="" count="0" memberValueDatatype="130" unbalanced="0"/>
    <cacheHierarchy uniqueName="[AdventureWorks_Customers].[Gender]" caption="Gender" attribute="1" defaultMemberUniqueName="[AdventureWorks_Customers].[Gender].[All]" allUniqueName="[AdventureWorks_Customers].[Gender].[All]" dimensionUniqueName="[AdventureWorks_Customers]" displayFolder="" count="0" memberValueDatatype="130" unbalanced="0"/>
    <cacheHierarchy uniqueName="[AdventureWorks_Customers].[EmailAddress]" caption="EmailAddress" attribute="1" defaultMemberUniqueName="[AdventureWorks_Customers].[EmailAddress].[All]" allUniqueName="[AdventureWorks_Customers].[EmailAddress].[All]" dimensionUniqueName="[AdventureWorks_Customers]" displayFolder="" count="0" memberValueDatatype="130" unbalanced="0"/>
    <cacheHierarchy uniqueName="[AdventureWorks_Customers].[AnnualIncome]" caption="AnnualIncome" attribute="1" defaultMemberUniqueName="[AdventureWorks_Customers].[AnnualIncome].[All]" allUniqueName="[AdventureWorks_Customers].[AnnualIncome].[All]" dimensionUniqueName="[AdventureWorks_Customers]" displayFolder="" count="0" memberValueDatatype="20" unbalanced="0"/>
    <cacheHierarchy uniqueName="[AdventureWorks_Customers].[TotalChildren]" caption="TotalChildren" attribute="1" defaultMemberUniqueName="[AdventureWorks_Customers].[TotalChildren].[All]" allUniqueName="[AdventureWorks_Customers].[TotalChildren].[All]" dimensionUniqueName="[AdventureWorks_Customers]" displayFolder="" count="0" memberValueDatatype="20" unbalanced="0"/>
    <cacheHierarchy uniqueName="[AdventureWorks_Customers].[EducationLevel]" caption="EducationLevel" attribute="1" defaultMemberUniqueName="[AdventureWorks_Customers].[EducationLevel].[All]" allUniqueName="[AdventureWorks_Customers].[EducationLevel].[All]" dimensionUniqueName="[AdventureWorks_Customers]" displayFolder="" count="0" memberValueDatatype="130" unbalanced="0"/>
    <cacheHierarchy uniqueName="[AdventureWorks_Customers].[Occupation]" caption="Occupation" attribute="1" defaultMemberUniqueName="[AdventureWorks_Customers].[Occupation].[All]" allUniqueName="[AdventureWorks_Customers].[Occupation].[All]" dimensionUniqueName="[AdventureWorks_Customers]" displayFolder="" count="0" memberValueDatatype="130" unbalanced="0"/>
    <cacheHierarchy uniqueName="[AdventureWorks_Customers].[HomeOwner]" caption="HomeOwner" attribute="1" defaultMemberUniqueName="[AdventureWorks_Customers].[HomeOwner].[All]" allUniqueName="[AdventureWorks_Customers].[HomeOwner].[All]" dimensionUniqueName="[AdventureWorks_Customers]" displayFolder="" count="0" memberValueDatatype="130" unbalanced="0"/>
    <cacheHierarchy uniqueName="[AdventureWorks_Product_Categories].[ProductCategoryKey]" caption="ProductCategoryKey" attribute="1" defaultMemberUniqueName="[AdventureWorks_Product_Categories].[ProductCategoryKey].[All]" allUniqueName="[AdventureWorks_Product_Categories].[ProductCategoryKey].[All]" dimensionUniqueName="[AdventureWorks_Product_Categories]" displayFolder="" count="0" memberValueDatatype="20" unbalanced="0"/>
    <cacheHierarchy uniqueName="[AdventureWorks_Product_Categories].[CategoryName]" caption="CategoryName" attribute="1" defaultMemberUniqueName="[AdventureWorks_Product_Categories].[CategoryName].[All]" allUniqueName="[AdventureWorks_Product_Categories].[CategoryName].[All]" dimensionUniqueName="[AdventureWorks_Product_Categories]" displayFolder="" count="0" memberValueDatatype="130" unbalanced="0"/>
    <cacheHierarchy uniqueName="[AdventureWorks_Product_Subcategories].[ProductSubcategoryKey]" caption="ProductSubcategoryKey" attribute="1" defaultMemberUniqueName="[AdventureWorks_Product_Subcategories].[ProductSubcategoryKey].[All]" allUniqueName="[AdventureWorks_Product_Subcategories].[ProductSubcategoryKey].[All]" dimensionUniqueName="[AdventureWorks_Product_Subcategories]" displayFolder="" count="0" memberValueDatatype="20" unbalanced="0"/>
    <cacheHierarchy uniqueName="[AdventureWorks_Product_Subcategories].[SubcategoryName]" caption="SubcategoryName" attribute="1" defaultMemberUniqueName="[AdventureWorks_Product_Subcategories].[SubcategoryName].[All]" allUniqueName="[AdventureWorks_Product_Subcategories].[SubcategoryName].[All]" dimensionUniqueName="[AdventureWorks_Product_Subcategories]" displayFolder="" count="0" memberValueDatatype="130" unbalanced="0"/>
    <cacheHierarchy uniqueName="[AdventureWorks_Product_Subcategories].[ProductCategoryKey]" caption="ProductCategoryKey" attribute="1" defaultMemberUniqueName="[AdventureWorks_Product_Subcategories].[ProductCategoryKey].[All]" allUniqueName="[AdventureWorks_Product_Subcategories].[ProductCategoryKey].[All]" dimensionUniqueName="[AdventureWorks_Product_Subcategories]" displayFolder="" count="0" memberValueDatatype="20" unbalanced="0"/>
    <cacheHierarchy uniqueName="[AdventureWorks_Products].[ProductKey]" caption="ProductKey" attribute="1" defaultMemberUniqueName="[AdventureWorks_Products].[ProductKey].[All]" allUniqueName="[AdventureWorks_Products].[ProductKey].[All]" dimensionUniqueName="[AdventureWorks_Products]" displayFolder="" count="0" memberValueDatatype="20" unbalanced="0"/>
    <cacheHierarchy uniqueName="[AdventureWorks_Products].[ProductSubcategoryKey]" caption="ProductSubcategoryKey" attribute="1" defaultMemberUniqueName="[AdventureWorks_Products].[ProductSubcategoryKey].[All]" allUniqueName="[AdventureWorks_Products].[ProductSubcategoryKey].[All]" dimensionUniqueName="[AdventureWorks_Products]" displayFolder="" count="0" memberValueDatatype="20" unbalanced="0"/>
    <cacheHierarchy uniqueName="[AdventureWorks_Products].[ProductSKU]" caption="ProductSKU" attribute="1" defaultMemberUniqueName="[AdventureWorks_Products].[ProductSKU].[All]" allUniqueName="[AdventureWorks_Products].[ProductSKU].[All]" dimensionUniqueName="[AdventureWorks_Products]" displayFolder="" count="0" memberValueDatatype="130" unbalanced="0"/>
    <cacheHierarchy uniqueName="[AdventureWorks_Products].[ProductName]" caption="ProductName" attribute="1" defaultMemberUniqueName="[AdventureWorks_Products].[ProductName].[All]" allUniqueName="[AdventureWorks_Products].[ProductName].[All]" dimensionUniqueName="[AdventureWorks_Products]" displayFolder="" count="2" memberValueDatatype="130" unbalanced="0">
      <fieldsUsage count="2">
        <fieldUsage x="-1"/>
        <fieldUsage x="0"/>
      </fieldsUsage>
    </cacheHierarchy>
    <cacheHierarchy uniqueName="[AdventureWorks_Products].[ModelName]" caption="ModelName" attribute="1" defaultMemberUniqueName="[AdventureWorks_Products].[ModelName].[All]" allUniqueName="[AdventureWorks_Products].[ModelName].[All]" dimensionUniqueName="[AdventureWorks_Products]" displayFolder="" count="0" memberValueDatatype="130" unbalanced="0"/>
    <cacheHierarchy uniqueName="[AdventureWorks_Products].[ProductDescription]" caption="ProductDescription" attribute="1" defaultMemberUniqueName="[AdventureWorks_Products].[ProductDescription].[All]" allUniqueName="[AdventureWorks_Products].[ProductDescription].[All]" dimensionUniqueName="[AdventureWorks_Products]" displayFolder="" count="0" memberValueDatatype="130" unbalanced="0"/>
    <cacheHierarchy uniqueName="[AdventureWorks_Products].[ProductColor]" caption="ProductColor" attribute="1" defaultMemberUniqueName="[AdventureWorks_Products].[ProductColor].[All]" allUniqueName="[AdventureWorks_Products].[ProductColor].[All]" dimensionUniqueName="[AdventureWorks_Products]" displayFolder="" count="0" memberValueDatatype="130" unbalanced="0"/>
    <cacheHierarchy uniqueName="[AdventureWorks_Products].[ProductSize]" caption="ProductSize" attribute="1" defaultMemberUniqueName="[AdventureWorks_Products].[ProductSize].[All]" allUniqueName="[AdventureWorks_Products].[ProductSize].[All]" dimensionUniqueName="[AdventureWorks_Products]" displayFolder="" count="0" memberValueDatatype="130" unbalanced="0"/>
    <cacheHierarchy uniqueName="[AdventureWorks_Products].[ProductStyle]" caption="ProductStyle" attribute="1" defaultMemberUniqueName="[AdventureWorks_Products].[ProductStyle].[All]" allUniqueName="[AdventureWorks_Products].[ProductStyle].[All]" dimensionUniqueName="[AdventureWorks_Products]" displayFolder="" count="0" memberValueDatatype="130" unbalanced="0"/>
    <cacheHierarchy uniqueName="[AdventureWorks_Products].[ProductCost]" caption="ProductCost" attribute="1" defaultMemberUniqueName="[AdventureWorks_Products].[ProductCost].[All]" allUniqueName="[AdventureWorks_Products].[ProductCost].[All]" dimensionUniqueName="[AdventureWorks_Products]" displayFolder="" count="0" memberValueDatatype="5" unbalanced="0"/>
    <cacheHierarchy uniqueName="[AdventureWorks_Products].[ProductPrice]" caption="ProductPrice" attribute="1" defaultMemberUniqueName="[AdventureWorks_Products].[ProductPrice].[All]" allUniqueName="[AdventureWorks_Products].[ProductPrice].[All]" dimensionUniqueName="[AdventureWorks_Products]" displayFolder="" count="0" memberValueDatatype="5" unbalanced="0"/>
    <cacheHierarchy uniqueName="[AdventureWorks_Products].[ProductName1]" caption="ProductName1" attribute="1" defaultMemberUniqueName="[AdventureWorks_Products].[ProductName1].[All]" allUniqueName="[AdventureWorks_Products].[ProductName1].[All]" dimensionUniqueName="[AdventureWorks_Products]" displayFolder="" count="2" memberValueDatatype="130" unbalanced="0">
      <fieldsUsage count="2">
        <fieldUsage x="-1"/>
        <fieldUsage x="1"/>
      </fieldsUsage>
    </cacheHierarchy>
    <cacheHierarchy uniqueName="[AdventureWorks_Sales].[OrderDate]" caption="OrderDate" attribute="1" time="1" defaultMemberUniqueName="[AdventureWorks_Sales].[OrderDate].[All]" allUniqueName="[AdventureWorks_Sales].[OrderDate].[All]" dimensionUniqueName="[AdventureWorks_Sales]" displayFolder="" count="0" memberValueDatatype="7" unbalanced="0"/>
    <cacheHierarchy uniqueName="[AdventureWorks_Sales].[StockDate]" caption="StockDate" attribute="1" time="1" defaultMemberUniqueName="[AdventureWorks_Sales].[StockDate].[All]" allUniqueName="[AdventureWorks_Sales].[StockDate].[All]" dimensionUniqueName="[AdventureWorks_Sales]" displayFolder="" count="0" memberValueDatatype="7" unbalanced="0"/>
    <cacheHierarchy uniqueName="[AdventureWorks_Sales].[OrderNumber]" caption="OrderNumber" attribute="1" defaultMemberUniqueName="[AdventureWorks_Sales].[OrderNumber].[All]" allUniqueName="[AdventureWorks_Sales].[OrderNumber].[All]" dimensionUniqueName="[AdventureWorks_Sales]" displayFolder="" count="0" memberValueDatatype="130" unbalanced="0"/>
    <cacheHierarchy uniqueName="[AdventureWorks_Sales].[ProductKey]" caption="ProductKey" attribute="1" defaultMemberUniqueName="[AdventureWorks_Sales].[ProductKey].[All]" allUniqueName="[AdventureWorks_Sales].[ProductKey].[All]" dimensionUniqueName="[AdventureWorks_Sales]" displayFolder="" count="0" memberValueDatatype="20" unbalanced="0"/>
    <cacheHierarchy uniqueName="[AdventureWorks_Sales].[CustomerKey]" caption="CustomerKey" attribute="1" defaultMemberUniqueName="[AdventureWorks_Sales].[CustomerKey].[All]" allUniqueName="[AdventureWorks_Sales].[CustomerKey].[All]" dimensionUniqueName="[AdventureWorks_Sales]" displayFolder="" count="0" memberValueDatatype="20" unbalanced="0"/>
    <cacheHierarchy uniqueName="[AdventureWorks_Sales].[TerritoryKey]" caption="TerritoryKey" attribute="1" defaultMemberUniqueName="[AdventureWorks_Sales].[TerritoryKey].[All]" allUniqueName="[AdventureWorks_Sales].[TerritoryKey].[All]" dimensionUniqueName="[AdventureWorks_Sales]" displayFolder="" count="0" memberValueDatatype="20" unbalanced="0"/>
    <cacheHierarchy uniqueName="[AdventureWorks_Sales].[OrderLineItem]" caption="OrderLineItem" attribute="1" defaultMemberUniqueName="[AdventureWorks_Sales].[OrderLineItem].[All]" allUniqueName="[AdventureWorks_Sales].[OrderLineItem].[All]" dimensionUniqueName="[AdventureWorks_Sales]" displayFolder="" count="0" memberValueDatatype="20" unbalanced="0"/>
    <cacheHierarchy uniqueName="[AdventureWorks_Sales].[OrderQuantity]" caption="OrderQuantity" attribute="1" defaultMemberUniqueName="[AdventureWorks_Sales].[OrderQuantity].[All]" allUniqueName="[AdventureWorks_Sales].[OrderQuantity].[All]" dimensionUniqueName="[AdventureWorks_Sales]" displayFolder="" count="0" memberValueDatatype="20" unbalanced="0"/>
    <cacheHierarchy uniqueName="[AdventureWorks_Sales].[OrderdateYear]" caption="OrderdateYear" attribute="1" defaultMemberUniqueName="[AdventureWorks_Sales].[OrderdateYear].[All]" allUniqueName="[AdventureWorks_Sales].[OrderdateYear].[All]" dimensionUniqueName="[AdventureWorks_Sales]" displayFolder="" count="0" memberValueDatatype="20" unbalanced="0"/>
    <cacheHierarchy uniqueName="[AdventureWorks_Sales].[OrderdateMonth-Name]" caption="OrderdateMonth-Name" attribute="1" defaultMemberUniqueName="[AdventureWorks_Sales].[OrderdateMonth-Name].[All]" allUniqueName="[AdventureWorks_Sales].[OrderdateMonth-Name].[All]" dimensionUniqueName="[AdventureWorks_Sales]" displayFolder="" count="0" memberValueDatatype="130" unbalanced="0"/>
    <cacheHierarchy uniqueName="[AdventureWorks_Sales].[StockdateYear]" caption="StockdateYear" attribute="1" defaultMemberUniqueName="[AdventureWorks_Sales].[StockdateYear].[All]" allUniqueName="[AdventureWorks_Sales].[StockdateYear].[All]" dimensionUniqueName="[AdventureWorks_Sales]" displayFolder="" count="0" memberValueDatatype="20" unbalanced="0"/>
    <cacheHierarchy uniqueName="[AdventureWorks_Sales].[StockdateMonth-Name]" caption="StockdateMonth-Name" attribute="1" defaultMemberUniqueName="[AdventureWorks_Sales].[StockdateMonth-Name].[All]" allUniqueName="[AdventureWorks_Sales].[StockdateMonth-Name].[All]" dimensionUniqueName="[AdventureWorks_Sales]" displayFolder="" count="0" memberValueDatatype="130" unbalanced="0"/>
    <cacheHierarchy uniqueName="[AdventureWorks_Sales].[OrderDate (Year)]" caption="OrderDate (Year)" attribute="1" defaultMemberUniqueName="[AdventureWorks_Sales].[OrderDate (Year)].[All]" allUniqueName="[AdventureWorks_Sales].[OrderDate (Year)].[All]" dimensionUniqueName="[AdventureWorks_Sales]" displayFolder="" count="0" memberValueDatatype="130" unbalanced="0"/>
    <cacheHierarchy uniqueName="[AdventureWorks_Sales].[OrderDate (Quarter)]" caption="OrderDate (Quarter)" attribute="1" defaultMemberUniqueName="[AdventureWorks_Sales].[OrderDate (Quarter)].[All]" allUniqueName="[AdventureWorks_Sales].[OrderDate (Quarter)].[All]" dimensionUniqueName="[AdventureWorks_Sales]" displayFolder="" count="0" memberValueDatatype="130" unbalanced="0"/>
    <cacheHierarchy uniqueName="[AdventureWorks_Sales].[OrderDate (Month)]" caption="OrderDate (Month)" attribute="1" defaultMemberUniqueName="[AdventureWorks_Sales].[OrderDate (Month)].[All]" allUniqueName="[AdventureWorks_Sales].[OrderDate (Month)].[All]" dimensionUniqueName="[AdventureWorks_Sales]" displayFolder="" count="0" memberValueDatatype="130" unbalanced="0"/>
    <cacheHierarchy uniqueName="[AdventureWorks_Sales].[CATEGORIES]" caption="CATEGORIES" attribute="1" defaultMemberUniqueName="[AdventureWorks_Sales].[CATEGORIES].[All]" allUniqueName="[AdventureWorks_Sales].[CATEGORIES].[All]" dimensionUniqueName="[AdventureWorks_Sales]" displayFolder="" count="0" memberValueDatatype="130" unbalanced="0"/>
    <cacheHierarchy uniqueName="[AdventureWorks_Sales].[YOY%]" caption="YOY%" attribute="1" defaultMemberUniqueName="[AdventureWorks_Sales].[YOY%].[All]" allUniqueName="[AdventureWorks_Sales].[YOY%].[All]" dimensionUniqueName="[AdventureWorks_Sales]" displayFolder="" count="0" memberValueDatatype="20" unbalanced="0"/>
    <cacheHierarchy uniqueName="[AdventureWorks_Sales_2016].[OrderDate]" caption="OrderDate" attribute="1" time="1" defaultMemberUniqueName="[AdventureWorks_Sales_2016].[OrderDate].[All]" allUniqueName="[AdventureWorks_Sales_2016].[OrderDate].[All]" dimensionUniqueName="[AdventureWorks_Sales_2016]" displayFolder="" count="0" memberValueDatatype="7" unbalanced="0"/>
    <cacheHierarchy uniqueName="[AdventureWorks_Sales_2016].[StockDate]" caption="StockDate" attribute="1" time="1" defaultMemberUniqueName="[AdventureWorks_Sales_2016].[StockDate].[All]" allUniqueName="[AdventureWorks_Sales_2016].[StockDate].[All]" dimensionUniqueName="[AdventureWorks_Sales_2016]" displayFolder="" count="0" memberValueDatatype="7" unbalanced="0"/>
    <cacheHierarchy uniqueName="[AdventureWorks_Sales_2016].[OrderNumber]" caption="OrderNumber" attribute="1" defaultMemberUniqueName="[AdventureWorks_Sales_2016].[OrderNumber].[All]" allUniqueName="[AdventureWorks_Sales_2016].[OrderNumber].[All]" dimensionUniqueName="[AdventureWorks_Sales_2016]" displayFolder="" count="0" memberValueDatatype="130" unbalanced="0"/>
    <cacheHierarchy uniqueName="[AdventureWorks_Sales_2016].[ProductKey]" caption="ProductKey" attribute="1" defaultMemberUniqueName="[AdventureWorks_Sales_2016].[ProductKey].[All]" allUniqueName="[AdventureWorks_Sales_2016].[ProductKey].[All]" dimensionUniqueName="[AdventureWorks_Sales_2016]" displayFolder="" count="0" memberValueDatatype="20" unbalanced="0"/>
    <cacheHierarchy uniqueName="[AdventureWorks_Sales_2016].[CustomerKey]" caption="CustomerKey" attribute="1" defaultMemberUniqueName="[AdventureWorks_Sales_2016].[CustomerKey].[All]" allUniqueName="[AdventureWorks_Sales_2016].[CustomerKey].[All]" dimensionUniqueName="[AdventureWorks_Sales_2016]" displayFolder="" count="0" memberValueDatatype="20" unbalanced="0"/>
    <cacheHierarchy uniqueName="[AdventureWorks_Sales_2016].[TerritoryKey]" caption="TerritoryKey" attribute="1" defaultMemberUniqueName="[AdventureWorks_Sales_2016].[TerritoryKey].[All]" allUniqueName="[AdventureWorks_Sales_2016].[TerritoryKey].[All]" dimensionUniqueName="[AdventureWorks_Sales_2016]" displayFolder="" count="0" memberValueDatatype="20" unbalanced="0"/>
    <cacheHierarchy uniqueName="[AdventureWorks_Sales_2016].[OrderLineItem]" caption="OrderLineItem" attribute="1" defaultMemberUniqueName="[AdventureWorks_Sales_2016].[OrderLineItem].[All]" allUniqueName="[AdventureWorks_Sales_2016].[OrderLineItem].[All]" dimensionUniqueName="[AdventureWorks_Sales_2016]" displayFolder="" count="0" memberValueDatatype="20" unbalanced="0"/>
    <cacheHierarchy uniqueName="[AdventureWorks_Sales_2016].[OrderQuantity]" caption="OrderQuantity" attribute="1" defaultMemberUniqueName="[AdventureWorks_Sales_2016].[OrderQuantity].[All]" allUniqueName="[AdventureWorks_Sales_2016].[OrderQuantity].[All]" dimensionUniqueName="[AdventureWorks_Sales_2016]" displayFolder="" count="0" memberValueDatatype="20" unbalanced="0"/>
    <cacheHierarchy uniqueName="[AdventureWorks_Sales_2017].[OrderDate]" caption="OrderDate" attribute="1" time="1" defaultMemberUniqueName="[AdventureWorks_Sales_2017].[OrderDate].[All]" allUniqueName="[AdventureWorks_Sales_2017].[OrderDate].[All]" dimensionUniqueName="[AdventureWorks_Sales_2017]" displayFolder="" count="0" memberValueDatatype="7" unbalanced="0"/>
    <cacheHierarchy uniqueName="[AdventureWorks_Sales_2017].[StockDate]" caption="StockDate" attribute="1" time="1" defaultMemberUniqueName="[AdventureWorks_Sales_2017].[StockDate].[All]" allUniqueName="[AdventureWorks_Sales_2017].[StockDate].[All]" dimensionUniqueName="[AdventureWorks_Sales_2017]" displayFolder="" count="0" memberValueDatatype="7" unbalanced="0"/>
    <cacheHierarchy uniqueName="[AdventureWorks_Sales_2017].[OrderNumber]" caption="OrderNumber" attribute="1" defaultMemberUniqueName="[AdventureWorks_Sales_2017].[OrderNumber].[All]" allUniqueName="[AdventureWorks_Sales_2017].[OrderNumber].[All]" dimensionUniqueName="[AdventureWorks_Sales_2017]" displayFolder="" count="0" memberValueDatatype="130" unbalanced="0"/>
    <cacheHierarchy uniqueName="[AdventureWorks_Sales_2017].[ProductKey]" caption="ProductKey" attribute="1" defaultMemberUniqueName="[AdventureWorks_Sales_2017].[ProductKey].[All]" allUniqueName="[AdventureWorks_Sales_2017].[ProductKey].[All]" dimensionUniqueName="[AdventureWorks_Sales_2017]" displayFolder="" count="0" memberValueDatatype="20" unbalanced="0"/>
    <cacheHierarchy uniqueName="[AdventureWorks_Sales_2017].[CustomerKey]" caption="CustomerKey" attribute="1" defaultMemberUniqueName="[AdventureWorks_Sales_2017].[CustomerKey].[All]" allUniqueName="[AdventureWorks_Sales_2017].[CustomerKey].[All]" dimensionUniqueName="[AdventureWorks_Sales_2017]" displayFolder="" count="0" memberValueDatatype="20" unbalanced="0"/>
    <cacheHierarchy uniqueName="[AdventureWorks_Sales_2017].[TerritoryKey]" caption="TerritoryKey" attribute="1" defaultMemberUniqueName="[AdventureWorks_Sales_2017].[TerritoryKey].[All]" allUniqueName="[AdventureWorks_Sales_2017].[TerritoryKey].[All]" dimensionUniqueName="[AdventureWorks_Sales_2017]" displayFolder="" count="0" memberValueDatatype="20" unbalanced="0"/>
    <cacheHierarchy uniqueName="[AdventureWorks_Sales_2017].[OrderLineItem]" caption="OrderLineItem" attribute="1" defaultMemberUniqueName="[AdventureWorks_Sales_2017].[OrderLineItem].[All]" allUniqueName="[AdventureWorks_Sales_2017].[OrderLineItem].[All]" dimensionUniqueName="[AdventureWorks_Sales_2017]" displayFolder="" count="0" memberValueDatatype="20" unbalanced="0"/>
    <cacheHierarchy uniqueName="[AdventureWorks_Sales_2017].[OrderQuantity]" caption="OrderQuantity" attribute="1" defaultMemberUniqueName="[AdventureWorks_Sales_2017].[OrderQuantity].[All]" allUniqueName="[AdventureWorks_Sales_2017].[OrderQuantity].[All]" dimensionUniqueName="[AdventureWorks_Sales_2017]" displayFolder="" count="0" memberValueDatatype="20" unbalanced="0"/>
    <cacheHierarchy uniqueName="[AdventureWorks_Territories].[SalesTerritoryKey]" caption="SalesTerritoryKey" attribute="1" defaultMemberUniqueName="[AdventureWorks_Territories].[SalesTerritoryKey].[All]" allUniqueName="[AdventureWorks_Territories].[SalesTerritoryKey].[All]" dimensionUniqueName="[AdventureWorks_Territories]" displayFolder="" count="0" memberValueDatatype="20" unbalanced="0"/>
    <cacheHierarchy uniqueName="[AdventureWorks_Territories].[Region]" caption="Region" attribute="1" defaultMemberUniqueName="[AdventureWorks_Territories].[Region].[All]" allUniqueName="[AdventureWorks_Territories].[Region].[All]" dimensionUniqueName="[AdventureWorks_Territories]" displayFolder="" count="2" memberValueDatatype="130" unbalanced="0">
      <fieldsUsage count="2">
        <fieldUsage x="-1"/>
        <fieldUsage x="4"/>
      </fieldsUsage>
    </cacheHierarchy>
    <cacheHierarchy uniqueName="[AdventureWorks_Territories].[Country]" caption="Country" attribute="1" defaultMemberUniqueName="[AdventureWorks_Territories].[Country].[All]" allUniqueName="[AdventureWorks_Territories].[Country].[All]" dimensionUniqueName="[AdventureWorks_Territories]" displayFolder="" count="0" memberValueDatatype="130" unbalanced="0"/>
    <cacheHierarchy uniqueName="[AdventureWorks_Territories].[Continent]" caption="Continent" attribute="1" defaultMemberUniqueName="[AdventureWorks_Territories].[Continent].[All]" allUniqueName="[AdventureWorks_Territories].[Continent].[All]" dimensionUniqueName="[AdventureWorks_Territories]" displayFolder="" count="0" memberValueDatatype="130" unbalanced="0"/>
    <cacheHierarchy uniqueName="[AdventureWorks_Calendar].[Date (Month Index)]" caption="Date (Month Index)" attribute="1" defaultMemberUniqueName="[AdventureWorks_Calendar].[Date (Month Index)].[All]" allUniqueName="[AdventureWorks_Calendar].[Date (Month Index)].[All]" dimensionUniqueName="[AdventureWorks_Calendar]" displayFolder="" count="0" memberValueDatatype="20" unbalanced="0" hidden="1"/>
    <cacheHierarchy uniqueName="[AdventureWorks_Sales].[OrderDate (Month Index)]" caption="OrderDate (Month Index)" attribute="1" defaultMemberUniqueName="[AdventureWorks_Sales].[OrderDate (Month Index)].[All]" allUniqueName="[AdventureWorks_Sales].[OrderDate (Month Index)].[All]" dimensionUniqueName="[AdventureWorks_Sales]" displayFolder="" count="0" memberValueDatatype="20" unbalanced="0" hidden="1"/>
    <cacheHierarchy uniqueName="[Measures].[Count of OrderDate (Year)]" caption="Count of OrderDate (Year)" measure="1" displayFolder="" measureGroup="AdventureWorks_Sales" count="0">
      <extLst>
        <ext xmlns:x15="http://schemas.microsoft.com/office/spreadsheetml/2010/11/main" uri="{B97F6D7D-B522-45F9-BDA1-12C45D357490}">
          <x15:cacheHierarchy aggregatedColumn="50"/>
        </ext>
      </extLst>
    </cacheHierarchy>
    <cacheHierarchy uniqueName="[Measures].[Sum of OrderdateYear]" caption="Sum of OrderdateYear" measure="1" displayFolder="" measureGroup="AdventureWorks_Sales" count="0">
      <extLst>
        <ext xmlns:x15="http://schemas.microsoft.com/office/spreadsheetml/2010/11/main" uri="{B97F6D7D-B522-45F9-BDA1-12C45D357490}">
          <x15:cacheHierarchy aggregatedColumn="46"/>
        </ext>
      </extLst>
    </cacheHierarchy>
    <cacheHierarchy uniqueName="[Measures].[Count of ProductName]" caption="Count of ProductName" measure="1" displayFolder="" measureGroup="AdventureWorks_Products" count="0">
      <extLst>
        <ext xmlns:x15="http://schemas.microsoft.com/office/spreadsheetml/2010/11/main" uri="{B97F6D7D-B522-45F9-BDA1-12C45D357490}">
          <x15:cacheHierarchy aggregatedColumn="29"/>
        </ext>
      </extLst>
    </cacheHierarchy>
    <cacheHierarchy uniqueName="[Measures].[Distinct Count of ProductName]" caption="Distinct Count of ProductName" measure="1" displayFolder="" measureGroup="AdventureWorks_Products" count="0">
      <extLst>
        <ext xmlns:x15="http://schemas.microsoft.com/office/spreadsheetml/2010/11/main" uri="{B97F6D7D-B522-45F9-BDA1-12C45D357490}">
          <x15:cacheHierarchy aggregatedColumn="29"/>
        </ext>
      </extLst>
    </cacheHierarchy>
    <cacheHierarchy uniqueName="[Measures].[Count of Date]" caption="Count of Date" measure="1" displayFolder="" measureGroup="AdventureWorks_Calendar" count="0">
      <extLst>
        <ext xmlns:x15="http://schemas.microsoft.com/office/spreadsheetml/2010/11/main" uri="{B97F6D7D-B522-45F9-BDA1-12C45D357490}">
          <x15:cacheHierarchy aggregatedColumn="0"/>
        </ext>
      </extLst>
    </cacheHierarchy>
    <cacheHierarchy uniqueName="[Measures].[sales]" caption="sales" measure="1" displayFolder="" measureGroup="AdventureWorks_Sales" count="0"/>
    <cacheHierarchy uniqueName="[Measures].[AvgSales]" caption="AvgSales" measure="1" displayFolder="" measureGroup="AdventureWorks_Sales" count="0"/>
    <cacheHierarchy uniqueName="[Measures].[totalItems]" caption="totalItems" measure="1" displayFolder="" measureGroup="AdventureWorks_Sales" count="0" oneField="1">
      <fieldsUsage count="1">
        <fieldUsage x="2"/>
      </fieldsUsage>
    </cacheHierarchy>
    <cacheHierarchy uniqueName="[Measures].[Cost]" caption="Cost" measure="1" displayFolder="" measureGroup="AdventureWorks_Sales" count="0"/>
    <cacheHierarchy uniqueName="[Measures].[Profit]" caption="Profit" measure="1" displayFolder="" measureGroup="AdventureWorks_Sales" count="0"/>
    <cacheHierarchy uniqueName="[Measures].[ProfitPercent]" caption="ProfitPercent" measure="1" displayFolder="" measureGroup="AdventureWorks_Sales" count="0"/>
    <cacheHierarchy uniqueName="[Measures].[__XL_Count AdventureWorks_Sales]" caption="__XL_Count AdventureWorks_Sales" measure="1" displayFolder="" measureGroup="AdventureWorks_Sales" count="0" hidden="1"/>
    <cacheHierarchy uniqueName="[Measures].[__XL_Count AdventureWorks_Sales_2016]" caption="__XL_Count AdventureWorks_Sales_2016" measure="1" displayFolder="" measureGroup="AdventureWorks_Sales_2016" count="0" hidden="1"/>
    <cacheHierarchy uniqueName="[Measures].[__XL_Count AdventureWorks_Sales_2017]" caption="__XL_Count AdventureWorks_Sales_2017" measure="1" displayFolder="" measureGroup="AdventureWorks_Sales_2017" count="0" hidden="1"/>
    <cacheHierarchy uniqueName="[Measures].[__XL_Count AdventureWorks_Products]" caption="__XL_Count AdventureWorks_Products" measure="1" displayFolder="" measureGroup="AdventureWorks_Products" count="0" hidden="1"/>
    <cacheHierarchy uniqueName="[Measures].[__XL_Count AdventureWorks_Calendar]" caption="__XL_Count AdventureWorks_Calendar" measure="1" displayFolder="" measureGroup="AdventureWorks_Calendar" count="0" hidden="1"/>
    <cacheHierarchy uniqueName="[Measures].[__XL_Count AdventureWorks_Customers]" caption="__XL_Count AdventureWorks_Customers" measure="1" displayFolder="" measureGroup="AdventureWorks_Customers" count="0" hidden="1"/>
    <cacheHierarchy uniqueName="[Measures].[__XL_Count AdventureWorks_Territories]" caption="__XL_Count AdventureWorks_Territories" measure="1" displayFolder="" measureGroup="AdventureWorks_Territories" count="0" hidden="1"/>
    <cacheHierarchy uniqueName="[Measures].[__XL_Count AdventureWorks_Product_Subcategories]" caption="__XL_Count AdventureWorks_Product_Subcategories" measure="1" displayFolder="" measureGroup="AdventureWorks_Product_Subcategories" count="0" hidden="1"/>
    <cacheHierarchy uniqueName="[Measures].[__XL_Count AdventureWorks_Product_Categories]" caption="__XL_Count AdventureWorks_Product_Categories" measure="1" displayFolder="" measureGroup="AdventureWorks_Product_Categories" count="0" hidden="1"/>
    <cacheHierarchy uniqueName="[Measures].[__No measures defined]" caption="__No measures defined" measure="1" displayFolder="" count="0" hidden="1"/>
  </cacheHierarchies>
  <kpis count="0"/>
  <dimensions count="10">
    <dimension name="AdventureWorks_Calendar" uniqueName="[AdventureWorks_Calendar]" caption="AdventureWorks_Calendar"/>
    <dimension name="AdventureWorks_Customers" uniqueName="[AdventureWorks_Customers]" caption="AdventureWorks_Customers"/>
    <dimension name="AdventureWorks_Product_Categories" uniqueName="[AdventureWorks_Product_Categories]" caption="AdventureWorks_Product_Categories"/>
    <dimension name="AdventureWorks_Product_Subcategories" uniqueName="[AdventureWorks_Product_Subcategories]" caption="AdventureWorks_Product_Subcategories"/>
    <dimension name="AdventureWorks_Products" uniqueName="[AdventureWorks_Products]" caption="AdventureWorks_Products"/>
    <dimension name="AdventureWorks_Sales" uniqueName="[AdventureWorks_Sales]" caption="AdventureWorks_Sales"/>
    <dimension name="AdventureWorks_Sales_2016" uniqueName="[AdventureWorks_Sales_2016]" caption="AdventureWorks_Sales_2016"/>
    <dimension name="AdventureWorks_Sales_2017" uniqueName="[AdventureWorks_Sales_2017]" caption="AdventureWorks_Sales_2017"/>
    <dimension name="AdventureWorks_Territories" uniqueName="[AdventureWorks_Territories]" caption="AdventureWorks_Territories"/>
    <dimension measure="1" name="Measures" uniqueName="[Measures]" caption="Measures"/>
  </dimensions>
  <measureGroups count="9">
    <measureGroup name="AdventureWorks_Calendar" caption="AdventureWorks_Calendar"/>
    <measureGroup name="AdventureWorks_Customers" caption="AdventureWorks_Customers"/>
    <measureGroup name="AdventureWorks_Product_Categories" caption="AdventureWorks_Product_Categories"/>
    <measureGroup name="AdventureWorks_Product_Subcategories" caption="AdventureWorks_Product_Subcategories"/>
    <measureGroup name="AdventureWorks_Products" caption="AdventureWorks_Products"/>
    <measureGroup name="AdventureWorks_Sales" caption="AdventureWorks_Sales"/>
    <measureGroup name="AdventureWorks_Sales_2016" caption="AdventureWorks_Sales_2016"/>
    <measureGroup name="AdventureWorks_Sales_2017" caption="AdventureWorks_Sales_2017"/>
    <measureGroup name="AdventureWorks_Territories" caption="AdventureWorks_Territories"/>
  </measureGroups>
  <maps count="18">
    <map measureGroup="0" dimension="0"/>
    <map measureGroup="1" dimension="1"/>
    <map measureGroup="2" dimension="2"/>
    <map measureGroup="3" dimension="2"/>
    <map measureGroup="3" dimension="3"/>
    <map measureGroup="4" dimension="2"/>
    <map measureGroup="4" dimension="3"/>
    <map measureGroup="4" dimension="4"/>
    <map measureGroup="5" dimension="0"/>
    <map measureGroup="5" dimension="1"/>
    <map measureGroup="5" dimension="2"/>
    <map measureGroup="5" dimension="3"/>
    <map measureGroup="5" dimension="4"/>
    <map measureGroup="5" dimension="5"/>
    <map measureGroup="5" dimension="8"/>
    <map measureGroup="6" dimension="6"/>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lom joseph" refreshedDate="45821.329578935183" backgroundQuery="1" createdVersion="7" refreshedVersion="7" minRefreshableVersion="3" recordCount="0" supportSubquery="1" supportAdvancedDrill="1" xr:uid="{470325AC-AD22-49C5-979A-CE62BE23B02B}">
  <cacheSource type="external" connectionId="10"/>
  <cacheFields count="5">
    <cacheField name="[AdventureWorks_Calendar].[Year].[Year]" caption="Year" numFmtId="0" hierarchy="1" level="1">
      <sharedItems containsSemiMixedTypes="0" containsString="0" containsNumber="1" containsInteger="1" minValue="2015" maxValue="2017" count="3">
        <n v="2015"/>
        <n v="2016"/>
        <n v="2017"/>
      </sharedItems>
      <extLst>
        <ext xmlns:x15="http://schemas.microsoft.com/office/spreadsheetml/2010/11/main" uri="{4F2E5C28-24EA-4eb8-9CBF-B6C8F9C3D259}">
          <x15:cachedUniqueNames>
            <x15:cachedUniqueName index="0" name="[AdventureWorks_Calendar].[Year].&amp;[2015]"/>
            <x15:cachedUniqueName index="1" name="[AdventureWorks_Calendar].[Year].&amp;[2016]"/>
            <x15:cachedUniqueName index="2" name="[AdventureWorks_Calendar].[Year].&amp;[2017]"/>
          </x15:cachedUniqueNames>
        </ext>
      </extLst>
    </cacheField>
    <cacheField name="[AdventureWorks_Calendar].[Date (Month)].[Date (Month)]" caption="Date (Month)" numFmtId="0" hierarchy="7" level="1">
      <sharedItems count="12">
        <s v="Jan"/>
        <s v="Feb"/>
        <s v="Mar"/>
        <s v="Apr"/>
        <s v="May"/>
        <s v="Jun"/>
        <s v="Jul"/>
        <s v="Aug"/>
        <s v="Sep"/>
        <s v="Oct"/>
        <s v="Nov"/>
        <s v="Dec"/>
      </sharedItems>
    </cacheField>
    <cacheField name="[Measures].[sales]" caption="sales" numFmtId="0" hierarchy="82" level="32767"/>
    <cacheField name="[AdventureWorks_Calendar].[Month Name].[Month Name]" caption="Month Name" numFmtId="0" hierarchy="3" level="1">
      <sharedItems containsSemiMixedTypes="0" containsNonDate="0" containsString="0"/>
    </cacheField>
    <cacheField name="[AdventureWorks_Territories].[Region].[Region]" caption="Region" numFmtId="0" hierarchy="72" level="1">
      <sharedItems containsSemiMixedTypes="0" containsNonDate="0" containsString="0"/>
    </cacheField>
  </cacheFields>
  <cacheHierarchies count="98">
    <cacheHierarchy uniqueName="[AdventureWorks_Calendar].[Date]" caption="Date" attribute="1" time="1" defaultMemberUniqueName="[AdventureWorks_Calendar].[Date].[All]" allUniqueName="[AdventureWorks_Calendar].[Date].[All]" dimensionUniqueName="[AdventureWorks_Calendar]" displayFolder="" count="2" memberValueDatatype="7" unbalanced="0"/>
    <cacheHierarchy uniqueName="[AdventureWorks_Calendar].[Year]" caption="Year" attribute="1" defaultMemberUniqueName="[AdventureWorks_Calendar].[Year].[All]" allUniqueName="[AdventureWorks_Calendar].[Year].[All]" dimensionUniqueName="[AdventureWorks_Calendar]" displayFolder="" count="2" memberValueDatatype="20" unbalanced="0">
      <fieldsUsage count="2">
        <fieldUsage x="-1"/>
        <fieldUsage x="0"/>
      </fieldsUsage>
    </cacheHierarchy>
    <cacheHierarchy uniqueName="[AdventureWorks_Calendar].[Month]" caption="Month" attribute="1" defaultMemberUniqueName="[AdventureWorks_Calendar].[Month].[All]" allUniqueName="[AdventureWorks_Calendar].[Month].[All]" dimensionUniqueName="[AdventureWorks_Calendar]" displayFolder="" count="2" memberValueDatatype="20" unbalanced="0"/>
    <cacheHierarchy uniqueName="[AdventureWorks_Calendar].[Month Name]" caption="Month Name" attribute="1" defaultMemberUniqueName="[AdventureWorks_Calendar].[Month Name].[All]" allUniqueName="[AdventureWorks_Calendar].[Month Name].[All]" dimensionUniqueName="[AdventureWorks_Calendar]" displayFolder="" count="2" memberValueDatatype="130" unbalanced="0">
      <fieldsUsage count="2">
        <fieldUsage x="-1"/>
        <fieldUsage x="3"/>
      </fieldsUsage>
    </cacheHierarchy>
    <cacheHierarchy uniqueName="[AdventureWorks_Calendar].[Day Name]" caption="Day Name" attribute="1" defaultMemberUniqueName="[AdventureWorks_Calendar].[Day Name].[All]" allUniqueName="[AdventureWorks_Calendar].[Day Name].[All]" dimensionUniqueName="[AdventureWorks_Calendar]" displayFolder="" count="2" memberValueDatatype="130" unbalanced="0"/>
    <cacheHierarchy uniqueName="[AdventureWorks_Calendar].[Date (Year)]" caption="Date (Year)" attribute="1" defaultMemberUniqueName="[AdventureWorks_Calendar].[Date (Year)].[All]" allUniqueName="[AdventureWorks_Calendar].[Date (Year)].[All]" dimensionUniqueName="[AdventureWorks_Calendar]" displayFolder="" count="2" memberValueDatatype="130" unbalanced="0"/>
    <cacheHierarchy uniqueName="[AdventureWorks_Calendar].[Date (Quarter)]" caption="Date (Quarter)" attribute="1" defaultMemberUniqueName="[AdventureWorks_Calendar].[Date (Quarter)].[All]" allUniqueName="[AdventureWorks_Calendar].[Date (Quarter)].[All]" dimensionUniqueName="[AdventureWorks_Calendar]" displayFolder="" count="2" memberValueDatatype="130" unbalanced="0"/>
    <cacheHierarchy uniqueName="[AdventureWorks_Calendar].[Date (Month)]" caption="Date (Month)" attribute="1" defaultMemberUniqueName="[AdventureWorks_Calendar].[Date (Month)].[All]" allUniqueName="[AdventureWorks_Calendar].[Date (Month)].[All]" dimensionUniqueName="[AdventureWorks_Calendar]" displayFolder="" count="2" memberValueDatatype="130" unbalanced="0">
      <fieldsUsage count="2">
        <fieldUsage x="-1"/>
        <fieldUsage x="1"/>
      </fieldsUsage>
    </cacheHierarchy>
    <cacheHierarchy uniqueName="[AdventureWorks_Customers].[CustomerKey]" caption="CustomerKey" attribute="1" defaultMemberUniqueName="[AdventureWorks_Customers].[CustomerKey].[All]" allUniqueName="[AdventureWorks_Customers].[CustomerKey].[All]" dimensionUniqueName="[AdventureWorks_Customers]" displayFolder="" count="2" memberValueDatatype="20" unbalanced="0"/>
    <cacheHierarchy uniqueName="[AdventureWorks_Customers].[Prefix]" caption="Prefix" attribute="1" defaultMemberUniqueName="[AdventureWorks_Customers].[Prefix].[All]" allUniqueName="[AdventureWorks_Customers].[Prefix].[All]" dimensionUniqueName="[AdventureWorks_Customers]" displayFolder="" count="2" memberValueDatatype="130" unbalanced="0"/>
    <cacheHierarchy uniqueName="[AdventureWorks_Customers].[FirstName]" caption="FirstName" attribute="1" defaultMemberUniqueName="[AdventureWorks_Customers].[FirstName].[All]" allUniqueName="[AdventureWorks_Customers].[FirstName].[All]" dimensionUniqueName="[AdventureWorks_Customers]" displayFolder="" count="2" memberValueDatatype="130" unbalanced="0"/>
    <cacheHierarchy uniqueName="[AdventureWorks_Customers].[LastName]" caption="LastName" attribute="1" defaultMemberUniqueName="[AdventureWorks_Customers].[LastName].[All]" allUniqueName="[AdventureWorks_Customers].[LastName].[All]" dimensionUniqueName="[AdventureWorks_Customers]" displayFolder="" count="2" memberValueDatatype="130" unbalanced="0"/>
    <cacheHierarchy uniqueName="[AdventureWorks_Customers].[BirthDate]" caption="BirthDate" attribute="1" defaultMemberUniqueName="[AdventureWorks_Customers].[BirthDate].[All]" allUniqueName="[AdventureWorks_Customers].[BirthDate].[All]" dimensionUniqueName="[AdventureWorks_Customers]" displayFolder="" count="2" memberValueDatatype="130" unbalanced="0"/>
    <cacheHierarchy uniqueName="[AdventureWorks_Customers].[MaritalStatus]" caption="MaritalStatus" attribute="1" defaultMemberUniqueName="[AdventureWorks_Customers].[MaritalStatus].[All]" allUniqueName="[AdventureWorks_Customers].[MaritalStatus].[All]" dimensionUniqueName="[AdventureWorks_Customers]" displayFolder="" count="2" memberValueDatatype="130" unbalanced="0"/>
    <cacheHierarchy uniqueName="[AdventureWorks_Customers].[Gender]" caption="Gender" attribute="1" defaultMemberUniqueName="[AdventureWorks_Customers].[Gender].[All]" allUniqueName="[AdventureWorks_Customers].[Gender].[All]" dimensionUniqueName="[AdventureWorks_Customers]" displayFolder="" count="2" memberValueDatatype="130" unbalanced="0"/>
    <cacheHierarchy uniqueName="[AdventureWorks_Customers].[EmailAddress]" caption="EmailAddress" attribute="1" defaultMemberUniqueName="[AdventureWorks_Customers].[EmailAddress].[All]" allUniqueName="[AdventureWorks_Customers].[EmailAddress].[All]" dimensionUniqueName="[AdventureWorks_Customers]" displayFolder="" count="2" memberValueDatatype="130" unbalanced="0"/>
    <cacheHierarchy uniqueName="[AdventureWorks_Customers].[AnnualIncome]" caption="AnnualIncome" attribute="1" defaultMemberUniqueName="[AdventureWorks_Customers].[AnnualIncome].[All]" allUniqueName="[AdventureWorks_Customers].[AnnualIncome].[All]" dimensionUniqueName="[AdventureWorks_Customers]" displayFolder="" count="2" memberValueDatatype="20" unbalanced="0"/>
    <cacheHierarchy uniqueName="[AdventureWorks_Customers].[TotalChildren]" caption="TotalChildren" attribute="1" defaultMemberUniqueName="[AdventureWorks_Customers].[TotalChildren].[All]" allUniqueName="[AdventureWorks_Customers].[TotalChildren].[All]" dimensionUniqueName="[AdventureWorks_Customers]" displayFolder="" count="2" memberValueDatatype="20" unbalanced="0"/>
    <cacheHierarchy uniqueName="[AdventureWorks_Customers].[EducationLevel]" caption="EducationLevel" attribute="1" defaultMemberUniqueName="[AdventureWorks_Customers].[EducationLevel].[All]" allUniqueName="[AdventureWorks_Customers].[EducationLevel].[All]" dimensionUniqueName="[AdventureWorks_Customers]" displayFolder="" count="2" memberValueDatatype="130" unbalanced="0"/>
    <cacheHierarchy uniqueName="[AdventureWorks_Customers].[Occupation]" caption="Occupation" attribute="1" defaultMemberUniqueName="[AdventureWorks_Customers].[Occupation].[All]" allUniqueName="[AdventureWorks_Customers].[Occupation].[All]" dimensionUniqueName="[AdventureWorks_Customers]" displayFolder="" count="2" memberValueDatatype="130" unbalanced="0"/>
    <cacheHierarchy uniqueName="[AdventureWorks_Customers].[HomeOwner]" caption="HomeOwner" attribute="1" defaultMemberUniqueName="[AdventureWorks_Customers].[HomeOwner].[All]" allUniqueName="[AdventureWorks_Customers].[HomeOwner].[All]" dimensionUniqueName="[AdventureWorks_Customers]" displayFolder="" count="2" memberValueDatatype="130" unbalanced="0"/>
    <cacheHierarchy uniqueName="[AdventureWorks_Product_Categories].[ProductCategoryKey]" caption="ProductCategoryKey" attribute="1" defaultMemberUniqueName="[AdventureWorks_Product_Categories].[ProductCategoryKey].[All]" allUniqueName="[AdventureWorks_Product_Categories].[ProductCategoryKey].[All]" dimensionUniqueName="[AdventureWorks_Product_Categories]" displayFolder="" count="2" memberValueDatatype="20" unbalanced="0"/>
    <cacheHierarchy uniqueName="[AdventureWorks_Product_Categories].[CategoryName]" caption="CategoryName" attribute="1" defaultMemberUniqueName="[AdventureWorks_Product_Categories].[CategoryName].[All]" allUniqueName="[AdventureWorks_Product_Categories].[CategoryName].[All]" dimensionUniqueName="[AdventureWorks_Product_Categories]" displayFolder="" count="2" memberValueDatatype="130" unbalanced="0"/>
    <cacheHierarchy uniqueName="[AdventureWorks_Product_Subcategories].[ProductSubcategoryKey]" caption="ProductSubcategoryKey" attribute="1" defaultMemberUniqueName="[AdventureWorks_Product_Subcategories].[ProductSubcategoryKey].[All]" allUniqueName="[AdventureWorks_Product_Subcategories].[ProductSubcategoryKey].[All]" dimensionUniqueName="[AdventureWorks_Product_Subcategories]" displayFolder="" count="2" memberValueDatatype="20" unbalanced="0"/>
    <cacheHierarchy uniqueName="[AdventureWorks_Product_Subcategories].[SubcategoryName]" caption="SubcategoryName" attribute="1" defaultMemberUniqueName="[AdventureWorks_Product_Subcategories].[SubcategoryName].[All]" allUniqueName="[AdventureWorks_Product_Subcategories].[SubcategoryName].[All]" dimensionUniqueName="[AdventureWorks_Product_Subcategories]" displayFolder="" count="2" memberValueDatatype="130" unbalanced="0"/>
    <cacheHierarchy uniqueName="[AdventureWorks_Product_Subcategories].[ProductCategoryKey]" caption="ProductCategoryKey" attribute="1" defaultMemberUniqueName="[AdventureWorks_Product_Subcategories].[ProductCategoryKey].[All]" allUniqueName="[AdventureWorks_Product_Subcategories].[ProductCategoryKey].[All]" dimensionUniqueName="[AdventureWorks_Product_Subcategories]" displayFolder="" count="2" memberValueDatatype="20" unbalanced="0"/>
    <cacheHierarchy uniqueName="[AdventureWorks_Products].[ProductKey]" caption="ProductKey" attribute="1" defaultMemberUniqueName="[AdventureWorks_Products].[ProductKey].[All]" allUniqueName="[AdventureWorks_Products].[ProductKey].[All]" dimensionUniqueName="[AdventureWorks_Products]" displayFolder="" count="2" memberValueDatatype="20" unbalanced="0"/>
    <cacheHierarchy uniqueName="[AdventureWorks_Products].[ProductSubcategoryKey]" caption="ProductSubcategoryKey" attribute="1" defaultMemberUniqueName="[AdventureWorks_Products].[ProductSubcategoryKey].[All]" allUniqueName="[AdventureWorks_Products].[ProductSubcategoryKey].[All]" dimensionUniqueName="[AdventureWorks_Products]" displayFolder="" count="2" memberValueDatatype="20" unbalanced="0"/>
    <cacheHierarchy uniqueName="[AdventureWorks_Products].[ProductSKU]" caption="ProductSKU" attribute="1" defaultMemberUniqueName="[AdventureWorks_Products].[ProductSKU].[All]" allUniqueName="[AdventureWorks_Products].[ProductSKU].[All]" dimensionUniqueName="[AdventureWorks_Products]" displayFolder="" count="2" memberValueDatatype="130" unbalanced="0"/>
    <cacheHierarchy uniqueName="[AdventureWorks_Products].[ProductName]" caption="ProductName" attribute="1" defaultMemberUniqueName="[AdventureWorks_Products].[ProductName].[All]" allUniqueName="[AdventureWorks_Products].[ProductName].[All]" dimensionUniqueName="[AdventureWorks_Products]" displayFolder="" count="2" memberValueDatatype="130" unbalanced="0"/>
    <cacheHierarchy uniqueName="[AdventureWorks_Products].[ModelName]" caption="ModelName" attribute="1" defaultMemberUniqueName="[AdventureWorks_Products].[ModelName].[All]" allUniqueName="[AdventureWorks_Products].[ModelName].[All]" dimensionUniqueName="[AdventureWorks_Products]" displayFolder="" count="2" memberValueDatatype="130" unbalanced="0"/>
    <cacheHierarchy uniqueName="[AdventureWorks_Products].[ProductDescription]" caption="ProductDescription" attribute="1" defaultMemberUniqueName="[AdventureWorks_Products].[ProductDescription].[All]" allUniqueName="[AdventureWorks_Products].[ProductDescription].[All]" dimensionUniqueName="[AdventureWorks_Products]" displayFolder="" count="2" memberValueDatatype="130" unbalanced="0"/>
    <cacheHierarchy uniqueName="[AdventureWorks_Products].[ProductColor]" caption="ProductColor" attribute="1" defaultMemberUniqueName="[AdventureWorks_Products].[ProductColor].[All]" allUniqueName="[AdventureWorks_Products].[ProductColor].[All]" dimensionUniqueName="[AdventureWorks_Products]" displayFolder="" count="2" memberValueDatatype="130" unbalanced="0"/>
    <cacheHierarchy uniqueName="[AdventureWorks_Products].[ProductSize]" caption="ProductSize" attribute="1" defaultMemberUniqueName="[AdventureWorks_Products].[ProductSize].[All]" allUniqueName="[AdventureWorks_Products].[ProductSize].[All]" dimensionUniqueName="[AdventureWorks_Products]" displayFolder="" count="2" memberValueDatatype="130" unbalanced="0"/>
    <cacheHierarchy uniqueName="[AdventureWorks_Products].[ProductStyle]" caption="ProductStyle" attribute="1" defaultMemberUniqueName="[AdventureWorks_Products].[ProductStyle].[All]" allUniqueName="[AdventureWorks_Products].[ProductStyle].[All]" dimensionUniqueName="[AdventureWorks_Products]" displayFolder="" count="2" memberValueDatatype="130" unbalanced="0"/>
    <cacheHierarchy uniqueName="[AdventureWorks_Products].[ProductCost]" caption="ProductCost" attribute="1" defaultMemberUniqueName="[AdventureWorks_Products].[ProductCost].[All]" allUniqueName="[AdventureWorks_Products].[ProductCost].[All]" dimensionUniqueName="[AdventureWorks_Products]" displayFolder="" count="2" memberValueDatatype="5" unbalanced="0"/>
    <cacheHierarchy uniqueName="[AdventureWorks_Products].[ProductPrice]" caption="ProductPrice" attribute="1" defaultMemberUniqueName="[AdventureWorks_Products].[ProductPrice].[All]" allUniqueName="[AdventureWorks_Products].[ProductPrice].[All]" dimensionUniqueName="[AdventureWorks_Products]" displayFolder="" count="2" memberValueDatatype="5" unbalanced="0"/>
    <cacheHierarchy uniqueName="[AdventureWorks_Products].[ProductName1]" caption="ProductName1" attribute="1" defaultMemberUniqueName="[AdventureWorks_Products].[ProductName1].[All]" allUniqueName="[AdventureWorks_Products].[ProductName1].[All]" dimensionUniqueName="[AdventureWorks_Products]" displayFolder="" count="2" memberValueDatatype="130" unbalanced="0"/>
    <cacheHierarchy uniqueName="[AdventureWorks_Sales].[OrderDate]" caption="OrderDate" attribute="1" time="1" defaultMemberUniqueName="[AdventureWorks_Sales].[OrderDate].[All]" allUniqueName="[AdventureWorks_Sales].[OrderDate].[All]" dimensionUniqueName="[AdventureWorks_Sales]" displayFolder="" count="2" memberValueDatatype="7" unbalanced="0"/>
    <cacheHierarchy uniqueName="[AdventureWorks_Sales].[StockDate]" caption="StockDate" attribute="1" time="1" defaultMemberUniqueName="[AdventureWorks_Sales].[StockDate].[All]" allUniqueName="[AdventureWorks_Sales].[StockDate].[All]" dimensionUniqueName="[AdventureWorks_Sales]" displayFolder="" count="2" memberValueDatatype="7" unbalanced="0"/>
    <cacheHierarchy uniqueName="[AdventureWorks_Sales].[OrderNumber]" caption="OrderNumber" attribute="1" defaultMemberUniqueName="[AdventureWorks_Sales].[OrderNumber].[All]" allUniqueName="[AdventureWorks_Sales].[OrderNumber].[All]" dimensionUniqueName="[AdventureWorks_Sales]" displayFolder="" count="2" memberValueDatatype="130" unbalanced="0"/>
    <cacheHierarchy uniqueName="[AdventureWorks_Sales].[ProductKey]" caption="ProductKey" attribute="1" defaultMemberUniqueName="[AdventureWorks_Sales].[ProductKey].[All]" allUniqueName="[AdventureWorks_Sales].[ProductKey].[All]" dimensionUniqueName="[AdventureWorks_Sales]" displayFolder="" count="2" memberValueDatatype="20" unbalanced="0"/>
    <cacheHierarchy uniqueName="[AdventureWorks_Sales].[CustomerKey]" caption="CustomerKey" attribute="1" defaultMemberUniqueName="[AdventureWorks_Sales].[CustomerKey].[All]" allUniqueName="[AdventureWorks_Sales].[CustomerKey].[All]" dimensionUniqueName="[AdventureWorks_Sales]" displayFolder="" count="2" memberValueDatatype="20" unbalanced="0"/>
    <cacheHierarchy uniqueName="[AdventureWorks_Sales].[TerritoryKey]" caption="TerritoryKey" attribute="1" defaultMemberUniqueName="[AdventureWorks_Sales].[TerritoryKey].[All]" allUniqueName="[AdventureWorks_Sales].[TerritoryKey].[All]" dimensionUniqueName="[AdventureWorks_Sales]" displayFolder="" count="2" memberValueDatatype="20" unbalanced="0"/>
    <cacheHierarchy uniqueName="[AdventureWorks_Sales].[OrderLineItem]" caption="OrderLineItem" attribute="1" defaultMemberUniqueName="[AdventureWorks_Sales].[OrderLineItem].[All]" allUniqueName="[AdventureWorks_Sales].[OrderLineItem].[All]" dimensionUniqueName="[AdventureWorks_Sales]" displayFolder="" count="2" memberValueDatatype="20" unbalanced="0"/>
    <cacheHierarchy uniqueName="[AdventureWorks_Sales].[OrderQuantity]" caption="OrderQuantity" attribute="1" defaultMemberUniqueName="[AdventureWorks_Sales].[OrderQuantity].[All]" allUniqueName="[AdventureWorks_Sales].[OrderQuantity].[All]" dimensionUniqueName="[AdventureWorks_Sales]" displayFolder="" count="2" memberValueDatatype="20" unbalanced="0"/>
    <cacheHierarchy uniqueName="[AdventureWorks_Sales].[OrderdateYear]" caption="OrderdateYear" attribute="1" defaultMemberUniqueName="[AdventureWorks_Sales].[OrderdateYear].[All]" allUniqueName="[AdventureWorks_Sales].[OrderdateYear].[All]" dimensionUniqueName="[AdventureWorks_Sales]" displayFolder="" count="2" memberValueDatatype="20" unbalanced="0"/>
    <cacheHierarchy uniqueName="[AdventureWorks_Sales].[OrderdateMonth-Name]" caption="OrderdateMonth-Name" attribute="1" defaultMemberUniqueName="[AdventureWorks_Sales].[OrderdateMonth-Name].[All]" allUniqueName="[AdventureWorks_Sales].[OrderdateMonth-Name].[All]" dimensionUniqueName="[AdventureWorks_Sales]" displayFolder="" count="2" memberValueDatatype="130" unbalanced="0"/>
    <cacheHierarchy uniqueName="[AdventureWorks_Sales].[StockdateYear]" caption="StockdateYear" attribute="1" defaultMemberUniqueName="[AdventureWorks_Sales].[StockdateYear].[All]" allUniqueName="[AdventureWorks_Sales].[StockdateYear].[All]" dimensionUniqueName="[AdventureWorks_Sales]" displayFolder="" count="2" memberValueDatatype="20" unbalanced="0"/>
    <cacheHierarchy uniqueName="[AdventureWorks_Sales].[StockdateMonth-Name]" caption="StockdateMonth-Name" attribute="1" defaultMemberUniqueName="[AdventureWorks_Sales].[StockdateMonth-Name].[All]" allUniqueName="[AdventureWorks_Sales].[StockdateMonth-Name].[All]" dimensionUniqueName="[AdventureWorks_Sales]" displayFolder="" count="2" memberValueDatatype="130" unbalanced="0"/>
    <cacheHierarchy uniqueName="[AdventureWorks_Sales].[OrderDate (Year)]" caption="OrderDate (Year)" attribute="1" defaultMemberUniqueName="[AdventureWorks_Sales].[OrderDate (Year)].[All]" allUniqueName="[AdventureWorks_Sales].[OrderDate (Year)].[All]" dimensionUniqueName="[AdventureWorks_Sales]" displayFolder="" count="2" memberValueDatatype="130" unbalanced="0"/>
    <cacheHierarchy uniqueName="[AdventureWorks_Sales].[OrderDate (Quarter)]" caption="OrderDate (Quarter)" attribute="1" defaultMemberUniqueName="[AdventureWorks_Sales].[OrderDate (Quarter)].[All]" allUniqueName="[AdventureWorks_Sales].[OrderDate (Quarter)].[All]" dimensionUniqueName="[AdventureWorks_Sales]" displayFolder="" count="2" memberValueDatatype="130" unbalanced="0"/>
    <cacheHierarchy uniqueName="[AdventureWorks_Sales].[OrderDate (Month)]" caption="OrderDate (Month)" attribute="1" defaultMemberUniqueName="[AdventureWorks_Sales].[OrderDate (Month)].[All]" allUniqueName="[AdventureWorks_Sales].[OrderDate (Month)].[All]" dimensionUniqueName="[AdventureWorks_Sales]" displayFolder="" count="2" memberValueDatatype="130" unbalanced="0"/>
    <cacheHierarchy uniqueName="[AdventureWorks_Sales].[CATEGORIES]" caption="CATEGORIES" attribute="1" defaultMemberUniqueName="[AdventureWorks_Sales].[CATEGORIES].[All]" allUniqueName="[AdventureWorks_Sales].[CATEGORIES].[All]" dimensionUniqueName="[AdventureWorks_Sales]" displayFolder="" count="2" memberValueDatatype="130" unbalanced="0"/>
    <cacheHierarchy uniqueName="[AdventureWorks_Sales].[YOY%]" caption="YOY%" attribute="1" defaultMemberUniqueName="[AdventureWorks_Sales].[YOY%].[All]" allUniqueName="[AdventureWorks_Sales].[YOY%].[All]" dimensionUniqueName="[AdventureWorks_Sales]" displayFolder="" count="2" memberValueDatatype="20" unbalanced="0"/>
    <cacheHierarchy uniqueName="[AdventureWorks_Sales_2016].[OrderDate]" caption="OrderDate" attribute="1" time="1" defaultMemberUniqueName="[AdventureWorks_Sales_2016].[OrderDate].[All]" allUniqueName="[AdventureWorks_Sales_2016].[OrderDate].[All]" dimensionUniqueName="[AdventureWorks_Sales_2016]" displayFolder="" count="2" memberValueDatatype="7" unbalanced="0"/>
    <cacheHierarchy uniqueName="[AdventureWorks_Sales_2016].[StockDate]" caption="StockDate" attribute="1" time="1" defaultMemberUniqueName="[AdventureWorks_Sales_2016].[StockDate].[All]" allUniqueName="[AdventureWorks_Sales_2016].[StockDate].[All]" dimensionUniqueName="[AdventureWorks_Sales_2016]" displayFolder="" count="2" memberValueDatatype="7" unbalanced="0"/>
    <cacheHierarchy uniqueName="[AdventureWorks_Sales_2016].[OrderNumber]" caption="OrderNumber" attribute="1" defaultMemberUniqueName="[AdventureWorks_Sales_2016].[OrderNumber].[All]" allUniqueName="[AdventureWorks_Sales_2016].[OrderNumber].[All]" dimensionUniqueName="[AdventureWorks_Sales_2016]" displayFolder="" count="2" memberValueDatatype="130" unbalanced="0"/>
    <cacheHierarchy uniqueName="[AdventureWorks_Sales_2016].[ProductKey]" caption="ProductKey" attribute="1" defaultMemberUniqueName="[AdventureWorks_Sales_2016].[ProductKey].[All]" allUniqueName="[AdventureWorks_Sales_2016].[ProductKey].[All]" dimensionUniqueName="[AdventureWorks_Sales_2016]" displayFolder="" count="2" memberValueDatatype="20" unbalanced="0"/>
    <cacheHierarchy uniqueName="[AdventureWorks_Sales_2016].[CustomerKey]" caption="CustomerKey" attribute="1" defaultMemberUniqueName="[AdventureWorks_Sales_2016].[CustomerKey].[All]" allUniqueName="[AdventureWorks_Sales_2016].[CustomerKey].[All]" dimensionUniqueName="[AdventureWorks_Sales_2016]" displayFolder="" count="2" memberValueDatatype="20" unbalanced="0"/>
    <cacheHierarchy uniqueName="[AdventureWorks_Sales_2016].[TerritoryKey]" caption="TerritoryKey" attribute="1" defaultMemberUniqueName="[AdventureWorks_Sales_2016].[TerritoryKey].[All]" allUniqueName="[AdventureWorks_Sales_2016].[TerritoryKey].[All]" dimensionUniqueName="[AdventureWorks_Sales_2016]" displayFolder="" count="2" memberValueDatatype="20" unbalanced="0"/>
    <cacheHierarchy uniqueName="[AdventureWorks_Sales_2016].[OrderLineItem]" caption="OrderLineItem" attribute="1" defaultMemberUniqueName="[AdventureWorks_Sales_2016].[OrderLineItem].[All]" allUniqueName="[AdventureWorks_Sales_2016].[OrderLineItem].[All]" dimensionUniqueName="[AdventureWorks_Sales_2016]" displayFolder="" count="2" memberValueDatatype="20" unbalanced="0"/>
    <cacheHierarchy uniqueName="[AdventureWorks_Sales_2016].[OrderQuantity]" caption="OrderQuantity" attribute="1" defaultMemberUniqueName="[AdventureWorks_Sales_2016].[OrderQuantity].[All]" allUniqueName="[AdventureWorks_Sales_2016].[OrderQuantity].[All]" dimensionUniqueName="[AdventureWorks_Sales_2016]" displayFolder="" count="2" memberValueDatatype="20" unbalanced="0"/>
    <cacheHierarchy uniqueName="[AdventureWorks_Sales_2017].[OrderDate]" caption="OrderDate" attribute="1" time="1" defaultMemberUniqueName="[AdventureWorks_Sales_2017].[OrderDate].[All]" allUniqueName="[AdventureWorks_Sales_2017].[OrderDate].[All]" dimensionUniqueName="[AdventureWorks_Sales_2017]" displayFolder="" count="2" memberValueDatatype="7" unbalanced="0"/>
    <cacheHierarchy uniqueName="[AdventureWorks_Sales_2017].[StockDate]" caption="StockDate" attribute="1" time="1" defaultMemberUniqueName="[AdventureWorks_Sales_2017].[StockDate].[All]" allUniqueName="[AdventureWorks_Sales_2017].[StockDate].[All]" dimensionUniqueName="[AdventureWorks_Sales_2017]" displayFolder="" count="2" memberValueDatatype="7" unbalanced="0"/>
    <cacheHierarchy uniqueName="[AdventureWorks_Sales_2017].[OrderNumber]" caption="OrderNumber" attribute="1" defaultMemberUniqueName="[AdventureWorks_Sales_2017].[OrderNumber].[All]" allUniqueName="[AdventureWorks_Sales_2017].[OrderNumber].[All]" dimensionUniqueName="[AdventureWorks_Sales_2017]" displayFolder="" count="2" memberValueDatatype="130" unbalanced="0"/>
    <cacheHierarchy uniqueName="[AdventureWorks_Sales_2017].[ProductKey]" caption="ProductKey" attribute="1" defaultMemberUniqueName="[AdventureWorks_Sales_2017].[ProductKey].[All]" allUniqueName="[AdventureWorks_Sales_2017].[ProductKey].[All]" dimensionUniqueName="[AdventureWorks_Sales_2017]" displayFolder="" count="2" memberValueDatatype="20" unbalanced="0"/>
    <cacheHierarchy uniqueName="[AdventureWorks_Sales_2017].[CustomerKey]" caption="CustomerKey" attribute="1" defaultMemberUniqueName="[AdventureWorks_Sales_2017].[CustomerKey].[All]" allUniqueName="[AdventureWorks_Sales_2017].[CustomerKey].[All]" dimensionUniqueName="[AdventureWorks_Sales_2017]" displayFolder="" count="2" memberValueDatatype="20" unbalanced="0"/>
    <cacheHierarchy uniqueName="[AdventureWorks_Sales_2017].[TerritoryKey]" caption="TerritoryKey" attribute="1" defaultMemberUniqueName="[AdventureWorks_Sales_2017].[TerritoryKey].[All]" allUniqueName="[AdventureWorks_Sales_2017].[TerritoryKey].[All]" dimensionUniqueName="[AdventureWorks_Sales_2017]" displayFolder="" count="2" memberValueDatatype="20" unbalanced="0"/>
    <cacheHierarchy uniqueName="[AdventureWorks_Sales_2017].[OrderLineItem]" caption="OrderLineItem" attribute="1" defaultMemberUniqueName="[AdventureWorks_Sales_2017].[OrderLineItem].[All]" allUniqueName="[AdventureWorks_Sales_2017].[OrderLineItem].[All]" dimensionUniqueName="[AdventureWorks_Sales_2017]" displayFolder="" count="2" memberValueDatatype="20" unbalanced="0"/>
    <cacheHierarchy uniqueName="[AdventureWorks_Sales_2017].[OrderQuantity]" caption="OrderQuantity" attribute="1" defaultMemberUniqueName="[AdventureWorks_Sales_2017].[OrderQuantity].[All]" allUniqueName="[AdventureWorks_Sales_2017].[OrderQuantity].[All]" dimensionUniqueName="[AdventureWorks_Sales_2017]" displayFolder="" count="2" memberValueDatatype="20" unbalanced="0"/>
    <cacheHierarchy uniqueName="[AdventureWorks_Territories].[SalesTerritoryKey]" caption="SalesTerritoryKey" attribute="1" defaultMemberUniqueName="[AdventureWorks_Territories].[SalesTerritoryKey].[All]" allUniqueName="[AdventureWorks_Territories].[SalesTerritoryKey].[All]" dimensionUniqueName="[AdventureWorks_Territories]" displayFolder="" count="2" memberValueDatatype="20" unbalanced="0"/>
    <cacheHierarchy uniqueName="[AdventureWorks_Territories].[Region]" caption="Region" attribute="1" defaultMemberUniqueName="[AdventureWorks_Territories].[Region].[All]" allUniqueName="[AdventureWorks_Territories].[Region].[All]" dimensionUniqueName="[AdventureWorks_Territories]" displayFolder="" count="2" memberValueDatatype="130" unbalanced="0">
      <fieldsUsage count="2">
        <fieldUsage x="-1"/>
        <fieldUsage x="4"/>
      </fieldsUsage>
    </cacheHierarchy>
    <cacheHierarchy uniqueName="[AdventureWorks_Territories].[Country]" caption="Country" attribute="1" defaultMemberUniqueName="[AdventureWorks_Territories].[Country].[All]" allUniqueName="[AdventureWorks_Territories].[Country].[All]" dimensionUniqueName="[AdventureWorks_Territories]" displayFolder="" count="2" memberValueDatatype="130" unbalanced="0"/>
    <cacheHierarchy uniqueName="[AdventureWorks_Territories].[Continent]" caption="Continent" attribute="1" defaultMemberUniqueName="[AdventureWorks_Territories].[Continent].[All]" allUniqueName="[AdventureWorks_Territories].[Continent].[All]" dimensionUniqueName="[AdventureWorks_Territories]" displayFolder="" count="2" memberValueDatatype="130" unbalanced="0"/>
    <cacheHierarchy uniqueName="[AdventureWorks_Calendar].[Date (Month Index)]" caption="Date (Month Index)" attribute="1" defaultMemberUniqueName="[AdventureWorks_Calendar].[Date (Month Index)].[All]" allUniqueName="[AdventureWorks_Calendar].[Date (Month Index)].[All]" dimensionUniqueName="[AdventureWorks_Calendar]" displayFolder="" count="2" memberValueDatatype="20" unbalanced="0" hidden="1"/>
    <cacheHierarchy uniqueName="[AdventureWorks_Sales].[OrderDate (Month Index)]" caption="OrderDate (Month Index)" attribute="1" defaultMemberUniqueName="[AdventureWorks_Sales].[OrderDate (Month Index)].[All]" allUniqueName="[AdventureWorks_Sales].[OrderDate (Month Index)].[All]" dimensionUniqueName="[AdventureWorks_Sales]" displayFolder="" count="2" memberValueDatatype="20" unbalanced="0" hidden="1"/>
    <cacheHierarchy uniqueName="[Measures].[Count of OrderDate (Year)]" caption="Count of OrderDate (Year)" measure="1" displayFolder="" measureGroup="AdventureWorks_Sales" count="0">
      <extLst>
        <ext xmlns:x15="http://schemas.microsoft.com/office/spreadsheetml/2010/11/main" uri="{B97F6D7D-B522-45F9-BDA1-12C45D357490}">
          <x15:cacheHierarchy aggregatedColumn="50"/>
        </ext>
      </extLst>
    </cacheHierarchy>
    <cacheHierarchy uniqueName="[Measures].[Sum of OrderdateYear]" caption="Sum of OrderdateYear" measure="1" displayFolder="" measureGroup="AdventureWorks_Sales" count="0">
      <extLst>
        <ext xmlns:x15="http://schemas.microsoft.com/office/spreadsheetml/2010/11/main" uri="{B97F6D7D-B522-45F9-BDA1-12C45D357490}">
          <x15:cacheHierarchy aggregatedColumn="46"/>
        </ext>
      </extLst>
    </cacheHierarchy>
    <cacheHierarchy uniqueName="[Measures].[Count of ProductName]" caption="Count of ProductName" measure="1" displayFolder="" measureGroup="AdventureWorks_Products" count="0">
      <extLst>
        <ext xmlns:x15="http://schemas.microsoft.com/office/spreadsheetml/2010/11/main" uri="{B97F6D7D-B522-45F9-BDA1-12C45D357490}">
          <x15:cacheHierarchy aggregatedColumn="29"/>
        </ext>
      </extLst>
    </cacheHierarchy>
    <cacheHierarchy uniqueName="[Measures].[Distinct Count of ProductName]" caption="Distinct Count of ProductName" measure="1" displayFolder="" measureGroup="AdventureWorks_Products" count="0">
      <extLst>
        <ext xmlns:x15="http://schemas.microsoft.com/office/spreadsheetml/2010/11/main" uri="{B97F6D7D-B522-45F9-BDA1-12C45D357490}">
          <x15:cacheHierarchy aggregatedColumn="29"/>
        </ext>
      </extLst>
    </cacheHierarchy>
    <cacheHierarchy uniqueName="[Measures].[Count of Date]" caption="Count of Date" measure="1" displayFolder="" measureGroup="AdventureWorks_Calendar" count="0">
      <extLst>
        <ext xmlns:x15="http://schemas.microsoft.com/office/spreadsheetml/2010/11/main" uri="{B97F6D7D-B522-45F9-BDA1-12C45D357490}">
          <x15:cacheHierarchy aggregatedColumn="0"/>
        </ext>
      </extLst>
    </cacheHierarchy>
    <cacheHierarchy uniqueName="[Measures].[sales]" caption="sales" measure="1" displayFolder="" measureGroup="AdventureWorks_Sales" count="0" oneField="1">
      <fieldsUsage count="1">
        <fieldUsage x="2"/>
      </fieldsUsage>
    </cacheHierarchy>
    <cacheHierarchy uniqueName="[Measures].[AvgSales]" caption="AvgSales" measure="1" displayFolder="" measureGroup="AdventureWorks_Sales" count="0"/>
    <cacheHierarchy uniqueName="[Measures].[totalItems]" caption="totalItems" measure="1" displayFolder="" measureGroup="AdventureWorks_Sales" count="0"/>
    <cacheHierarchy uniqueName="[Measures].[Cost]" caption="Cost" measure="1" displayFolder="" measureGroup="AdventureWorks_Sales" count="0"/>
    <cacheHierarchy uniqueName="[Measures].[Profit]" caption="Profit" measure="1" displayFolder="" measureGroup="AdventureWorks_Sales" count="0"/>
    <cacheHierarchy uniqueName="[Measures].[ProfitPercent]" caption="ProfitPercent" measure="1" displayFolder="" measureGroup="AdventureWorks_Sales" count="0"/>
    <cacheHierarchy uniqueName="[Measures].[__XL_Count AdventureWorks_Sales]" caption="__XL_Count AdventureWorks_Sales" measure="1" displayFolder="" measureGroup="AdventureWorks_Sales" count="0" hidden="1"/>
    <cacheHierarchy uniqueName="[Measures].[__XL_Count AdventureWorks_Sales_2016]" caption="__XL_Count AdventureWorks_Sales_2016" measure="1" displayFolder="" measureGroup="AdventureWorks_Sales_2016" count="0" hidden="1"/>
    <cacheHierarchy uniqueName="[Measures].[__XL_Count AdventureWorks_Sales_2017]" caption="__XL_Count AdventureWorks_Sales_2017" measure="1" displayFolder="" measureGroup="AdventureWorks_Sales_2017" count="0" hidden="1"/>
    <cacheHierarchy uniqueName="[Measures].[__XL_Count AdventureWorks_Products]" caption="__XL_Count AdventureWorks_Products" measure="1" displayFolder="" measureGroup="AdventureWorks_Products" count="0" hidden="1"/>
    <cacheHierarchy uniqueName="[Measures].[__XL_Count AdventureWorks_Calendar]" caption="__XL_Count AdventureWorks_Calendar" measure="1" displayFolder="" measureGroup="AdventureWorks_Calendar" count="0" hidden="1"/>
    <cacheHierarchy uniqueName="[Measures].[__XL_Count AdventureWorks_Customers]" caption="__XL_Count AdventureWorks_Customers" measure="1" displayFolder="" measureGroup="AdventureWorks_Customers" count="0" hidden="1"/>
    <cacheHierarchy uniqueName="[Measures].[__XL_Count AdventureWorks_Territories]" caption="__XL_Count AdventureWorks_Territories" measure="1" displayFolder="" measureGroup="AdventureWorks_Territories" count="0" hidden="1"/>
    <cacheHierarchy uniqueName="[Measures].[__XL_Count AdventureWorks_Product_Subcategories]" caption="__XL_Count AdventureWorks_Product_Subcategories" measure="1" displayFolder="" measureGroup="AdventureWorks_Product_Subcategories" count="0" hidden="1"/>
    <cacheHierarchy uniqueName="[Measures].[__XL_Count AdventureWorks_Product_Categories]" caption="__XL_Count AdventureWorks_Product_Categories" measure="1" displayFolder="" measureGroup="AdventureWorks_Product_Categories" count="0" hidden="1"/>
    <cacheHierarchy uniqueName="[Measures].[__No measures defined]" caption="__No measures defined" measure="1" displayFolder="" count="0" hidden="1"/>
  </cacheHierarchies>
  <kpis count="0"/>
  <dimensions count="10">
    <dimension name="AdventureWorks_Calendar" uniqueName="[AdventureWorks_Calendar]" caption="AdventureWorks_Calendar"/>
    <dimension name="AdventureWorks_Customers" uniqueName="[AdventureWorks_Customers]" caption="AdventureWorks_Customers"/>
    <dimension name="AdventureWorks_Product_Categories" uniqueName="[AdventureWorks_Product_Categories]" caption="AdventureWorks_Product_Categories"/>
    <dimension name="AdventureWorks_Product_Subcategories" uniqueName="[AdventureWorks_Product_Subcategories]" caption="AdventureWorks_Product_Subcategories"/>
    <dimension name="AdventureWorks_Products" uniqueName="[AdventureWorks_Products]" caption="AdventureWorks_Products"/>
    <dimension name="AdventureWorks_Sales" uniqueName="[AdventureWorks_Sales]" caption="AdventureWorks_Sales"/>
    <dimension name="AdventureWorks_Sales_2016" uniqueName="[AdventureWorks_Sales_2016]" caption="AdventureWorks_Sales_2016"/>
    <dimension name="AdventureWorks_Sales_2017" uniqueName="[AdventureWorks_Sales_2017]" caption="AdventureWorks_Sales_2017"/>
    <dimension name="AdventureWorks_Territories" uniqueName="[AdventureWorks_Territories]" caption="AdventureWorks_Territories"/>
    <dimension measure="1" name="Measures" uniqueName="[Measures]" caption="Measures"/>
  </dimensions>
  <measureGroups count="9">
    <measureGroup name="AdventureWorks_Calendar" caption="AdventureWorks_Calendar"/>
    <measureGroup name="AdventureWorks_Customers" caption="AdventureWorks_Customers"/>
    <measureGroup name="AdventureWorks_Product_Categories" caption="AdventureWorks_Product_Categories"/>
    <measureGroup name="AdventureWorks_Product_Subcategories" caption="AdventureWorks_Product_Subcategories"/>
    <measureGroup name="AdventureWorks_Products" caption="AdventureWorks_Products"/>
    <measureGroup name="AdventureWorks_Sales" caption="AdventureWorks_Sales"/>
    <measureGroup name="AdventureWorks_Sales_2016" caption="AdventureWorks_Sales_2016"/>
    <measureGroup name="AdventureWorks_Sales_2017" caption="AdventureWorks_Sales_2017"/>
    <measureGroup name="AdventureWorks_Territories" caption="AdventureWorks_Territories"/>
  </measureGroups>
  <maps count="18">
    <map measureGroup="0" dimension="0"/>
    <map measureGroup="1" dimension="1"/>
    <map measureGroup="2" dimension="2"/>
    <map measureGroup="3" dimension="2"/>
    <map measureGroup="3" dimension="3"/>
    <map measureGroup="4" dimension="2"/>
    <map measureGroup="4" dimension="3"/>
    <map measureGroup="4" dimension="4"/>
    <map measureGroup="5" dimension="0"/>
    <map measureGroup="5" dimension="1"/>
    <map measureGroup="5" dimension="2"/>
    <map measureGroup="5" dimension="3"/>
    <map measureGroup="5" dimension="4"/>
    <map measureGroup="5" dimension="5"/>
    <map measureGroup="5" dimension="8"/>
    <map measureGroup="6" dimension="6"/>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lom joseph" refreshedDate="45821.329579513891" backgroundQuery="1" createdVersion="7" refreshedVersion="7" minRefreshableVersion="3" recordCount="0" supportSubquery="1" supportAdvancedDrill="1" xr:uid="{DF2EB2CC-E2C0-4F24-B44D-FD99A87C08C9}">
  <cacheSource type="external" connectionId="10"/>
  <cacheFields count="4">
    <cacheField name="[AdventureWorks_Product_Categories].[CategoryName].[CategoryName]" caption="CategoryName" numFmtId="0" hierarchy="22" level="1">
      <sharedItems count="3">
        <s v="Accessories"/>
        <s v="Bikes"/>
        <s v="Clothing"/>
      </sharedItems>
    </cacheField>
    <cacheField name="[Measures].[sales]" caption="sales" numFmtId="0" hierarchy="82" level="32767"/>
    <cacheField name="[AdventureWorks_Calendar].[Month Name].[Month Name]" caption="Month Name" numFmtId="0" hierarchy="3" level="1">
      <sharedItems containsSemiMixedTypes="0" containsNonDate="0" containsString="0"/>
    </cacheField>
    <cacheField name="[AdventureWorks_Territories].[Region].[Region]" caption="Region" numFmtId="0" hierarchy="72" level="1">
      <sharedItems containsSemiMixedTypes="0" containsNonDate="0" containsString="0"/>
    </cacheField>
  </cacheFields>
  <cacheHierarchies count="98">
    <cacheHierarchy uniqueName="[AdventureWorks_Calendar].[Date]" caption="Date" attribute="1" time="1" defaultMemberUniqueName="[AdventureWorks_Calendar].[Date].[All]" allUniqueName="[AdventureWorks_Calendar].[Date].[All]" dimensionUniqueName="[AdventureWorks_Calendar]" displayFolder="" count="0" memberValueDatatype="7" unbalanced="0"/>
    <cacheHierarchy uniqueName="[AdventureWorks_Calendar].[Year]" caption="Year" attribute="1" defaultMemberUniqueName="[AdventureWorks_Calendar].[Year].[All]" allUniqueName="[AdventureWorks_Calendar].[Year].[All]" dimensionUniqueName="[AdventureWorks_Calendar]" displayFolder="" count="2" memberValueDatatype="20" unbalanced="0"/>
    <cacheHierarchy uniqueName="[AdventureWorks_Calendar].[Month]" caption="Month" attribute="1" defaultMemberUniqueName="[AdventureWorks_Calendar].[Month].[All]" allUniqueName="[AdventureWorks_Calendar].[Month].[All]" dimensionUniqueName="[AdventureWorks_Calendar]" displayFolder="" count="0" memberValueDatatype="20" unbalanced="0"/>
    <cacheHierarchy uniqueName="[AdventureWorks_Calendar].[Month Name]" caption="Month Name" attribute="1" defaultMemberUniqueName="[AdventureWorks_Calendar].[Month Name].[All]" allUniqueName="[AdventureWorks_Calendar].[Month Name].[All]" dimensionUniqueName="[AdventureWorks_Calendar]" displayFolder="" count="2" memberValueDatatype="130" unbalanced="0">
      <fieldsUsage count="2">
        <fieldUsage x="-1"/>
        <fieldUsage x="2"/>
      </fieldsUsage>
    </cacheHierarchy>
    <cacheHierarchy uniqueName="[AdventureWorks_Calendar].[Day Name]" caption="Day Name" attribute="1" defaultMemberUniqueName="[AdventureWorks_Calendar].[Day Name].[All]" allUniqueName="[AdventureWorks_Calendar].[Day Name].[All]" dimensionUniqueName="[AdventureWorks_Calendar]" displayFolder="" count="0" memberValueDatatype="130" unbalanced="0"/>
    <cacheHierarchy uniqueName="[AdventureWorks_Calendar].[Date (Year)]" caption="Date (Year)" attribute="1" defaultMemberUniqueName="[AdventureWorks_Calendar].[Date (Year)].[All]" allUniqueName="[AdventureWorks_Calendar].[Date (Year)].[All]" dimensionUniqueName="[AdventureWorks_Calendar]" displayFolder="" count="0" memberValueDatatype="130" unbalanced="0"/>
    <cacheHierarchy uniqueName="[AdventureWorks_Calendar].[Date (Quarter)]" caption="Date (Quarter)" attribute="1" defaultMemberUniqueName="[AdventureWorks_Calendar].[Date (Quarter)].[All]" allUniqueName="[AdventureWorks_Calendar].[Date (Quarter)].[All]" dimensionUniqueName="[AdventureWorks_Calendar]" displayFolder="" count="0" memberValueDatatype="130" unbalanced="0"/>
    <cacheHierarchy uniqueName="[AdventureWorks_Calendar].[Date (Month)]" caption="Date (Month)" attribute="1" defaultMemberUniqueName="[AdventureWorks_Calendar].[Date (Month)].[All]" allUniqueName="[AdventureWorks_Calendar].[Date (Month)].[All]" dimensionUniqueName="[AdventureWorks_Calendar]" displayFolder="" count="0" memberValueDatatype="130" unbalanced="0"/>
    <cacheHierarchy uniqueName="[AdventureWorks_Customers].[CustomerKey]" caption="CustomerKey" attribute="1" defaultMemberUniqueName="[AdventureWorks_Customers].[CustomerKey].[All]" allUniqueName="[AdventureWorks_Customers].[CustomerKey].[All]" dimensionUniqueName="[AdventureWorks_Customers]" displayFolder="" count="0" memberValueDatatype="20" unbalanced="0"/>
    <cacheHierarchy uniqueName="[AdventureWorks_Customers].[Prefix]" caption="Prefix" attribute="1" defaultMemberUniqueName="[AdventureWorks_Customers].[Prefix].[All]" allUniqueName="[AdventureWorks_Customers].[Prefix].[All]" dimensionUniqueName="[AdventureWorks_Customers]" displayFolder="" count="0" memberValueDatatype="130" unbalanced="0"/>
    <cacheHierarchy uniqueName="[AdventureWorks_Customers].[FirstName]" caption="FirstName" attribute="1" defaultMemberUniqueName="[AdventureWorks_Customers].[FirstName].[All]" allUniqueName="[AdventureWorks_Customers].[FirstName].[All]" dimensionUniqueName="[AdventureWorks_Customers]" displayFolder="" count="0" memberValueDatatype="130" unbalanced="0"/>
    <cacheHierarchy uniqueName="[AdventureWorks_Customers].[LastName]" caption="LastName" attribute="1" defaultMemberUniqueName="[AdventureWorks_Customers].[LastName].[All]" allUniqueName="[AdventureWorks_Customers].[LastName].[All]" dimensionUniqueName="[AdventureWorks_Customers]" displayFolder="" count="0" memberValueDatatype="130" unbalanced="0"/>
    <cacheHierarchy uniqueName="[AdventureWorks_Customers].[BirthDate]" caption="BirthDate" attribute="1" defaultMemberUniqueName="[AdventureWorks_Customers].[BirthDate].[All]" allUniqueName="[AdventureWorks_Customers].[BirthDate].[All]" dimensionUniqueName="[AdventureWorks_Customers]" displayFolder="" count="0" memberValueDatatype="130" unbalanced="0"/>
    <cacheHierarchy uniqueName="[AdventureWorks_Customers].[MaritalStatus]" caption="MaritalStatus" attribute="1" defaultMemberUniqueName="[AdventureWorks_Customers].[MaritalStatus].[All]" allUniqueName="[AdventureWorks_Customers].[MaritalStatus].[All]" dimensionUniqueName="[AdventureWorks_Customers]" displayFolder="" count="0" memberValueDatatype="130" unbalanced="0"/>
    <cacheHierarchy uniqueName="[AdventureWorks_Customers].[Gender]" caption="Gender" attribute="1" defaultMemberUniqueName="[AdventureWorks_Customers].[Gender].[All]" allUniqueName="[AdventureWorks_Customers].[Gender].[All]" dimensionUniqueName="[AdventureWorks_Customers]" displayFolder="" count="0" memberValueDatatype="130" unbalanced="0"/>
    <cacheHierarchy uniqueName="[AdventureWorks_Customers].[EmailAddress]" caption="EmailAddress" attribute="1" defaultMemberUniqueName="[AdventureWorks_Customers].[EmailAddress].[All]" allUniqueName="[AdventureWorks_Customers].[EmailAddress].[All]" dimensionUniqueName="[AdventureWorks_Customers]" displayFolder="" count="0" memberValueDatatype="130" unbalanced="0"/>
    <cacheHierarchy uniqueName="[AdventureWorks_Customers].[AnnualIncome]" caption="AnnualIncome" attribute="1" defaultMemberUniqueName="[AdventureWorks_Customers].[AnnualIncome].[All]" allUniqueName="[AdventureWorks_Customers].[AnnualIncome].[All]" dimensionUniqueName="[AdventureWorks_Customers]" displayFolder="" count="0" memberValueDatatype="20" unbalanced="0"/>
    <cacheHierarchy uniqueName="[AdventureWorks_Customers].[TotalChildren]" caption="TotalChildren" attribute="1" defaultMemberUniqueName="[AdventureWorks_Customers].[TotalChildren].[All]" allUniqueName="[AdventureWorks_Customers].[TotalChildren].[All]" dimensionUniqueName="[AdventureWorks_Customers]" displayFolder="" count="0" memberValueDatatype="20" unbalanced="0"/>
    <cacheHierarchy uniqueName="[AdventureWorks_Customers].[EducationLevel]" caption="EducationLevel" attribute="1" defaultMemberUniqueName="[AdventureWorks_Customers].[EducationLevel].[All]" allUniqueName="[AdventureWorks_Customers].[EducationLevel].[All]" dimensionUniqueName="[AdventureWorks_Customers]" displayFolder="" count="0" memberValueDatatype="130" unbalanced="0"/>
    <cacheHierarchy uniqueName="[AdventureWorks_Customers].[Occupation]" caption="Occupation" attribute="1" defaultMemberUniqueName="[AdventureWorks_Customers].[Occupation].[All]" allUniqueName="[AdventureWorks_Customers].[Occupation].[All]" dimensionUniqueName="[AdventureWorks_Customers]" displayFolder="" count="0" memberValueDatatype="130" unbalanced="0"/>
    <cacheHierarchy uniqueName="[AdventureWorks_Customers].[HomeOwner]" caption="HomeOwner" attribute="1" defaultMemberUniqueName="[AdventureWorks_Customers].[HomeOwner].[All]" allUniqueName="[AdventureWorks_Customers].[HomeOwner].[All]" dimensionUniqueName="[AdventureWorks_Customers]" displayFolder="" count="0" memberValueDatatype="130" unbalanced="0"/>
    <cacheHierarchy uniqueName="[AdventureWorks_Product_Categories].[ProductCategoryKey]" caption="ProductCategoryKey" attribute="1" defaultMemberUniqueName="[AdventureWorks_Product_Categories].[ProductCategoryKey].[All]" allUniqueName="[AdventureWorks_Product_Categories].[ProductCategoryKey].[All]" dimensionUniqueName="[AdventureWorks_Product_Categories]" displayFolder="" count="0" memberValueDatatype="20" unbalanced="0"/>
    <cacheHierarchy uniqueName="[AdventureWorks_Product_Categories].[CategoryName]" caption="CategoryName" attribute="1" defaultMemberUniqueName="[AdventureWorks_Product_Categories].[CategoryName].[All]" allUniqueName="[AdventureWorks_Product_Categories].[CategoryName].[All]" dimensionUniqueName="[AdventureWorks_Product_Categories]" displayFolder="" count="2" memberValueDatatype="130" unbalanced="0">
      <fieldsUsage count="2">
        <fieldUsage x="-1"/>
        <fieldUsage x="0"/>
      </fieldsUsage>
    </cacheHierarchy>
    <cacheHierarchy uniqueName="[AdventureWorks_Product_Subcategories].[ProductSubcategoryKey]" caption="ProductSubcategoryKey" attribute="1" defaultMemberUniqueName="[AdventureWorks_Product_Subcategories].[ProductSubcategoryKey].[All]" allUniqueName="[AdventureWorks_Product_Subcategories].[ProductSubcategoryKey].[All]" dimensionUniqueName="[AdventureWorks_Product_Subcategories]" displayFolder="" count="0" memberValueDatatype="20" unbalanced="0"/>
    <cacheHierarchy uniqueName="[AdventureWorks_Product_Subcategories].[SubcategoryName]" caption="SubcategoryName" attribute="1" defaultMemberUniqueName="[AdventureWorks_Product_Subcategories].[SubcategoryName].[All]" allUniqueName="[AdventureWorks_Product_Subcategories].[SubcategoryName].[All]" dimensionUniqueName="[AdventureWorks_Product_Subcategories]" displayFolder="" count="0" memberValueDatatype="130" unbalanced="0"/>
    <cacheHierarchy uniqueName="[AdventureWorks_Product_Subcategories].[ProductCategoryKey]" caption="ProductCategoryKey" attribute="1" defaultMemberUniqueName="[AdventureWorks_Product_Subcategories].[ProductCategoryKey].[All]" allUniqueName="[AdventureWorks_Product_Subcategories].[ProductCategoryKey].[All]" dimensionUniqueName="[AdventureWorks_Product_Subcategories]" displayFolder="" count="0" memberValueDatatype="20" unbalanced="0"/>
    <cacheHierarchy uniqueName="[AdventureWorks_Products].[ProductKey]" caption="ProductKey" attribute="1" defaultMemberUniqueName="[AdventureWorks_Products].[ProductKey].[All]" allUniqueName="[AdventureWorks_Products].[ProductKey].[All]" dimensionUniqueName="[AdventureWorks_Products]" displayFolder="" count="0" memberValueDatatype="20" unbalanced="0"/>
    <cacheHierarchy uniqueName="[AdventureWorks_Products].[ProductSubcategoryKey]" caption="ProductSubcategoryKey" attribute="1" defaultMemberUniqueName="[AdventureWorks_Products].[ProductSubcategoryKey].[All]" allUniqueName="[AdventureWorks_Products].[ProductSubcategoryKey].[All]" dimensionUniqueName="[AdventureWorks_Products]" displayFolder="" count="0" memberValueDatatype="20" unbalanced="0"/>
    <cacheHierarchy uniqueName="[AdventureWorks_Products].[ProductSKU]" caption="ProductSKU" attribute="1" defaultMemberUniqueName="[AdventureWorks_Products].[ProductSKU].[All]" allUniqueName="[AdventureWorks_Products].[ProductSKU].[All]" dimensionUniqueName="[AdventureWorks_Products]" displayFolder="" count="0" memberValueDatatype="130" unbalanced="0"/>
    <cacheHierarchy uniqueName="[AdventureWorks_Products].[ProductName]" caption="ProductName" attribute="1" defaultMemberUniqueName="[AdventureWorks_Products].[ProductName].[All]" allUniqueName="[AdventureWorks_Products].[ProductName].[All]" dimensionUniqueName="[AdventureWorks_Products]" displayFolder="" count="0" memberValueDatatype="130" unbalanced="0"/>
    <cacheHierarchy uniqueName="[AdventureWorks_Products].[ModelName]" caption="ModelName" attribute="1" defaultMemberUniqueName="[AdventureWorks_Products].[ModelName].[All]" allUniqueName="[AdventureWorks_Products].[ModelName].[All]" dimensionUniqueName="[AdventureWorks_Products]" displayFolder="" count="0" memberValueDatatype="130" unbalanced="0"/>
    <cacheHierarchy uniqueName="[AdventureWorks_Products].[ProductDescription]" caption="ProductDescription" attribute="1" defaultMemberUniqueName="[AdventureWorks_Products].[ProductDescription].[All]" allUniqueName="[AdventureWorks_Products].[ProductDescription].[All]" dimensionUniqueName="[AdventureWorks_Products]" displayFolder="" count="0" memberValueDatatype="130" unbalanced="0"/>
    <cacheHierarchy uniqueName="[AdventureWorks_Products].[ProductColor]" caption="ProductColor" attribute="1" defaultMemberUniqueName="[AdventureWorks_Products].[ProductColor].[All]" allUniqueName="[AdventureWorks_Products].[ProductColor].[All]" dimensionUniqueName="[AdventureWorks_Products]" displayFolder="" count="0" memberValueDatatype="130" unbalanced="0"/>
    <cacheHierarchy uniqueName="[AdventureWorks_Products].[ProductSize]" caption="ProductSize" attribute="1" defaultMemberUniqueName="[AdventureWorks_Products].[ProductSize].[All]" allUniqueName="[AdventureWorks_Products].[ProductSize].[All]" dimensionUniqueName="[AdventureWorks_Products]" displayFolder="" count="0" memberValueDatatype="130" unbalanced="0"/>
    <cacheHierarchy uniqueName="[AdventureWorks_Products].[ProductStyle]" caption="ProductStyle" attribute="1" defaultMemberUniqueName="[AdventureWorks_Products].[ProductStyle].[All]" allUniqueName="[AdventureWorks_Products].[ProductStyle].[All]" dimensionUniqueName="[AdventureWorks_Products]" displayFolder="" count="0" memberValueDatatype="130" unbalanced="0"/>
    <cacheHierarchy uniqueName="[AdventureWorks_Products].[ProductCost]" caption="ProductCost" attribute="1" defaultMemberUniqueName="[AdventureWorks_Products].[ProductCost].[All]" allUniqueName="[AdventureWorks_Products].[ProductCost].[All]" dimensionUniqueName="[AdventureWorks_Products]" displayFolder="" count="0" memberValueDatatype="5" unbalanced="0"/>
    <cacheHierarchy uniqueName="[AdventureWorks_Products].[ProductPrice]" caption="ProductPrice" attribute="1" defaultMemberUniqueName="[AdventureWorks_Products].[ProductPrice].[All]" allUniqueName="[AdventureWorks_Products].[ProductPrice].[All]" dimensionUniqueName="[AdventureWorks_Products]" displayFolder="" count="0" memberValueDatatype="5" unbalanced="0"/>
    <cacheHierarchy uniqueName="[AdventureWorks_Products].[ProductName1]" caption="ProductName1" attribute="1" defaultMemberUniqueName="[AdventureWorks_Products].[ProductName1].[All]" allUniqueName="[AdventureWorks_Products].[ProductName1].[All]" dimensionUniqueName="[AdventureWorks_Products]" displayFolder="" count="0" memberValueDatatype="130" unbalanced="0"/>
    <cacheHierarchy uniqueName="[AdventureWorks_Sales].[OrderDate]" caption="OrderDate" attribute="1" time="1" defaultMemberUniqueName="[AdventureWorks_Sales].[OrderDate].[All]" allUniqueName="[AdventureWorks_Sales].[OrderDate].[All]" dimensionUniqueName="[AdventureWorks_Sales]" displayFolder="" count="0" memberValueDatatype="7" unbalanced="0"/>
    <cacheHierarchy uniqueName="[AdventureWorks_Sales].[StockDate]" caption="StockDate" attribute="1" time="1" defaultMemberUniqueName="[AdventureWorks_Sales].[StockDate].[All]" allUniqueName="[AdventureWorks_Sales].[StockDate].[All]" dimensionUniqueName="[AdventureWorks_Sales]" displayFolder="" count="0" memberValueDatatype="7" unbalanced="0"/>
    <cacheHierarchy uniqueName="[AdventureWorks_Sales].[OrderNumber]" caption="OrderNumber" attribute="1" defaultMemberUniqueName="[AdventureWorks_Sales].[OrderNumber].[All]" allUniqueName="[AdventureWorks_Sales].[OrderNumber].[All]" dimensionUniqueName="[AdventureWorks_Sales]" displayFolder="" count="0" memberValueDatatype="130" unbalanced="0"/>
    <cacheHierarchy uniqueName="[AdventureWorks_Sales].[ProductKey]" caption="ProductKey" attribute="1" defaultMemberUniqueName="[AdventureWorks_Sales].[ProductKey].[All]" allUniqueName="[AdventureWorks_Sales].[ProductKey].[All]" dimensionUniqueName="[AdventureWorks_Sales]" displayFolder="" count="0" memberValueDatatype="20" unbalanced="0"/>
    <cacheHierarchy uniqueName="[AdventureWorks_Sales].[CustomerKey]" caption="CustomerKey" attribute="1" defaultMemberUniqueName="[AdventureWorks_Sales].[CustomerKey].[All]" allUniqueName="[AdventureWorks_Sales].[CustomerKey].[All]" dimensionUniqueName="[AdventureWorks_Sales]" displayFolder="" count="0" memberValueDatatype="20" unbalanced="0"/>
    <cacheHierarchy uniqueName="[AdventureWorks_Sales].[TerritoryKey]" caption="TerritoryKey" attribute="1" defaultMemberUniqueName="[AdventureWorks_Sales].[TerritoryKey].[All]" allUniqueName="[AdventureWorks_Sales].[TerritoryKey].[All]" dimensionUniqueName="[AdventureWorks_Sales]" displayFolder="" count="0" memberValueDatatype="20" unbalanced="0"/>
    <cacheHierarchy uniqueName="[AdventureWorks_Sales].[OrderLineItem]" caption="OrderLineItem" attribute="1" defaultMemberUniqueName="[AdventureWorks_Sales].[OrderLineItem].[All]" allUniqueName="[AdventureWorks_Sales].[OrderLineItem].[All]" dimensionUniqueName="[AdventureWorks_Sales]" displayFolder="" count="0" memberValueDatatype="20" unbalanced="0"/>
    <cacheHierarchy uniqueName="[AdventureWorks_Sales].[OrderQuantity]" caption="OrderQuantity" attribute="1" defaultMemberUniqueName="[AdventureWorks_Sales].[OrderQuantity].[All]" allUniqueName="[AdventureWorks_Sales].[OrderQuantity].[All]" dimensionUniqueName="[AdventureWorks_Sales]" displayFolder="" count="0" memberValueDatatype="20" unbalanced="0"/>
    <cacheHierarchy uniqueName="[AdventureWorks_Sales].[OrderdateYear]" caption="OrderdateYear" attribute="1" defaultMemberUniqueName="[AdventureWorks_Sales].[OrderdateYear].[All]" allUniqueName="[AdventureWorks_Sales].[OrderdateYear].[All]" dimensionUniqueName="[AdventureWorks_Sales]" displayFolder="" count="0" memberValueDatatype="20" unbalanced="0"/>
    <cacheHierarchy uniqueName="[AdventureWorks_Sales].[OrderdateMonth-Name]" caption="OrderdateMonth-Name" attribute="1" defaultMemberUniqueName="[AdventureWorks_Sales].[OrderdateMonth-Name].[All]" allUniqueName="[AdventureWorks_Sales].[OrderdateMonth-Name].[All]" dimensionUniqueName="[AdventureWorks_Sales]" displayFolder="" count="0" memberValueDatatype="130" unbalanced="0"/>
    <cacheHierarchy uniqueName="[AdventureWorks_Sales].[StockdateYear]" caption="StockdateYear" attribute="1" defaultMemberUniqueName="[AdventureWorks_Sales].[StockdateYear].[All]" allUniqueName="[AdventureWorks_Sales].[StockdateYear].[All]" dimensionUniqueName="[AdventureWorks_Sales]" displayFolder="" count="0" memberValueDatatype="20" unbalanced="0"/>
    <cacheHierarchy uniqueName="[AdventureWorks_Sales].[StockdateMonth-Name]" caption="StockdateMonth-Name" attribute="1" defaultMemberUniqueName="[AdventureWorks_Sales].[StockdateMonth-Name].[All]" allUniqueName="[AdventureWorks_Sales].[StockdateMonth-Name].[All]" dimensionUniqueName="[AdventureWorks_Sales]" displayFolder="" count="0" memberValueDatatype="130" unbalanced="0"/>
    <cacheHierarchy uniqueName="[AdventureWorks_Sales].[OrderDate (Year)]" caption="OrderDate (Year)" attribute="1" defaultMemberUniqueName="[AdventureWorks_Sales].[OrderDate (Year)].[All]" allUniqueName="[AdventureWorks_Sales].[OrderDate (Year)].[All]" dimensionUniqueName="[AdventureWorks_Sales]" displayFolder="" count="0" memberValueDatatype="130" unbalanced="0"/>
    <cacheHierarchy uniqueName="[AdventureWorks_Sales].[OrderDate (Quarter)]" caption="OrderDate (Quarter)" attribute="1" defaultMemberUniqueName="[AdventureWorks_Sales].[OrderDate (Quarter)].[All]" allUniqueName="[AdventureWorks_Sales].[OrderDate (Quarter)].[All]" dimensionUniqueName="[AdventureWorks_Sales]" displayFolder="" count="0" memberValueDatatype="130" unbalanced="0"/>
    <cacheHierarchy uniqueName="[AdventureWorks_Sales].[OrderDate (Month)]" caption="OrderDate (Month)" attribute="1" defaultMemberUniqueName="[AdventureWorks_Sales].[OrderDate (Month)].[All]" allUniqueName="[AdventureWorks_Sales].[OrderDate (Month)].[All]" dimensionUniqueName="[AdventureWorks_Sales]" displayFolder="" count="0" memberValueDatatype="130" unbalanced="0"/>
    <cacheHierarchy uniqueName="[AdventureWorks_Sales].[CATEGORIES]" caption="CATEGORIES" attribute="1" defaultMemberUniqueName="[AdventureWorks_Sales].[CATEGORIES].[All]" allUniqueName="[AdventureWorks_Sales].[CATEGORIES].[All]" dimensionUniqueName="[AdventureWorks_Sales]" displayFolder="" count="0" memberValueDatatype="130" unbalanced="0"/>
    <cacheHierarchy uniqueName="[AdventureWorks_Sales].[YOY%]" caption="YOY%" attribute="1" defaultMemberUniqueName="[AdventureWorks_Sales].[YOY%].[All]" allUniqueName="[AdventureWorks_Sales].[YOY%].[All]" dimensionUniqueName="[AdventureWorks_Sales]" displayFolder="" count="0" memberValueDatatype="20" unbalanced="0"/>
    <cacheHierarchy uniqueName="[AdventureWorks_Sales_2016].[OrderDate]" caption="OrderDate" attribute="1" time="1" defaultMemberUniqueName="[AdventureWorks_Sales_2016].[OrderDate].[All]" allUniqueName="[AdventureWorks_Sales_2016].[OrderDate].[All]" dimensionUniqueName="[AdventureWorks_Sales_2016]" displayFolder="" count="0" memberValueDatatype="7" unbalanced="0"/>
    <cacheHierarchy uniqueName="[AdventureWorks_Sales_2016].[StockDate]" caption="StockDate" attribute="1" time="1" defaultMemberUniqueName="[AdventureWorks_Sales_2016].[StockDate].[All]" allUniqueName="[AdventureWorks_Sales_2016].[StockDate].[All]" dimensionUniqueName="[AdventureWorks_Sales_2016]" displayFolder="" count="0" memberValueDatatype="7" unbalanced="0"/>
    <cacheHierarchy uniqueName="[AdventureWorks_Sales_2016].[OrderNumber]" caption="OrderNumber" attribute="1" defaultMemberUniqueName="[AdventureWorks_Sales_2016].[OrderNumber].[All]" allUniqueName="[AdventureWorks_Sales_2016].[OrderNumber].[All]" dimensionUniqueName="[AdventureWorks_Sales_2016]" displayFolder="" count="0" memberValueDatatype="130" unbalanced="0"/>
    <cacheHierarchy uniqueName="[AdventureWorks_Sales_2016].[ProductKey]" caption="ProductKey" attribute="1" defaultMemberUniqueName="[AdventureWorks_Sales_2016].[ProductKey].[All]" allUniqueName="[AdventureWorks_Sales_2016].[ProductKey].[All]" dimensionUniqueName="[AdventureWorks_Sales_2016]" displayFolder="" count="0" memberValueDatatype="20" unbalanced="0"/>
    <cacheHierarchy uniqueName="[AdventureWorks_Sales_2016].[CustomerKey]" caption="CustomerKey" attribute="1" defaultMemberUniqueName="[AdventureWorks_Sales_2016].[CustomerKey].[All]" allUniqueName="[AdventureWorks_Sales_2016].[CustomerKey].[All]" dimensionUniqueName="[AdventureWorks_Sales_2016]" displayFolder="" count="0" memberValueDatatype="20" unbalanced="0"/>
    <cacheHierarchy uniqueName="[AdventureWorks_Sales_2016].[TerritoryKey]" caption="TerritoryKey" attribute="1" defaultMemberUniqueName="[AdventureWorks_Sales_2016].[TerritoryKey].[All]" allUniqueName="[AdventureWorks_Sales_2016].[TerritoryKey].[All]" dimensionUniqueName="[AdventureWorks_Sales_2016]" displayFolder="" count="0" memberValueDatatype="20" unbalanced="0"/>
    <cacheHierarchy uniqueName="[AdventureWorks_Sales_2016].[OrderLineItem]" caption="OrderLineItem" attribute="1" defaultMemberUniqueName="[AdventureWorks_Sales_2016].[OrderLineItem].[All]" allUniqueName="[AdventureWorks_Sales_2016].[OrderLineItem].[All]" dimensionUniqueName="[AdventureWorks_Sales_2016]" displayFolder="" count="0" memberValueDatatype="20" unbalanced="0"/>
    <cacheHierarchy uniqueName="[AdventureWorks_Sales_2016].[OrderQuantity]" caption="OrderQuantity" attribute="1" defaultMemberUniqueName="[AdventureWorks_Sales_2016].[OrderQuantity].[All]" allUniqueName="[AdventureWorks_Sales_2016].[OrderQuantity].[All]" dimensionUniqueName="[AdventureWorks_Sales_2016]" displayFolder="" count="0" memberValueDatatype="20" unbalanced="0"/>
    <cacheHierarchy uniqueName="[AdventureWorks_Sales_2017].[OrderDate]" caption="OrderDate" attribute="1" time="1" defaultMemberUniqueName="[AdventureWorks_Sales_2017].[OrderDate].[All]" allUniqueName="[AdventureWorks_Sales_2017].[OrderDate].[All]" dimensionUniqueName="[AdventureWorks_Sales_2017]" displayFolder="" count="0" memberValueDatatype="7" unbalanced="0"/>
    <cacheHierarchy uniqueName="[AdventureWorks_Sales_2017].[StockDate]" caption="StockDate" attribute="1" time="1" defaultMemberUniqueName="[AdventureWorks_Sales_2017].[StockDate].[All]" allUniqueName="[AdventureWorks_Sales_2017].[StockDate].[All]" dimensionUniqueName="[AdventureWorks_Sales_2017]" displayFolder="" count="0" memberValueDatatype="7" unbalanced="0"/>
    <cacheHierarchy uniqueName="[AdventureWorks_Sales_2017].[OrderNumber]" caption="OrderNumber" attribute="1" defaultMemberUniqueName="[AdventureWorks_Sales_2017].[OrderNumber].[All]" allUniqueName="[AdventureWorks_Sales_2017].[OrderNumber].[All]" dimensionUniqueName="[AdventureWorks_Sales_2017]" displayFolder="" count="0" memberValueDatatype="130" unbalanced="0"/>
    <cacheHierarchy uniqueName="[AdventureWorks_Sales_2017].[ProductKey]" caption="ProductKey" attribute="1" defaultMemberUniqueName="[AdventureWorks_Sales_2017].[ProductKey].[All]" allUniqueName="[AdventureWorks_Sales_2017].[ProductKey].[All]" dimensionUniqueName="[AdventureWorks_Sales_2017]" displayFolder="" count="0" memberValueDatatype="20" unbalanced="0"/>
    <cacheHierarchy uniqueName="[AdventureWorks_Sales_2017].[CustomerKey]" caption="CustomerKey" attribute="1" defaultMemberUniqueName="[AdventureWorks_Sales_2017].[CustomerKey].[All]" allUniqueName="[AdventureWorks_Sales_2017].[CustomerKey].[All]" dimensionUniqueName="[AdventureWorks_Sales_2017]" displayFolder="" count="0" memberValueDatatype="20" unbalanced="0"/>
    <cacheHierarchy uniqueName="[AdventureWorks_Sales_2017].[TerritoryKey]" caption="TerritoryKey" attribute="1" defaultMemberUniqueName="[AdventureWorks_Sales_2017].[TerritoryKey].[All]" allUniqueName="[AdventureWorks_Sales_2017].[TerritoryKey].[All]" dimensionUniqueName="[AdventureWorks_Sales_2017]" displayFolder="" count="0" memberValueDatatype="20" unbalanced="0"/>
    <cacheHierarchy uniqueName="[AdventureWorks_Sales_2017].[OrderLineItem]" caption="OrderLineItem" attribute="1" defaultMemberUniqueName="[AdventureWorks_Sales_2017].[OrderLineItem].[All]" allUniqueName="[AdventureWorks_Sales_2017].[OrderLineItem].[All]" dimensionUniqueName="[AdventureWorks_Sales_2017]" displayFolder="" count="0" memberValueDatatype="20" unbalanced="0"/>
    <cacheHierarchy uniqueName="[AdventureWorks_Sales_2017].[OrderQuantity]" caption="OrderQuantity" attribute="1" defaultMemberUniqueName="[AdventureWorks_Sales_2017].[OrderQuantity].[All]" allUniqueName="[AdventureWorks_Sales_2017].[OrderQuantity].[All]" dimensionUniqueName="[AdventureWorks_Sales_2017]" displayFolder="" count="0" memberValueDatatype="20" unbalanced="0"/>
    <cacheHierarchy uniqueName="[AdventureWorks_Territories].[SalesTerritoryKey]" caption="SalesTerritoryKey" attribute="1" defaultMemberUniqueName="[AdventureWorks_Territories].[SalesTerritoryKey].[All]" allUniqueName="[AdventureWorks_Territories].[SalesTerritoryKey].[All]" dimensionUniqueName="[AdventureWorks_Territories]" displayFolder="" count="0" memberValueDatatype="20" unbalanced="0"/>
    <cacheHierarchy uniqueName="[AdventureWorks_Territories].[Region]" caption="Region" attribute="1" defaultMemberUniqueName="[AdventureWorks_Territories].[Region].[All]" allUniqueName="[AdventureWorks_Territories].[Region].[All]" dimensionUniqueName="[AdventureWorks_Territories]" displayFolder="" count="2" memberValueDatatype="130" unbalanced="0">
      <fieldsUsage count="2">
        <fieldUsage x="-1"/>
        <fieldUsage x="3"/>
      </fieldsUsage>
    </cacheHierarchy>
    <cacheHierarchy uniqueName="[AdventureWorks_Territories].[Country]" caption="Country" attribute="1" defaultMemberUniqueName="[AdventureWorks_Territories].[Country].[All]" allUniqueName="[AdventureWorks_Territories].[Country].[All]" dimensionUniqueName="[AdventureWorks_Territories]" displayFolder="" count="0" memberValueDatatype="130" unbalanced="0"/>
    <cacheHierarchy uniqueName="[AdventureWorks_Territories].[Continent]" caption="Continent" attribute="1" defaultMemberUniqueName="[AdventureWorks_Territories].[Continent].[All]" allUniqueName="[AdventureWorks_Territories].[Continent].[All]" dimensionUniqueName="[AdventureWorks_Territories]" displayFolder="" count="0" memberValueDatatype="130" unbalanced="0"/>
    <cacheHierarchy uniqueName="[AdventureWorks_Calendar].[Date (Month Index)]" caption="Date (Month Index)" attribute="1" defaultMemberUniqueName="[AdventureWorks_Calendar].[Date (Month Index)].[All]" allUniqueName="[AdventureWorks_Calendar].[Date (Month Index)].[All]" dimensionUniqueName="[AdventureWorks_Calendar]" displayFolder="" count="0" memberValueDatatype="20" unbalanced="0" hidden="1"/>
    <cacheHierarchy uniqueName="[AdventureWorks_Sales].[OrderDate (Month Index)]" caption="OrderDate (Month Index)" attribute="1" defaultMemberUniqueName="[AdventureWorks_Sales].[OrderDate (Month Index)].[All]" allUniqueName="[AdventureWorks_Sales].[OrderDate (Month Index)].[All]" dimensionUniqueName="[AdventureWorks_Sales]" displayFolder="" count="0" memberValueDatatype="20" unbalanced="0" hidden="1"/>
    <cacheHierarchy uniqueName="[Measures].[Count of OrderDate (Year)]" caption="Count of OrderDate (Year)" measure="1" displayFolder="" measureGroup="AdventureWorks_Sales" count="0">
      <extLst>
        <ext xmlns:x15="http://schemas.microsoft.com/office/spreadsheetml/2010/11/main" uri="{B97F6D7D-B522-45F9-BDA1-12C45D357490}">
          <x15:cacheHierarchy aggregatedColumn="50"/>
        </ext>
      </extLst>
    </cacheHierarchy>
    <cacheHierarchy uniqueName="[Measures].[Sum of OrderdateYear]" caption="Sum of OrderdateYear" measure="1" displayFolder="" measureGroup="AdventureWorks_Sales" count="0">
      <extLst>
        <ext xmlns:x15="http://schemas.microsoft.com/office/spreadsheetml/2010/11/main" uri="{B97F6D7D-B522-45F9-BDA1-12C45D357490}">
          <x15:cacheHierarchy aggregatedColumn="46"/>
        </ext>
      </extLst>
    </cacheHierarchy>
    <cacheHierarchy uniqueName="[Measures].[Count of ProductName]" caption="Count of ProductName" measure="1" displayFolder="" measureGroup="AdventureWorks_Products" count="0">
      <extLst>
        <ext xmlns:x15="http://schemas.microsoft.com/office/spreadsheetml/2010/11/main" uri="{B97F6D7D-B522-45F9-BDA1-12C45D357490}">
          <x15:cacheHierarchy aggregatedColumn="29"/>
        </ext>
      </extLst>
    </cacheHierarchy>
    <cacheHierarchy uniqueName="[Measures].[Distinct Count of ProductName]" caption="Distinct Count of ProductName" measure="1" displayFolder="" measureGroup="AdventureWorks_Products" count="0">
      <extLst>
        <ext xmlns:x15="http://schemas.microsoft.com/office/spreadsheetml/2010/11/main" uri="{B97F6D7D-B522-45F9-BDA1-12C45D357490}">
          <x15:cacheHierarchy aggregatedColumn="29"/>
        </ext>
      </extLst>
    </cacheHierarchy>
    <cacheHierarchy uniqueName="[Measures].[Count of Date]" caption="Count of Date" measure="1" displayFolder="" measureGroup="AdventureWorks_Calendar" count="0">
      <extLst>
        <ext xmlns:x15="http://schemas.microsoft.com/office/spreadsheetml/2010/11/main" uri="{B97F6D7D-B522-45F9-BDA1-12C45D357490}">
          <x15:cacheHierarchy aggregatedColumn="0"/>
        </ext>
      </extLst>
    </cacheHierarchy>
    <cacheHierarchy uniqueName="[Measures].[sales]" caption="sales" measure="1" displayFolder="" measureGroup="AdventureWorks_Sales" count="0" oneField="1">
      <fieldsUsage count="1">
        <fieldUsage x="1"/>
      </fieldsUsage>
    </cacheHierarchy>
    <cacheHierarchy uniqueName="[Measures].[AvgSales]" caption="AvgSales" measure="1" displayFolder="" measureGroup="AdventureWorks_Sales" count="0"/>
    <cacheHierarchy uniqueName="[Measures].[totalItems]" caption="totalItems" measure="1" displayFolder="" measureGroup="AdventureWorks_Sales" count="0"/>
    <cacheHierarchy uniqueName="[Measures].[Cost]" caption="Cost" measure="1" displayFolder="" measureGroup="AdventureWorks_Sales" count="0"/>
    <cacheHierarchy uniqueName="[Measures].[Profit]" caption="Profit" measure="1" displayFolder="" measureGroup="AdventureWorks_Sales" count="0"/>
    <cacheHierarchy uniqueName="[Measures].[ProfitPercent]" caption="ProfitPercent" measure="1" displayFolder="" measureGroup="AdventureWorks_Sales" count="0"/>
    <cacheHierarchy uniqueName="[Measures].[__XL_Count AdventureWorks_Sales]" caption="__XL_Count AdventureWorks_Sales" measure="1" displayFolder="" measureGroup="AdventureWorks_Sales" count="0" hidden="1"/>
    <cacheHierarchy uniqueName="[Measures].[__XL_Count AdventureWorks_Sales_2016]" caption="__XL_Count AdventureWorks_Sales_2016" measure="1" displayFolder="" measureGroup="AdventureWorks_Sales_2016" count="0" hidden="1"/>
    <cacheHierarchy uniqueName="[Measures].[__XL_Count AdventureWorks_Sales_2017]" caption="__XL_Count AdventureWorks_Sales_2017" measure="1" displayFolder="" measureGroup="AdventureWorks_Sales_2017" count="0" hidden="1"/>
    <cacheHierarchy uniqueName="[Measures].[__XL_Count AdventureWorks_Products]" caption="__XL_Count AdventureWorks_Products" measure="1" displayFolder="" measureGroup="AdventureWorks_Products" count="0" hidden="1"/>
    <cacheHierarchy uniqueName="[Measures].[__XL_Count AdventureWorks_Calendar]" caption="__XL_Count AdventureWorks_Calendar" measure="1" displayFolder="" measureGroup="AdventureWorks_Calendar" count="0" hidden="1"/>
    <cacheHierarchy uniqueName="[Measures].[__XL_Count AdventureWorks_Customers]" caption="__XL_Count AdventureWorks_Customers" measure="1" displayFolder="" measureGroup="AdventureWorks_Customers" count="0" hidden="1"/>
    <cacheHierarchy uniqueName="[Measures].[__XL_Count AdventureWorks_Territories]" caption="__XL_Count AdventureWorks_Territories" measure="1" displayFolder="" measureGroup="AdventureWorks_Territories" count="0" hidden="1"/>
    <cacheHierarchy uniqueName="[Measures].[__XL_Count AdventureWorks_Product_Subcategories]" caption="__XL_Count AdventureWorks_Product_Subcategories" measure="1" displayFolder="" measureGroup="AdventureWorks_Product_Subcategories" count="0" hidden="1"/>
    <cacheHierarchy uniqueName="[Measures].[__XL_Count AdventureWorks_Product_Categories]" caption="__XL_Count AdventureWorks_Product_Categories" measure="1" displayFolder="" measureGroup="AdventureWorks_Product_Categories" count="0" hidden="1"/>
    <cacheHierarchy uniqueName="[Measures].[__No measures defined]" caption="__No measures defined" measure="1" displayFolder="" count="0" hidden="1"/>
  </cacheHierarchies>
  <kpis count="0"/>
  <dimensions count="10">
    <dimension name="AdventureWorks_Calendar" uniqueName="[AdventureWorks_Calendar]" caption="AdventureWorks_Calendar"/>
    <dimension name="AdventureWorks_Customers" uniqueName="[AdventureWorks_Customers]" caption="AdventureWorks_Customers"/>
    <dimension name="AdventureWorks_Product_Categories" uniqueName="[AdventureWorks_Product_Categories]" caption="AdventureWorks_Product_Categories"/>
    <dimension name="AdventureWorks_Product_Subcategories" uniqueName="[AdventureWorks_Product_Subcategories]" caption="AdventureWorks_Product_Subcategories"/>
    <dimension name="AdventureWorks_Products" uniqueName="[AdventureWorks_Products]" caption="AdventureWorks_Products"/>
    <dimension name="AdventureWorks_Sales" uniqueName="[AdventureWorks_Sales]" caption="AdventureWorks_Sales"/>
    <dimension name="AdventureWorks_Sales_2016" uniqueName="[AdventureWorks_Sales_2016]" caption="AdventureWorks_Sales_2016"/>
    <dimension name="AdventureWorks_Sales_2017" uniqueName="[AdventureWorks_Sales_2017]" caption="AdventureWorks_Sales_2017"/>
    <dimension name="AdventureWorks_Territories" uniqueName="[AdventureWorks_Territories]" caption="AdventureWorks_Territories"/>
    <dimension measure="1" name="Measures" uniqueName="[Measures]" caption="Measures"/>
  </dimensions>
  <measureGroups count="9">
    <measureGroup name="AdventureWorks_Calendar" caption="AdventureWorks_Calendar"/>
    <measureGroup name="AdventureWorks_Customers" caption="AdventureWorks_Customers"/>
    <measureGroup name="AdventureWorks_Product_Categories" caption="AdventureWorks_Product_Categories"/>
    <measureGroup name="AdventureWorks_Product_Subcategories" caption="AdventureWorks_Product_Subcategories"/>
    <measureGroup name="AdventureWorks_Products" caption="AdventureWorks_Products"/>
    <measureGroup name="AdventureWorks_Sales" caption="AdventureWorks_Sales"/>
    <measureGroup name="AdventureWorks_Sales_2016" caption="AdventureWorks_Sales_2016"/>
    <measureGroup name="AdventureWorks_Sales_2017" caption="AdventureWorks_Sales_2017"/>
    <measureGroup name="AdventureWorks_Territories" caption="AdventureWorks_Territories"/>
  </measureGroups>
  <maps count="18">
    <map measureGroup="0" dimension="0"/>
    <map measureGroup="1" dimension="1"/>
    <map measureGroup="2" dimension="2"/>
    <map measureGroup="3" dimension="2"/>
    <map measureGroup="3" dimension="3"/>
    <map measureGroup="4" dimension="2"/>
    <map measureGroup="4" dimension="3"/>
    <map measureGroup="4" dimension="4"/>
    <map measureGroup="5" dimension="0"/>
    <map measureGroup="5" dimension="1"/>
    <map measureGroup="5" dimension="2"/>
    <map measureGroup="5" dimension="3"/>
    <map measureGroup="5" dimension="4"/>
    <map measureGroup="5" dimension="5"/>
    <map measureGroup="5" dimension="8"/>
    <map measureGroup="6" dimension="6"/>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lom joseph" refreshedDate="45821.32957962963" backgroundQuery="1" createdVersion="7" refreshedVersion="7" minRefreshableVersion="3" recordCount="0" supportSubquery="1" supportAdvancedDrill="1" xr:uid="{3470B6C5-88F2-42EE-AA3B-A3A20666F9CB}">
  <cacheSource type="external" connectionId="10"/>
  <cacheFields count="3">
    <cacheField name="[Measures].[AvgSales]" caption="AvgSales" numFmtId="0" hierarchy="83" level="32767"/>
    <cacheField name="[AdventureWorks_Calendar].[Month Name].[Month Name]" caption="Month Name" numFmtId="0" hierarchy="3" level="1">
      <sharedItems containsSemiMixedTypes="0" containsNonDate="0" containsString="0"/>
    </cacheField>
    <cacheField name="[AdventureWorks_Territories].[Region].[Region]" caption="Region" numFmtId="0" hierarchy="72" level="1">
      <sharedItems containsSemiMixedTypes="0" containsNonDate="0" containsString="0"/>
    </cacheField>
  </cacheFields>
  <cacheHierarchies count="98">
    <cacheHierarchy uniqueName="[AdventureWorks_Calendar].[Date]" caption="Date" attribute="1" time="1" defaultMemberUniqueName="[AdventureWorks_Calendar].[Date].[All]" allUniqueName="[AdventureWorks_Calendar].[Date].[All]" dimensionUniqueName="[AdventureWorks_Calendar]" displayFolder="" count="0" memberValueDatatype="7" unbalanced="0"/>
    <cacheHierarchy uniqueName="[AdventureWorks_Calendar].[Year]" caption="Year" attribute="1" defaultMemberUniqueName="[AdventureWorks_Calendar].[Year].[All]" allUniqueName="[AdventureWorks_Calendar].[Year].[All]" dimensionUniqueName="[AdventureWorks_Calendar]" displayFolder="" count="2" memberValueDatatype="20" unbalanced="0"/>
    <cacheHierarchy uniqueName="[AdventureWorks_Calendar].[Month]" caption="Month" attribute="1" defaultMemberUniqueName="[AdventureWorks_Calendar].[Month].[All]" allUniqueName="[AdventureWorks_Calendar].[Month].[All]" dimensionUniqueName="[AdventureWorks_Calendar]" displayFolder="" count="0" memberValueDatatype="20" unbalanced="0"/>
    <cacheHierarchy uniqueName="[AdventureWorks_Calendar].[Month Name]" caption="Month Name" attribute="1" defaultMemberUniqueName="[AdventureWorks_Calendar].[Month Name].[All]" allUniqueName="[AdventureWorks_Calendar].[Month Name].[All]" dimensionUniqueName="[AdventureWorks_Calendar]" displayFolder="" count="2" memberValueDatatype="130" unbalanced="0">
      <fieldsUsage count="2">
        <fieldUsage x="-1"/>
        <fieldUsage x="1"/>
      </fieldsUsage>
    </cacheHierarchy>
    <cacheHierarchy uniqueName="[AdventureWorks_Calendar].[Day Name]" caption="Day Name" attribute="1" defaultMemberUniqueName="[AdventureWorks_Calendar].[Day Name].[All]" allUniqueName="[AdventureWorks_Calendar].[Day Name].[All]" dimensionUniqueName="[AdventureWorks_Calendar]" displayFolder="" count="0" memberValueDatatype="130" unbalanced="0"/>
    <cacheHierarchy uniqueName="[AdventureWorks_Calendar].[Date (Year)]" caption="Date (Year)" attribute="1" defaultMemberUniqueName="[AdventureWorks_Calendar].[Date (Year)].[All]" allUniqueName="[AdventureWorks_Calendar].[Date (Year)].[All]" dimensionUniqueName="[AdventureWorks_Calendar]" displayFolder="" count="0" memberValueDatatype="130" unbalanced="0"/>
    <cacheHierarchy uniqueName="[AdventureWorks_Calendar].[Date (Quarter)]" caption="Date (Quarter)" attribute="1" defaultMemberUniqueName="[AdventureWorks_Calendar].[Date (Quarter)].[All]" allUniqueName="[AdventureWorks_Calendar].[Date (Quarter)].[All]" dimensionUniqueName="[AdventureWorks_Calendar]" displayFolder="" count="0" memberValueDatatype="130" unbalanced="0"/>
    <cacheHierarchy uniqueName="[AdventureWorks_Calendar].[Date (Month)]" caption="Date (Month)" attribute="1" defaultMemberUniqueName="[AdventureWorks_Calendar].[Date (Month)].[All]" allUniqueName="[AdventureWorks_Calendar].[Date (Month)].[All]" dimensionUniqueName="[AdventureWorks_Calendar]" displayFolder="" count="0" memberValueDatatype="130" unbalanced="0"/>
    <cacheHierarchy uniqueName="[AdventureWorks_Customers].[CustomerKey]" caption="CustomerKey" attribute="1" defaultMemberUniqueName="[AdventureWorks_Customers].[CustomerKey].[All]" allUniqueName="[AdventureWorks_Customers].[CustomerKey].[All]" dimensionUniqueName="[AdventureWorks_Customers]" displayFolder="" count="0" memberValueDatatype="20" unbalanced="0"/>
    <cacheHierarchy uniqueName="[AdventureWorks_Customers].[Prefix]" caption="Prefix" attribute="1" defaultMemberUniqueName="[AdventureWorks_Customers].[Prefix].[All]" allUniqueName="[AdventureWorks_Customers].[Prefix].[All]" dimensionUniqueName="[AdventureWorks_Customers]" displayFolder="" count="0" memberValueDatatype="130" unbalanced="0"/>
    <cacheHierarchy uniqueName="[AdventureWorks_Customers].[FirstName]" caption="FirstName" attribute="1" defaultMemberUniqueName="[AdventureWorks_Customers].[FirstName].[All]" allUniqueName="[AdventureWorks_Customers].[FirstName].[All]" dimensionUniqueName="[AdventureWorks_Customers]" displayFolder="" count="0" memberValueDatatype="130" unbalanced="0"/>
    <cacheHierarchy uniqueName="[AdventureWorks_Customers].[LastName]" caption="LastName" attribute="1" defaultMemberUniqueName="[AdventureWorks_Customers].[LastName].[All]" allUniqueName="[AdventureWorks_Customers].[LastName].[All]" dimensionUniqueName="[AdventureWorks_Customers]" displayFolder="" count="0" memberValueDatatype="130" unbalanced="0"/>
    <cacheHierarchy uniqueName="[AdventureWorks_Customers].[BirthDate]" caption="BirthDate" attribute="1" defaultMemberUniqueName="[AdventureWorks_Customers].[BirthDate].[All]" allUniqueName="[AdventureWorks_Customers].[BirthDate].[All]" dimensionUniqueName="[AdventureWorks_Customers]" displayFolder="" count="0" memberValueDatatype="130" unbalanced="0"/>
    <cacheHierarchy uniqueName="[AdventureWorks_Customers].[MaritalStatus]" caption="MaritalStatus" attribute="1" defaultMemberUniqueName="[AdventureWorks_Customers].[MaritalStatus].[All]" allUniqueName="[AdventureWorks_Customers].[MaritalStatus].[All]" dimensionUniqueName="[AdventureWorks_Customers]" displayFolder="" count="0" memberValueDatatype="130" unbalanced="0"/>
    <cacheHierarchy uniqueName="[AdventureWorks_Customers].[Gender]" caption="Gender" attribute="1" defaultMemberUniqueName="[AdventureWorks_Customers].[Gender].[All]" allUniqueName="[AdventureWorks_Customers].[Gender].[All]" dimensionUniqueName="[AdventureWorks_Customers]" displayFolder="" count="0" memberValueDatatype="130" unbalanced="0"/>
    <cacheHierarchy uniqueName="[AdventureWorks_Customers].[EmailAddress]" caption="EmailAddress" attribute="1" defaultMemberUniqueName="[AdventureWorks_Customers].[EmailAddress].[All]" allUniqueName="[AdventureWorks_Customers].[EmailAddress].[All]" dimensionUniqueName="[AdventureWorks_Customers]" displayFolder="" count="0" memberValueDatatype="130" unbalanced="0"/>
    <cacheHierarchy uniqueName="[AdventureWorks_Customers].[AnnualIncome]" caption="AnnualIncome" attribute="1" defaultMemberUniqueName="[AdventureWorks_Customers].[AnnualIncome].[All]" allUniqueName="[AdventureWorks_Customers].[AnnualIncome].[All]" dimensionUniqueName="[AdventureWorks_Customers]" displayFolder="" count="0" memberValueDatatype="20" unbalanced="0"/>
    <cacheHierarchy uniqueName="[AdventureWorks_Customers].[TotalChildren]" caption="TotalChildren" attribute="1" defaultMemberUniqueName="[AdventureWorks_Customers].[TotalChildren].[All]" allUniqueName="[AdventureWorks_Customers].[TotalChildren].[All]" dimensionUniqueName="[AdventureWorks_Customers]" displayFolder="" count="0" memberValueDatatype="20" unbalanced="0"/>
    <cacheHierarchy uniqueName="[AdventureWorks_Customers].[EducationLevel]" caption="EducationLevel" attribute="1" defaultMemberUniqueName="[AdventureWorks_Customers].[EducationLevel].[All]" allUniqueName="[AdventureWorks_Customers].[EducationLevel].[All]" dimensionUniqueName="[AdventureWorks_Customers]" displayFolder="" count="0" memberValueDatatype="130" unbalanced="0"/>
    <cacheHierarchy uniqueName="[AdventureWorks_Customers].[Occupation]" caption="Occupation" attribute="1" defaultMemberUniqueName="[AdventureWorks_Customers].[Occupation].[All]" allUniqueName="[AdventureWorks_Customers].[Occupation].[All]" dimensionUniqueName="[AdventureWorks_Customers]" displayFolder="" count="0" memberValueDatatype="130" unbalanced="0"/>
    <cacheHierarchy uniqueName="[AdventureWorks_Customers].[HomeOwner]" caption="HomeOwner" attribute="1" defaultMemberUniqueName="[AdventureWorks_Customers].[HomeOwner].[All]" allUniqueName="[AdventureWorks_Customers].[HomeOwner].[All]" dimensionUniqueName="[AdventureWorks_Customers]" displayFolder="" count="0" memberValueDatatype="130" unbalanced="0"/>
    <cacheHierarchy uniqueName="[AdventureWorks_Product_Categories].[ProductCategoryKey]" caption="ProductCategoryKey" attribute="1" defaultMemberUniqueName="[AdventureWorks_Product_Categories].[ProductCategoryKey].[All]" allUniqueName="[AdventureWorks_Product_Categories].[ProductCategoryKey].[All]" dimensionUniqueName="[AdventureWorks_Product_Categories]" displayFolder="" count="0" memberValueDatatype="20" unbalanced="0"/>
    <cacheHierarchy uniqueName="[AdventureWorks_Product_Categories].[CategoryName]" caption="CategoryName" attribute="1" defaultMemberUniqueName="[AdventureWorks_Product_Categories].[CategoryName].[All]" allUniqueName="[AdventureWorks_Product_Categories].[CategoryName].[All]" dimensionUniqueName="[AdventureWorks_Product_Categories]" displayFolder="" count="0" memberValueDatatype="130" unbalanced="0"/>
    <cacheHierarchy uniqueName="[AdventureWorks_Product_Subcategories].[ProductSubcategoryKey]" caption="ProductSubcategoryKey" attribute="1" defaultMemberUniqueName="[AdventureWorks_Product_Subcategories].[ProductSubcategoryKey].[All]" allUniqueName="[AdventureWorks_Product_Subcategories].[ProductSubcategoryKey].[All]" dimensionUniqueName="[AdventureWorks_Product_Subcategories]" displayFolder="" count="0" memberValueDatatype="20" unbalanced="0"/>
    <cacheHierarchy uniqueName="[AdventureWorks_Product_Subcategories].[SubcategoryName]" caption="SubcategoryName" attribute="1" defaultMemberUniqueName="[AdventureWorks_Product_Subcategories].[SubcategoryName].[All]" allUniqueName="[AdventureWorks_Product_Subcategories].[SubcategoryName].[All]" dimensionUniqueName="[AdventureWorks_Product_Subcategories]" displayFolder="" count="0" memberValueDatatype="130" unbalanced="0"/>
    <cacheHierarchy uniqueName="[AdventureWorks_Product_Subcategories].[ProductCategoryKey]" caption="ProductCategoryKey" attribute="1" defaultMemberUniqueName="[AdventureWorks_Product_Subcategories].[ProductCategoryKey].[All]" allUniqueName="[AdventureWorks_Product_Subcategories].[ProductCategoryKey].[All]" dimensionUniqueName="[AdventureWorks_Product_Subcategories]" displayFolder="" count="0" memberValueDatatype="20" unbalanced="0"/>
    <cacheHierarchy uniqueName="[AdventureWorks_Products].[ProductKey]" caption="ProductKey" attribute="1" defaultMemberUniqueName="[AdventureWorks_Products].[ProductKey].[All]" allUniqueName="[AdventureWorks_Products].[ProductKey].[All]" dimensionUniqueName="[AdventureWorks_Products]" displayFolder="" count="0" memberValueDatatype="20" unbalanced="0"/>
    <cacheHierarchy uniqueName="[AdventureWorks_Products].[ProductSubcategoryKey]" caption="ProductSubcategoryKey" attribute="1" defaultMemberUniqueName="[AdventureWorks_Products].[ProductSubcategoryKey].[All]" allUniqueName="[AdventureWorks_Products].[ProductSubcategoryKey].[All]" dimensionUniqueName="[AdventureWorks_Products]" displayFolder="" count="0" memberValueDatatype="20" unbalanced="0"/>
    <cacheHierarchy uniqueName="[AdventureWorks_Products].[ProductSKU]" caption="ProductSKU" attribute="1" defaultMemberUniqueName="[AdventureWorks_Products].[ProductSKU].[All]" allUniqueName="[AdventureWorks_Products].[ProductSKU].[All]" dimensionUniqueName="[AdventureWorks_Products]" displayFolder="" count="0" memberValueDatatype="130" unbalanced="0"/>
    <cacheHierarchy uniqueName="[AdventureWorks_Products].[ProductName]" caption="ProductName" attribute="1" defaultMemberUniqueName="[AdventureWorks_Products].[ProductName].[All]" allUniqueName="[AdventureWorks_Products].[ProductName].[All]" dimensionUniqueName="[AdventureWorks_Products]" displayFolder="" count="0" memberValueDatatype="130" unbalanced="0"/>
    <cacheHierarchy uniqueName="[AdventureWorks_Products].[ModelName]" caption="ModelName" attribute="1" defaultMemberUniqueName="[AdventureWorks_Products].[ModelName].[All]" allUniqueName="[AdventureWorks_Products].[ModelName].[All]" dimensionUniqueName="[AdventureWorks_Products]" displayFolder="" count="0" memberValueDatatype="130" unbalanced="0"/>
    <cacheHierarchy uniqueName="[AdventureWorks_Products].[ProductDescription]" caption="ProductDescription" attribute="1" defaultMemberUniqueName="[AdventureWorks_Products].[ProductDescription].[All]" allUniqueName="[AdventureWorks_Products].[ProductDescription].[All]" dimensionUniqueName="[AdventureWorks_Products]" displayFolder="" count="0" memberValueDatatype="130" unbalanced="0"/>
    <cacheHierarchy uniqueName="[AdventureWorks_Products].[ProductColor]" caption="ProductColor" attribute="1" defaultMemberUniqueName="[AdventureWorks_Products].[ProductColor].[All]" allUniqueName="[AdventureWorks_Products].[ProductColor].[All]" dimensionUniqueName="[AdventureWorks_Products]" displayFolder="" count="0" memberValueDatatype="130" unbalanced="0"/>
    <cacheHierarchy uniqueName="[AdventureWorks_Products].[ProductSize]" caption="ProductSize" attribute="1" defaultMemberUniqueName="[AdventureWorks_Products].[ProductSize].[All]" allUniqueName="[AdventureWorks_Products].[ProductSize].[All]" dimensionUniqueName="[AdventureWorks_Products]" displayFolder="" count="0" memberValueDatatype="130" unbalanced="0"/>
    <cacheHierarchy uniqueName="[AdventureWorks_Products].[ProductStyle]" caption="ProductStyle" attribute="1" defaultMemberUniqueName="[AdventureWorks_Products].[ProductStyle].[All]" allUniqueName="[AdventureWorks_Products].[ProductStyle].[All]" dimensionUniqueName="[AdventureWorks_Products]" displayFolder="" count="0" memberValueDatatype="130" unbalanced="0"/>
    <cacheHierarchy uniqueName="[AdventureWorks_Products].[ProductCost]" caption="ProductCost" attribute="1" defaultMemberUniqueName="[AdventureWorks_Products].[ProductCost].[All]" allUniqueName="[AdventureWorks_Products].[ProductCost].[All]" dimensionUniqueName="[AdventureWorks_Products]" displayFolder="" count="0" memberValueDatatype="5" unbalanced="0"/>
    <cacheHierarchy uniqueName="[AdventureWorks_Products].[ProductPrice]" caption="ProductPrice" attribute="1" defaultMemberUniqueName="[AdventureWorks_Products].[ProductPrice].[All]" allUniqueName="[AdventureWorks_Products].[ProductPrice].[All]" dimensionUniqueName="[AdventureWorks_Products]" displayFolder="" count="0" memberValueDatatype="5" unbalanced="0"/>
    <cacheHierarchy uniqueName="[AdventureWorks_Products].[ProductName1]" caption="ProductName1" attribute="1" defaultMemberUniqueName="[AdventureWorks_Products].[ProductName1].[All]" allUniqueName="[AdventureWorks_Products].[ProductName1].[All]" dimensionUniqueName="[AdventureWorks_Products]" displayFolder="" count="0" memberValueDatatype="130" unbalanced="0"/>
    <cacheHierarchy uniqueName="[AdventureWorks_Sales].[OrderDate]" caption="OrderDate" attribute="1" time="1" defaultMemberUniqueName="[AdventureWorks_Sales].[OrderDate].[All]" allUniqueName="[AdventureWorks_Sales].[OrderDate].[All]" dimensionUniqueName="[AdventureWorks_Sales]" displayFolder="" count="0" memberValueDatatype="7" unbalanced="0"/>
    <cacheHierarchy uniqueName="[AdventureWorks_Sales].[StockDate]" caption="StockDate" attribute="1" time="1" defaultMemberUniqueName="[AdventureWorks_Sales].[StockDate].[All]" allUniqueName="[AdventureWorks_Sales].[StockDate].[All]" dimensionUniqueName="[AdventureWorks_Sales]" displayFolder="" count="0" memberValueDatatype="7" unbalanced="0"/>
    <cacheHierarchy uniqueName="[AdventureWorks_Sales].[OrderNumber]" caption="OrderNumber" attribute="1" defaultMemberUniqueName="[AdventureWorks_Sales].[OrderNumber].[All]" allUniqueName="[AdventureWorks_Sales].[OrderNumber].[All]" dimensionUniqueName="[AdventureWorks_Sales]" displayFolder="" count="0" memberValueDatatype="130" unbalanced="0"/>
    <cacheHierarchy uniqueName="[AdventureWorks_Sales].[ProductKey]" caption="ProductKey" attribute="1" defaultMemberUniqueName="[AdventureWorks_Sales].[ProductKey].[All]" allUniqueName="[AdventureWorks_Sales].[ProductKey].[All]" dimensionUniqueName="[AdventureWorks_Sales]" displayFolder="" count="0" memberValueDatatype="20" unbalanced="0"/>
    <cacheHierarchy uniqueName="[AdventureWorks_Sales].[CustomerKey]" caption="CustomerKey" attribute="1" defaultMemberUniqueName="[AdventureWorks_Sales].[CustomerKey].[All]" allUniqueName="[AdventureWorks_Sales].[CustomerKey].[All]" dimensionUniqueName="[AdventureWorks_Sales]" displayFolder="" count="0" memberValueDatatype="20" unbalanced="0"/>
    <cacheHierarchy uniqueName="[AdventureWorks_Sales].[TerritoryKey]" caption="TerritoryKey" attribute="1" defaultMemberUniqueName="[AdventureWorks_Sales].[TerritoryKey].[All]" allUniqueName="[AdventureWorks_Sales].[TerritoryKey].[All]" dimensionUniqueName="[AdventureWorks_Sales]" displayFolder="" count="0" memberValueDatatype="20" unbalanced="0"/>
    <cacheHierarchy uniqueName="[AdventureWorks_Sales].[OrderLineItem]" caption="OrderLineItem" attribute="1" defaultMemberUniqueName="[AdventureWorks_Sales].[OrderLineItem].[All]" allUniqueName="[AdventureWorks_Sales].[OrderLineItem].[All]" dimensionUniqueName="[AdventureWorks_Sales]" displayFolder="" count="0" memberValueDatatype="20" unbalanced="0"/>
    <cacheHierarchy uniqueName="[AdventureWorks_Sales].[OrderQuantity]" caption="OrderQuantity" attribute="1" defaultMemberUniqueName="[AdventureWorks_Sales].[OrderQuantity].[All]" allUniqueName="[AdventureWorks_Sales].[OrderQuantity].[All]" dimensionUniqueName="[AdventureWorks_Sales]" displayFolder="" count="0" memberValueDatatype="20" unbalanced="0"/>
    <cacheHierarchy uniqueName="[AdventureWorks_Sales].[OrderdateYear]" caption="OrderdateYear" attribute="1" defaultMemberUniqueName="[AdventureWorks_Sales].[OrderdateYear].[All]" allUniqueName="[AdventureWorks_Sales].[OrderdateYear].[All]" dimensionUniqueName="[AdventureWorks_Sales]" displayFolder="" count="0" memberValueDatatype="20" unbalanced="0"/>
    <cacheHierarchy uniqueName="[AdventureWorks_Sales].[OrderdateMonth-Name]" caption="OrderdateMonth-Name" attribute="1" defaultMemberUniqueName="[AdventureWorks_Sales].[OrderdateMonth-Name].[All]" allUniqueName="[AdventureWorks_Sales].[OrderdateMonth-Name].[All]" dimensionUniqueName="[AdventureWorks_Sales]" displayFolder="" count="0" memberValueDatatype="130" unbalanced="0"/>
    <cacheHierarchy uniqueName="[AdventureWorks_Sales].[StockdateYear]" caption="StockdateYear" attribute="1" defaultMemberUniqueName="[AdventureWorks_Sales].[StockdateYear].[All]" allUniqueName="[AdventureWorks_Sales].[StockdateYear].[All]" dimensionUniqueName="[AdventureWorks_Sales]" displayFolder="" count="0" memberValueDatatype="20" unbalanced="0"/>
    <cacheHierarchy uniqueName="[AdventureWorks_Sales].[StockdateMonth-Name]" caption="StockdateMonth-Name" attribute="1" defaultMemberUniqueName="[AdventureWorks_Sales].[StockdateMonth-Name].[All]" allUniqueName="[AdventureWorks_Sales].[StockdateMonth-Name].[All]" dimensionUniqueName="[AdventureWorks_Sales]" displayFolder="" count="0" memberValueDatatype="130" unbalanced="0"/>
    <cacheHierarchy uniqueName="[AdventureWorks_Sales].[OrderDate (Year)]" caption="OrderDate (Year)" attribute="1" defaultMemberUniqueName="[AdventureWorks_Sales].[OrderDate (Year)].[All]" allUniqueName="[AdventureWorks_Sales].[OrderDate (Year)].[All]" dimensionUniqueName="[AdventureWorks_Sales]" displayFolder="" count="0" memberValueDatatype="130" unbalanced="0"/>
    <cacheHierarchy uniqueName="[AdventureWorks_Sales].[OrderDate (Quarter)]" caption="OrderDate (Quarter)" attribute="1" defaultMemberUniqueName="[AdventureWorks_Sales].[OrderDate (Quarter)].[All]" allUniqueName="[AdventureWorks_Sales].[OrderDate (Quarter)].[All]" dimensionUniqueName="[AdventureWorks_Sales]" displayFolder="" count="0" memberValueDatatype="130" unbalanced="0"/>
    <cacheHierarchy uniqueName="[AdventureWorks_Sales].[OrderDate (Month)]" caption="OrderDate (Month)" attribute="1" defaultMemberUniqueName="[AdventureWorks_Sales].[OrderDate (Month)].[All]" allUniqueName="[AdventureWorks_Sales].[OrderDate (Month)].[All]" dimensionUniqueName="[AdventureWorks_Sales]" displayFolder="" count="0" memberValueDatatype="130" unbalanced="0"/>
    <cacheHierarchy uniqueName="[AdventureWorks_Sales].[CATEGORIES]" caption="CATEGORIES" attribute="1" defaultMemberUniqueName="[AdventureWorks_Sales].[CATEGORIES].[All]" allUniqueName="[AdventureWorks_Sales].[CATEGORIES].[All]" dimensionUniqueName="[AdventureWorks_Sales]" displayFolder="" count="0" memberValueDatatype="130" unbalanced="0"/>
    <cacheHierarchy uniqueName="[AdventureWorks_Sales].[YOY%]" caption="YOY%" attribute="1" defaultMemberUniqueName="[AdventureWorks_Sales].[YOY%].[All]" allUniqueName="[AdventureWorks_Sales].[YOY%].[All]" dimensionUniqueName="[AdventureWorks_Sales]" displayFolder="" count="0" memberValueDatatype="20" unbalanced="0"/>
    <cacheHierarchy uniqueName="[AdventureWorks_Sales_2016].[OrderDate]" caption="OrderDate" attribute="1" time="1" defaultMemberUniqueName="[AdventureWorks_Sales_2016].[OrderDate].[All]" allUniqueName="[AdventureWorks_Sales_2016].[OrderDate].[All]" dimensionUniqueName="[AdventureWorks_Sales_2016]" displayFolder="" count="0" memberValueDatatype="7" unbalanced="0"/>
    <cacheHierarchy uniqueName="[AdventureWorks_Sales_2016].[StockDate]" caption="StockDate" attribute="1" time="1" defaultMemberUniqueName="[AdventureWorks_Sales_2016].[StockDate].[All]" allUniqueName="[AdventureWorks_Sales_2016].[StockDate].[All]" dimensionUniqueName="[AdventureWorks_Sales_2016]" displayFolder="" count="0" memberValueDatatype="7" unbalanced="0"/>
    <cacheHierarchy uniqueName="[AdventureWorks_Sales_2016].[OrderNumber]" caption="OrderNumber" attribute="1" defaultMemberUniqueName="[AdventureWorks_Sales_2016].[OrderNumber].[All]" allUniqueName="[AdventureWorks_Sales_2016].[OrderNumber].[All]" dimensionUniqueName="[AdventureWorks_Sales_2016]" displayFolder="" count="0" memberValueDatatype="130" unbalanced="0"/>
    <cacheHierarchy uniqueName="[AdventureWorks_Sales_2016].[ProductKey]" caption="ProductKey" attribute="1" defaultMemberUniqueName="[AdventureWorks_Sales_2016].[ProductKey].[All]" allUniqueName="[AdventureWorks_Sales_2016].[ProductKey].[All]" dimensionUniqueName="[AdventureWorks_Sales_2016]" displayFolder="" count="0" memberValueDatatype="20" unbalanced="0"/>
    <cacheHierarchy uniqueName="[AdventureWorks_Sales_2016].[CustomerKey]" caption="CustomerKey" attribute="1" defaultMemberUniqueName="[AdventureWorks_Sales_2016].[CustomerKey].[All]" allUniqueName="[AdventureWorks_Sales_2016].[CustomerKey].[All]" dimensionUniqueName="[AdventureWorks_Sales_2016]" displayFolder="" count="0" memberValueDatatype="20" unbalanced="0"/>
    <cacheHierarchy uniqueName="[AdventureWorks_Sales_2016].[TerritoryKey]" caption="TerritoryKey" attribute="1" defaultMemberUniqueName="[AdventureWorks_Sales_2016].[TerritoryKey].[All]" allUniqueName="[AdventureWorks_Sales_2016].[TerritoryKey].[All]" dimensionUniqueName="[AdventureWorks_Sales_2016]" displayFolder="" count="0" memberValueDatatype="20" unbalanced="0"/>
    <cacheHierarchy uniqueName="[AdventureWorks_Sales_2016].[OrderLineItem]" caption="OrderLineItem" attribute="1" defaultMemberUniqueName="[AdventureWorks_Sales_2016].[OrderLineItem].[All]" allUniqueName="[AdventureWorks_Sales_2016].[OrderLineItem].[All]" dimensionUniqueName="[AdventureWorks_Sales_2016]" displayFolder="" count="0" memberValueDatatype="20" unbalanced="0"/>
    <cacheHierarchy uniqueName="[AdventureWorks_Sales_2016].[OrderQuantity]" caption="OrderQuantity" attribute="1" defaultMemberUniqueName="[AdventureWorks_Sales_2016].[OrderQuantity].[All]" allUniqueName="[AdventureWorks_Sales_2016].[OrderQuantity].[All]" dimensionUniqueName="[AdventureWorks_Sales_2016]" displayFolder="" count="0" memberValueDatatype="20" unbalanced="0"/>
    <cacheHierarchy uniqueName="[AdventureWorks_Sales_2017].[OrderDate]" caption="OrderDate" attribute="1" time="1" defaultMemberUniqueName="[AdventureWorks_Sales_2017].[OrderDate].[All]" allUniqueName="[AdventureWorks_Sales_2017].[OrderDate].[All]" dimensionUniqueName="[AdventureWorks_Sales_2017]" displayFolder="" count="0" memberValueDatatype="7" unbalanced="0"/>
    <cacheHierarchy uniqueName="[AdventureWorks_Sales_2017].[StockDate]" caption="StockDate" attribute="1" time="1" defaultMemberUniqueName="[AdventureWorks_Sales_2017].[StockDate].[All]" allUniqueName="[AdventureWorks_Sales_2017].[StockDate].[All]" dimensionUniqueName="[AdventureWorks_Sales_2017]" displayFolder="" count="0" memberValueDatatype="7" unbalanced="0"/>
    <cacheHierarchy uniqueName="[AdventureWorks_Sales_2017].[OrderNumber]" caption="OrderNumber" attribute="1" defaultMemberUniqueName="[AdventureWorks_Sales_2017].[OrderNumber].[All]" allUniqueName="[AdventureWorks_Sales_2017].[OrderNumber].[All]" dimensionUniqueName="[AdventureWorks_Sales_2017]" displayFolder="" count="0" memberValueDatatype="130" unbalanced="0"/>
    <cacheHierarchy uniqueName="[AdventureWorks_Sales_2017].[ProductKey]" caption="ProductKey" attribute="1" defaultMemberUniqueName="[AdventureWorks_Sales_2017].[ProductKey].[All]" allUniqueName="[AdventureWorks_Sales_2017].[ProductKey].[All]" dimensionUniqueName="[AdventureWorks_Sales_2017]" displayFolder="" count="0" memberValueDatatype="20" unbalanced="0"/>
    <cacheHierarchy uniqueName="[AdventureWorks_Sales_2017].[CustomerKey]" caption="CustomerKey" attribute="1" defaultMemberUniqueName="[AdventureWorks_Sales_2017].[CustomerKey].[All]" allUniqueName="[AdventureWorks_Sales_2017].[CustomerKey].[All]" dimensionUniqueName="[AdventureWorks_Sales_2017]" displayFolder="" count="0" memberValueDatatype="20" unbalanced="0"/>
    <cacheHierarchy uniqueName="[AdventureWorks_Sales_2017].[TerritoryKey]" caption="TerritoryKey" attribute="1" defaultMemberUniqueName="[AdventureWorks_Sales_2017].[TerritoryKey].[All]" allUniqueName="[AdventureWorks_Sales_2017].[TerritoryKey].[All]" dimensionUniqueName="[AdventureWorks_Sales_2017]" displayFolder="" count="0" memberValueDatatype="20" unbalanced="0"/>
    <cacheHierarchy uniqueName="[AdventureWorks_Sales_2017].[OrderLineItem]" caption="OrderLineItem" attribute="1" defaultMemberUniqueName="[AdventureWorks_Sales_2017].[OrderLineItem].[All]" allUniqueName="[AdventureWorks_Sales_2017].[OrderLineItem].[All]" dimensionUniqueName="[AdventureWorks_Sales_2017]" displayFolder="" count="0" memberValueDatatype="20" unbalanced="0"/>
    <cacheHierarchy uniqueName="[AdventureWorks_Sales_2017].[OrderQuantity]" caption="OrderQuantity" attribute="1" defaultMemberUniqueName="[AdventureWorks_Sales_2017].[OrderQuantity].[All]" allUniqueName="[AdventureWorks_Sales_2017].[OrderQuantity].[All]" dimensionUniqueName="[AdventureWorks_Sales_2017]" displayFolder="" count="0" memberValueDatatype="20" unbalanced="0"/>
    <cacheHierarchy uniqueName="[AdventureWorks_Territories].[SalesTerritoryKey]" caption="SalesTerritoryKey" attribute="1" defaultMemberUniqueName="[AdventureWorks_Territories].[SalesTerritoryKey].[All]" allUniqueName="[AdventureWorks_Territories].[SalesTerritoryKey].[All]" dimensionUniqueName="[AdventureWorks_Territories]" displayFolder="" count="0" memberValueDatatype="20" unbalanced="0"/>
    <cacheHierarchy uniqueName="[AdventureWorks_Territories].[Region]" caption="Region" attribute="1" defaultMemberUniqueName="[AdventureWorks_Territories].[Region].[All]" allUniqueName="[AdventureWorks_Territories].[Region].[All]" dimensionUniqueName="[AdventureWorks_Territories]" displayFolder="" count="2" memberValueDatatype="130" unbalanced="0">
      <fieldsUsage count="2">
        <fieldUsage x="-1"/>
        <fieldUsage x="2"/>
      </fieldsUsage>
    </cacheHierarchy>
    <cacheHierarchy uniqueName="[AdventureWorks_Territories].[Country]" caption="Country" attribute="1" defaultMemberUniqueName="[AdventureWorks_Territories].[Country].[All]" allUniqueName="[AdventureWorks_Territories].[Country].[All]" dimensionUniqueName="[AdventureWorks_Territories]" displayFolder="" count="0" memberValueDatatype="130" unbalanced="0"/>
    <cacheHierarchy uniqueName="[AdventureWorks_Territories].[Continent]" caption="Continent" attribute="1" defaultMemberUniqueName="[AdventureWorks_Territories].[Continent].[All]" allUniqueName="[AdventureWorks_Territories].[Continent].[All]" dimensionUniqueName="[AdventureWorks_Territories]" displayFolder="" count="0" memberValueDatatype="130" unbalanced="0"/>
    <cacheHierarchy uniqueName="[AdventureWorks_Calendar].[Date (Month Index)]" caption="Date (Month Index)" attribute="1" defaultMemberUniqueName="[AdventureWorks_Calendar].[Date (Month Index)].[All]" allUniqueName="[AdventureWorks_Calendar].[Date (Month Index)].[All]" dimensionUniqueName="[AdventureWorks_Calendar]" displayFolder="" count="0" memberValueDatatype="20" unbalanced="0" hidden="1"/>
    <cacheHierarchy uniqueName="[AdventureWorks_Sales].[OrderDate (Month Index)]" caption="OrderDate (Month Index)" attribute="1" defaultMemberUniqueName="[AdventureWorks_Sales].[OrderDate (Month Index)].[All]" allUniqueName="[AdventureWorks_Sales].[OrderDate (Month Index)].[All]" dimensionUniqueName="[AdventureWorks_Sales]" displayFolder="" count="0" memberValueDatatype="20" unbalanced="0" hidden="1"/>
    <cacheHierarchy uniqueName="[Measures].[Count of OrderDate (Year)]" caption="Count of OrderDate (Year)" measure="1" displayFolder="" measureGroup="AdventureWorks_Sales" count="0">
      <extLst>
        <ext xmlns:x15="http://schemas.microsoft.com/office/spreadsheetml/2010/11/main" uri="{B97F6D7D-B522-45F9-BDA1-12C45D357490}">
          <x15:cacheHierarchy aggregatedColumn="50"/>
        </ext>
      </extLst>
    </cacheHierarchy>
    <cacheHierarchy uniqueName="[Measures].[Sum of OrderdateYear]" caption="Sum of OrderdateYear" measure="1" displayFolder="" measureGroup="AdventureWorks_Sales" count="0">
      <extLst>
        <ext xmlns:x15="http://schemas.microsoft.com/office/spreadsheetml/2010/11/main" uri="{B97F6D7D-B522-45F9-BDA1-12C45D357490}">
          <x15:cacheHierarchy aggregatedColumn="46"/>
        </ext>
      </extLst>
    </cacheHierarchy>
    <cacheHierarchy uniqueName="[Measures].[Count of ProductName]" caption="Count of ProductName" measure="1" displayFolder="" measureGroup="AdventureWorks_Products" count="0">
      <extLst>
        <ext xmlns:x15="http://schemas.microsoft.com/office/spreadsheetml/2010/11/main" uri="{B97F6D7D-B522-45F9-BDA1-12C45D357490}">
          <x15:cacheHierarchy aggregatedColumn="29"/>
        </ext>
      </extLst>
    </cacheHierarchy>
    <cacheHierarchy uniqueName="[Measures].[Distinct Count of ProductName]" caption="Distinct Count of ProductName" measure="1" displayFolder="" measureGroup="AdventureWorks_Products" count="0">
      <extLst>
        <ext xmlns:x15="http://schemas.microsoft.com/office/spreadsheetml/2010/11/main" uri="{B97F6D7D-B522-45F9-BDA1-12C45D357490}">
          <x15:cacheHierarchy aggregatedColumn="29"/>
        </ext>
      </extLst>
    </cacheHierarchy>
    <cacheHierarchy uniqueName="[Measures].[Count of Date]" caption="Count of Date" measure="1" displayFolder="" measureGroup="AdventureWorks_Calendar" count="0">
      <extLst>
        <ext xmlns:x15="http://schemas.microsoft.com/office/spreadsheetml/2010/11/main" uri="{B97F6D7D-B522-45F9-BDA1-12C45D357490}">
          <x15:cacheHierarchy aggregatedColumn="0"/>
        </ext>
      </extLst>
    </cacheHierarchy>
    <cacheHierarchy uniqueName="[Measures].[sales]" caption="sales" measure="1" displayFolder="" measureGroup="AdventureWorks_Sales" count="0"/>
    <cacheHierarchy uniqueName="[Measures].[AvgSales]" caption="AvgSales" measure="1" displayFolder="" measureGroup="AdventureWorks_Sales" count="0" oneField="1">
      <fieldsUsage count="1">
        <fieldUsage x="0"/>
      </fieldsUsage>
    </cacheHierarchy>
    <cacheHierarchy uniqueName="[Measures].[totalItems]" caption="totalItems" measure="1" displayFolder="" measureGroup="AdventureWorks_Sales" count="0"/>
    <cacheHierarchy uniqueName="[Measures].[Cost]" caption="Cost" measure="1" displayFolder="" measureGroup="AdventureWorks_Sales" count="0"/>
    <cacheHierarchy uniqueName="[Measures].[Profit]" caption="Profit" measure="1" displayFolder="" measureGroup="AdventureWorks_Sales" count="0"/>
    <cacheHierarchy uniqueName="[Measures].[ProfitPercent]" caption="ProfitPercent" measure="1" displayFolder="" measureGroup="AdventureWorks_Sales" count="0"/>
    <cacheHierarchy uniqueName="[Measures].[__XL_Count AdventureWorks_Sales]" caption="__XL_Count AdventureWorks_Sales" measure="1" displayFolder="" measureGroup="AdventureWorks_Sales" count="0" hidden="1"/>
    <cacheHierarchy uniqueName="[Measures].[__XL_Count AdventureWorks_Sales_2016]" caption="__XL_Count AdventureWorks_Sales_2016" measure="1" displayFolder="" measureGroup="AdventureWorks_Sales_2016" count="0" hidden="1"/>
    <cacheHierarchy uniqueName="[Measures].[__XL_Count AdventureWorks_Sales_2017]" caption="__XL_Count AdventureWorks_Sales_2017" measure="1" displayFolder="" measureGroup="AdventureWorks_Sales_2017" count="0" hidden="1"/>
    <cacheHierarchy uniqueName="[Measures].[__XL_Count AdventureWorks_Products]" caption="__XL_Count AdventureWorks_Products" measure="1" displayFolder="" measureGroup="AdventureWorks_Products" count="0" hidden="1"/>
    <cacheHierarchy uniqueName="[Measures].[__XL_Count AdventureWorks_Calendar]" caption="__XL_Count AdventureWorks_Calendar" measure="1" displayFolder="" measureGroup="AdventureWorks_Calendar" count="0" hidden="1"/>
    <cacheHierarchy uniqueName="[Measures].[__XL_Count AdventureWorks_Customers]" caption="__XL_Count AdventureWorks_Customers" measure="1" displayFolder="" measureGroup="AdventureWorks_Customers" count="0" hidden="1"/>
    <cacheHierarchy uniqueName="[Measures].[__XL_Count AdventureWorks_Territories]" caption="__XL_Count AdventureWorks_Territories" measure="1" displayFolder="" measureGroup="AdventureWorks_Territories" count="0" hidden="1"/>
    <cacheHierarchy uniqueName="[Measures].[__XL_Count AdventureWorks_Product_Subcategories]" caption="__XL_Count AdventureWorks_Product_Subcategories" measure="1" displayFolder="" measureGroup="AdventureWorks_Product_Subcategories" count="0" hidden="1"/>
    <cacheHierarchy uniqueName="[Measures].[__XL_Count AdventureWorks_Product_Categories]" caption="__XL_Count AdventureWorks_Product_Categories" measure="1" displayFolder="" measureGroup="AdventureWorks_Product_Categories" count="0" hidden="1"/>
    <cacheHierarchy uniqueName="[Measures].[__No measures defined]" caption="__No measures defined" measure="1" displayFolder="" count="0" hidden="1"/>
  </cacheHierarchies>
  <kpis count="0"/>
  <dimensions count="10">
    <dimension name="AdventureWorks_Calendar" uniqueName="[AdventureWorks_Calendar]" caption="AdventureWorks_Calendar"/>
    <dimension name="AdventureWorks_Customers" uniqueName="[AdventureWorks_Customers]" caption="AdventureWorks_Customers"/>
    <dimension name="AdventureWorks_Product_Categories" uniqueName="[AdventureWorks_Product_Categories]" caption="AdventureWorks_Product_Categories"/>
    <dimension name="AdventureWorks_Product_Subcategories" uniqueName="[AdventureWorks_Product_Subcategories]" caption="AdventureWorks_Product_Subcategories"/>
    <dimension name="AdventureWorks_Products" uniqueName="[AdventureWorks_Products]" caption="AdventureWorks_Products"/>
    <dimension name="AdventureWorks_Sales" uniqueName="[AdventureWorks_Sales]" caption="AdventureWorks_Sales"/>
    <dimension name="AdventureWorks_Sales_2016" uniqueName="[AdventureWorks_Sales_2016]" caption="AdventureWorks_Sales_2016"/>
    <dimension name="AdventureWorks_Sales_2017" uniqueName="[AdventureWorks_Sales_2017]" caption="AdventureWorks_Sales_2017"/>
    <dimension name="AdventureWorks_Territories" uniqueName="[AdventureWorks_Territories]" caption="AdventureWorks_Territories"/>
    <dimension measure="1" name="Measures" uniqueName="[Measures]" caption="Measures"/>
  </dimensions>
  <measureGroups count="9">
    <measureGroup name="AdventureWorks_Calendar" caption="AdventureWorks_Calendar"/>
    <measureGroup name="AdventureWorks_Customers" caption="AdventureWorks_Customers"/>
    <measureGroup name="AdventureWorks_Product_Categories" caption="AdventureWorks_Product_Categories"/>
    <measureGroup name="AdventureWorks_Product_Subcategories" caption="AdventureWorks_Product_Subcategories"/>
    <measureGroup name="AdventureWorks_Products" caption="AdventureWorks_Products"/>
    <measureGroup name="AdventureWorks_Sales" caption="AdventureWorks_Sales"/>
    <measureGroup name="AdventureWorks_Sales_2016" caption="AdventureWorks_Sales_2016"/>
    <measureGroup name="AdventureWorks_Sales_2017" caption="AdventureWorks_Sales_2017"/>
    <measureGroup name="AdventureWorks_Territories" caption="AdventureWorks_Territories"/>
  </measureGroups>
  <maps count="18">
    <map measureGroup="0" dimension="0"/>
    <map measureGroup="1" dimension="1"/>
    <map measureGroup="2" dimension="2"/>
    <map measureGroup="3" dimension="2"/>
    <map measureGroup="3" dimension="3"/>
    <map measureGroup="4" dimension="2"/>
    <map measureGroup="4" dimension="3"/>
    <map measureGroup="4" dimension="4"/>
    <map measureGroup="5" dimension="0"/>
    <map measureGroup="5" dimension="1"/>
    <map measureGroup="5" dimension="2"/>
    <map measureGroup="5" dimension="3"/>
    <map measureGroup="5" dimension="4"/>
    <map measureGroup="5" dimension="5"/>
    <map measureGroup="5" dimension="8"/>
    <map measureGroup="6" dimension="6"/>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lom joseph" refreshedDate="45821.329579861114" backgroundQuery="1" createdVersion="7" refreshedVersion="7" minRefreshableVersion="3" recordCount="0" supportSubquery="1" supportAdvancedDrill="1" xr:uid="{40F812A8-0F79-43D0-98EF-3CC3839397B5}">
  <cacheSource type="external" connectionId="10"/>
  <cacheFields count="3">
    <cacheField name="[Measures].[totalItems]" caption="totalItems" numFmtId="0" hierarchy="84" level="32767"/>
    <cacheField name="[AdventureWorks_Calendar].[Month Name].[Month Name]" caption="Month Name" numFmtId="0" hierarchy="3" level="1">
      <sharedItems containsSemiMixedTypes="0" containsNonDate="0" containsString="0"/>
    </cacheField>
    <cacheField name="[AdventureWorks_Territories].[Region].[Region]" caption="Region" numFmtId="0" hierarchy="72" level="1">
      <sharedItems containsSemiMixedTypes="0" containsNonDate="0" containsString="0"/>
    </cacheField>
  </cacheFields>
  <cacheHierarchies count="98">
    <cacheHierarchy uniqueName="[AdventureWorks_Calendar].[Date]" caption="Date" attribute="1" time="1" defaultMemberUniqueName="[AdventureWorks_Calendar].[Date].[All]" allUniqueName="[AdventureWorks_Calendar].[Date].[All]" dimensionUniqueName="[AdventureWorks_Calendar]" displayFolder="" count="0" memberValueDatatype="7" unbalanced="0"/>
    <cacheHierarchy uniqueName="[AdventureWorks_Calendar].[Year]" caption="Year" attribute="1" defaultMemberUniqueName="[AdventureWorks_Calendar].[Year].[All]" allUniqueName="[AdventureWorks_Calendar].[Year].[All]" dimensionUniqueName="[AdventureWorks_Calendar]" displayFolder="" count="2" memberValueDatatype="20" unbalanced="0"/>
    <cacheHierarchy uniqueName="[AdventureWorks_Calendar].[Month]" caption="Month" attribute="1" defaultMemberUniqueName="[AdventureWorks_Calendar].[Month].[All]" allUniqueName="[AdventureWorks_Calendar].[Month].[All]" dimensionUniqueName="[AdventureWorks_Calendar]" displayFolder="" count="0" memberValueDatatype="20" unbalanced="0"/>
    <cacheHierarchy uniqueName="[AdventureWorks_Calendar].[Month Name]" caption="Month Name" attribute="1" defaultMemberUniqueName="[AdventureWorks_Calendar].[Month Name].[All]" allUniqueName="[AdventureWorks_Calendar].[Month Name].[All]" dimensionUniqueName="[AdventureWorks_Calendar]" displayFolder="" count="2" memberValueDatatype="130" unbalanced="0">
      <fieldsUsage count="2">
        <fieldUsage x="-1"/>
        <fieldUsage x="1"/>
      </fieldsUsage>
    </cacheHierarchy>
    <cacheHierarchy uniqueName="[AdventureWorks_Calendar].[Day Name]" caption="Day Name" attribute="1" defaultMemberUniqueName="[AdventureWorks_Calendar].[Day Name].[All]" allUniqueName="[AdventureWorks_Calendar].[Day Name].[All]" dimensionUniqueName="[AdventureWorks_Calendar]" displayFolder="" count="0" memberValueDatatype="130" unbalanced="0"/>
    <cacheHierarchy uniqueName="[AdventureWorks_Calendar].[Date (Year)]" caption="Date (Year)" attribute="1" defaultMemberUniqueName="[AdventureWorks_Calendar].[Date (Year)].[All]" allUniqueName="[AdventureWorks_Calendar].[Date (Year)].[All]" dimensionUniqueName="[AdventureWorks_Calendar]" displayFolder="" count="0" memberValueDatatype="130" unbalanced="0"/>
    <cacheHierarchy uniqueName="[AdventureWorks_Calendar].[Date (Quarter)]" caption="Date (Quarter)" attribute="1" defaultMemberUniqueName="[AdventureWorks_Calendar].[Date (Quarter)].[All]" allUniqueName="[AdventureWorks_Calendar].[Date (Quarter)].[All]" dimensionUniqueName="[AdventureWorks_Calendar]" displayFolder="" count="0" memberValueDatatype="130" unbalanced="0"/>
    <cacheHierarchy uniqueName="[AdventureWorks_Calendar].[Date (Month)]" caption="Date (Month)" attribute="1" defaultMemberUniqueName="[AdventureWorks_Calendar].[Date (Month)].[All]" allUniqueName="[AdventureWorks_Calendar].[Date (Month)].[All]" dimensionUniqueName="[AdventureWorks_Calendar]" displayFolder="" count="0" memberValueDatatype="130" unbalanced="0"/>
    <cacheHierarchy uniqueName="[AdventureWorks_Customers].[CustomerKey]" caption="CustomerKey" attribute="1" defaultMemberUniqueName="[AdventureWorks_Customers].[CustomerKey].[All]" allUniqueName="[AdventureWorks_Customers].[CustomerKey].[All]" dimensionUniqueName="[AdventureWorks_Customers]" displayFolder="" count="0" memberValueDatatype="20" unbalanced="0"/>
    <cacheHierarchy uniqueName="[AdventureWorks_Customers].[Prefix]" caption="Prefix" attribute="1" defaultMemberUniqueName="[AdventureWorks_Customers].[Prefix].[All]" allUniqueName="[AdventureWorks_Customers].[Prefix].[All]" dimensionUniqueName="[AdventureWorks_Customers]" displayFolder="" count="0" memberValueDatatype="130" unbalanced="0"/>
    <cacheHierarchy uniqueName="[AdventureWorks_Customers].[FirstName]" caption="FirstName" attribute="1" defaultMemberUniqueName="[AdventureWorks_Customers].[FirstName].[All]" allUniqueName="[AdventureWorks_Customers].[FirstName].[All]" dimensionUniqueName="[AdventureWorks_Customers]" displayFolder="" count="0" memberValueDatatype="130" unbalanced="0"/>
    <cacheHierarchy uniqueName="[AdventureWorks_Customers].[LastName]" caption="LastName" attribute="1" defaultMemberUniqueName="[AdventureWorks_Customers].[LastName].[All]" allUniqueName="[AdventureWorks_Customers].[LastName].[All]" dimensionUniqueName="[AdventureWorks_Customers]" displayFolder="" count="0" memberValueDatatype="130" unbalanced="0"/>
    <cacheHierarchy uniqueName="[AdventureWorks_Customers].[BirthDate]" caption="BirthDate" attribute="1" defaultMemberUniqueName="[AdventureWorks_Customers].[BirthDate].[All]" allUniqueName="[AdventureWorks_Customers].[BirthDate].[All]" dimensionUniqueName="[AdventureWorks_Customers]" displayFolder="" count="0" memberValueDatatype="130" unbalanced="0"/>
    <cacheHierarchy uniqueName="[AdventureWorks_Customers].[MaritalStatus]" caption="MaritalStatus" attribute="1" defaultMemberUniqueName="[AdventureWorks_Customers].[MaritalStatus].[All]" allUniqueName="[AdventureWorks_Customers].[MaritalStatus].[All]" dimensionUniqueName="[AdventureWorks_Customers]" displayFolder="" count="0" memberValueDatatype="130" unbalanced="0"/>
    <cacheHierarchy uniqueName="[AdventureWorks_Customers].[Gender]" caption="Gender" attribute="1" defaultMemberUniqueName="[AdventureWorks_Customers].[Gender].[All]" allUniqueName="[AdventureWorks_Customers].[Gender].[All]" dimensionUniqueName="[AdventureWorks_Customers]" displayFolder="" count="0" memberValueDatatype="130" unbalanced="0"/>
    <cacheHierarchy uniqueName="[AdventureWorks_Customers].[EmailAddress]" caption="EmailAddress" attribute="1" defaultMemberUniqueName="[AdventureWorks_Customers].[EmailAddress].[All]" allUniqueName="[AdventureWorks_Customers].[EmailAddress].[All]" dimensionUniqueName="[AdventureWorks_Customers]" displayFolder="" count="0" memberValueDatatype="130" unbalanced="0"/>
    <cacheHierarchy uniqueName="[AdventureWorks_Customers].[AnnualIncome]" caption="AnnualIncome" attribute="1" defaultMemberUniqueName="[AdventureWorks_Customers].[AnnualIncome].[All]" allUniqueName="[AdventureWorks_Customers].[AnnualIncome].[All]" dimensionUniqueName="[AdventureWorks_Customers]" displayFolder="" count="0" memberValueDatatype="20" unbalanced="0"/>
    <cacheHierarchy uniqueName="[AdventureWorks_Customers].[TotalChildren]" caption="TotalChildren" attribute="1" defaultMemberUniqueName="[AdventureWorks_Customers].[TotalChildren].[All]" allUniqueName="[AdventureWorks_Customers].[TotalChildren].[All]" dimensionUniqueName="[AdventureWorks_Customers]" displayFolder="" count="0" memberValueDatatype="20" unbalanced="0"/>
    <cacheHierarchy uniqueName="[AdventureWorks_Customers].[EducationLevel]" caption="EducationLevel" attribute="1" defaultMemberUniqueName="[AdventureWorks_Customers].[EducationLevel].[All]" allUniqueName="[AdventureWorks_Customers].[EducationLevel].[All]" dimensionUniqueName="[AdventureWorks_Customers]" displayFolder="" count="0" memberValueDatatype="130" unbalanced="0"/>
    <cacheHierarchy uniqueName="[AdventureWorks_Customers].[Occupation]" caption="Occupation" attribute="1" defaultMemberUniqueName="[AdventureWorks_Customers].[Occupation].[All]" allUniqueName="[AdventureWorks_Customers].[Occupation].[All]" dimensionUniqueName="[AdventureWorks_Customers]" displayFolder="" count="0" memberValueDatatype="130" unbalanced="0"/>
    <cacheHierarchy uniqueName="[AdventureWorks_Customers].[HomeOwner]" caption="HomeOwner" attribute="1" defaultMemberUniqueName="[AdventureWorks_Customers].[HomeOwner].[All]" allUniqueName="[AdventureWorks_Customers].[HomeOwner].[All]" dimensionUniqueName="[AdventureWorks_Customers]" displayFolder="" count="0" memberValueDatatype="130" unbalanced="0"/>
    <cacheHierarchy uniqueName="[AdventureWorks_Product_Categories].[ProductCategoryKey]" caption="ProductCategoryKey" attribute="1" defaultMemberUniqueName="[AdventureWorks_Product_Categories].[ProductCategoryKey].[All]" allUniqueName="[AdventureWorks_Product_Categories].[ProductCategoryKey].[All]" dimensionUniqueName="[AdventureWorks_Product_Categories]" displayFolder="" count="0" memberValueDatatype="20" unbalanced="0"/>
    <cacheHierarchy uniqueName="[AdventureWorks_Product_Categories].[CategoryName]" caption="CategoryName" attribute="1" defaultMemberUniqueName="[AdventureWorks_Product_Categories].[CategoryName].[All]" allUniqueName="[AdventureWorks_Product_Categories].[CategoryName].[All]" dimensionUniqueName="[AdventureWorks_Product_Categories]" displayFolder="" count="0" memberValueDatatype="130" unbalanced="0"/>
    <cacheHierarchy uniqueName="[AdventureWorks_Product_Subcategories].[ProductSubcategoryKey]" caption="ProductSubcategoryKey" attribute="1" defaultMemberUniqueName="[AdventureWorks_Product_Subcategories].[ProductSubcategoryKey].[All]" allUniqueName="[AdventureWorks_Product_Subcategories].[ProductSubcategoryKey].[All]" dimensionUniqueName="[AdventureWorks_Product_Subcategories]" displayFolder="" count="0" memberValueDatatype="20" unbalanced="0"/>
    <cacheHierarchy uniqueName="[AdventureWorks_Product_Subcategories].[SubcategoryName]" caption="SubcategoryName" attribute="1" defaultMemberUniqueName="[AdventureWorks_Product_Subcategories].[SubcategoryName].[All]" allUniqueName="[AdventureWorks_Product_Subcategories].[SubcategoryName].[All]" dimensionUniqueName="[AdventureWorks_Product_Subcategories]" displayFolder="" count="0" memberValueDatatype="130" unbalanced="0"/>
    <cacheHierarchy uniqueName="[AdventureWorks_Product_Subcategories].[ProductCategoryKey]" caption="ProductCategoryKey" attribute="1" defaultMemberUniqueName="[AdventureWorks_Product_Subcategories].[ProductCategoryKey].[All]" allUniqueName="[AdventureWorks_Product_Subcategories].[ProductCategoryKey].[All]" dimensionUniqueName="[AdventureWorks_Product_Subcategories]" displayFolder="" count="0" memberValueDatatype="20" unbalanced="0"/>
    <cacheHierarchy uniqueName="[AdventureWorks_Products].[ProductKey]" caption="ProductKey" attribute="1" defaultMemberUniqueName="[AdventureWorks_Products].[ProductKey].[All]" allUniqueName="[AdventureWorks_Products].[ProductKey].[All]" dimensionUniqueName="[AdventureWorks_Products]" displayFolder="" count="0" memberValueDatatype="20" unbalanced="0"/>
    <cacheHierarchy uniqueName="[AdventureWorks_Products].[ProductSubcategoryKey]" caption="ProductSubcategoryKey" attribute="1" defaultMemberUniqueName="[AdventureWorks_Products].[ProductSubcategoryKey].[All]" allUniqueName="[AdventureWorks_Products].[ProductSubcategoryKey].[All]" dimensionUniqueName="[AdventureWorks_Products]" displayFolder="" count="0" memberValueDatatype="20" unbalanced="0"/>
    <cacheHierarchy uniqueName="[AdventureWorks_Products].[ProductSKU]" caption="ProductSKU" attribute="1" defaultMemberUniqueName="[AdventureWorks_Products].[ProductSKU].[All]" allUniqueName="[AdventureWorks_Products].[ProductSKU].[All]" dimensionUniqueName="[AdventureWorks_Products]" displayFolder="" count="0" memberValueDatatype="130" unbalanced="0"/>
    <cacheHierarchy uniqueName="[AdventureWorks_Products].[ProductName]" caption="ProductName" attribute="1" defaultMemberUniqueName="[AdventureWorks_Products].[ProductName].[All]" allUniqueName="[AdventureWorks_Products].[ProductName].[All]" dimensionUniqueName="[AdventureWorks_Products]" displayFolder="" count="0" memberValueDatatype="130" unbalanced="0"/>
    <cacheHierarchy uniqueName="[AdventureWorks_Products].[ModelName]" caption="ModelName" attribute="1" defaultMemberUniqueName="[AdventureWorks_Products].[ModelName].[All]" allUniqueName="[AdventureWorks_Products].[ModelName].[All]" dimensionUniqueName="[AdventureWorks_Products]" displayFolder="" count="0" memberValueDatatype="130" unbalanced="0"/>
    <cacheHierarchy uniqueName="[AdventureWorks_Products].[ProductDescription]" caption="ProductDescription" attribute="1" defaultMemberUniqueName="[AdventureWorks_Products].[ProductDescription].[All]" allUniqueName="[AdventureWorks_Products].[ProductDescription].[All]" dimensionUniqueName="[AdventureWorks_Products]" displayFolder="" count="0" memberValueDatatype="130" unbalanced="0"/>
    <cacheHierarchy uniqueName="[AdventureWorks_Products].[ProductColor]" caption="ProductColor" attribute="1" defaultMemberUniqueName="[AdventureWorks_Products].[ProductColor].[All]" allUniqueName="[AdventureWorks_Products].[ProductColor].[All]" dimensionUniqueName="[AdventureWorks_Products]" displayFolder="" count="0" memberValueDatatype="130" unbalanced="0"/>
    <cacheHierarchy uniqueName="[AdventureWorks_Products].[ProductSize]" caption="ProductSize" attribute="1" defaultMemberUniqueName="[AdventureWorks_Products].[ProductSize].[All]" allUniqueName="[AdventureWorks_Products].[ProductSize].[All]" dimensionUniqueName="[AdventureWorks_Products]" displayFolder="" count="0" memberValueDatatype="130" unbalanced="0"/>
    <cacheHierarchy uniqueName="[AdventureWorks_Products].[ProductStyle]" caption="ProductStyle" attribute="1" defaultMemberUniqueName="[AdventureWorks_Products].[ProductStyle].[All]" allUniqueName="[AdventureWorks_Products].[ProductStyle].[All]" dimensionUniqueName="[AdventureWorks_Products]" displayFolder="" count="0" memberValueDatatype="130" unbalanced="0"/>
    <cacheHierarchy uniqueName="[AdventureWorks_Products].[ProductCost]" caption="ProductCost" attribute="1" defaultMemberUniqueName="[AdventureWorks_Products].[ProductCost].[All]" allUniqueName="[AdventureWorks_Products].[ProductCost].[All]" dimensionUniqueName="[AdventureWorks_Products]" displayFolder="" count="0" memberValueDatatype="5" unbalanced="0"/>
    <cacheHierarchy uniqueName="[AdventureWorks_Products].[ProductPrice]" caption="ProductPrice" attribute="1" defaultMemberUniqueName="[AdventureWorks_Products].[ProductPrice].[All]" allUniqueName="[AdventureWorks_Products].[ProductPrice].[All]" dimensionUniqueName="[AdventureWorks_Products]" displayFolder="" count="0" memberValueDatatype="5" unbalanced="0"/>
    <cacheHierarchy uniqueName="[AdventureWorks_Products].[ProductName1]" caption="ProductName1" attribute="1" defaultMemberUniqueName="[AdventureWorks_Products].[ProductName1].[All]" allUniqueName="[AdventureWorks_Products].[ProductName1].[All]" dimensionUniqueName="[AdventureWorks_Products]" displayFolder="" count="0" memberValueDatatype="130" unbalanced="0"/>
    <cacheHierarchy uniqueName="[AdventureWorks_Sales].[OrderDate]" caption="OrderDate" attribute="1" time="1" defaultMemberUniqueName="[AdventureWorks_Sales].[OrderDate].[All]" allUniqueName="[AdventureWorks_Sales].[OrderDate].[All]" dimensionUniqueName="[AdventureWorks_Sales]" displayFolder="" count="0" memberValueDatatype="7" unbalanced="0"/>
    <cacheHierarchy uniqueName="[AdventureWorks_Sales].[StockDate]" caption="StockDate" attribute="1" time="1" defaultMemberUniqueName="[AdventureWorks_Sales].[StockDate].[All]" allUniqueName="[AdventureWorks_Sales].[StockDate].[All]" dimensionUniqueName="[AdventureWorks_Sales]" displayFolder="" count="0" memberValueDatatype="7" unbalanced="0"/>
    <cacheHierarchy uniqueName="[AdventureWorks_Sales].[OrderNumber]" caption="OrderNumber" attribute="1" defaultMemberUniqueName="[AdventureWorks_Sales].[OrderNumber].[All]" allUniqueName="[AdventureWorks_Sales].[OrderNumber].[All]" dimensionUniqueName="[AdventureWorks_Sales]" displayFolder="" count="0" memberValueDatatype="130" unbalanced="0"/>
    <cacheHierarchy uniqueName="[AdventureWorks_Sales].[ProductKey]" caption="ProductKey" attribute="1" defaultMemberUniqueName="[AdventureWorks_Sales].[ProductKey].[All]" allUniqueName="[AdventureWorks_Sales].[ProductKey].[All]" dimensionUniqueName="[AdventureWorks_Sales]" displayFolder="" count="0" memberValueDatatype="20" unbalanced="0"/>
    <cacheHierarchy uniqueName="[AdventureWorks_Sales].[CustomerKey]" caption="CustomerKey" attribute="1" defaultMemberUniqueName="[AdventureWorks_Sales].[CustomerKey].[All]" allUniqueName="[AdventureWorks_Sales].[CustomerKey].[All]" dimensionUniqueName="[AdventureWorks_Sales]" displayFolder="" count="0" memberValueDatatype="20" unbalanced="0"/>
    <cacheHierarchy uniqueName="[AdventureWorks_Sales].[TerritoryKey]" caption="TerritoryKey" attribute="1" defaultMemberUniqueName="[AdventureWorks_Sales].[TerritoryKey].[All]" allUniqueName="[AdventureWorks_Sales].[TerritoryKey].[All]" dimensionUniqueName="[AdventureWorks_Sales]" displayFolder="" count="0" memberValueDatatype="20" unbalanced="0"/>
    <cacheHierarchy uniqueName="[AdventureWorks_Sales].[OrderLineItem]" caption="OrderLineItem" attribute="1" defaultMemberUniqueName="[AdventureWorks_Sales].[OrderLineItem].[All]" allUniqueName="[AdventureWorks_Sales].[OrderLineItem].[All]" dimensionUniqueName="[AdventureWorks_Sales]" displayFolder="" count="0" memberValueDatatype="20" unbalanced="0"/>
    <cacheHierarchy uniqueName="[AdventureWorks_Sales].[OrderQuantity]" caption="OrderQuantity" attribute="1" defaultMemberUniqueName="[AdventureWorks_Sales].[OrderQuantity].[All]" allUniqueName="[AdventureWorks_Sales].[OrderQuantity].[All]" dimensionUniqueName="[AdventureWorks_Sales]" displayFolder="" count="0" memberValueDatatype="20" unbalanced="0"/>
    <cacheHierarchy uniqueName="[AdventureWorks_Sales].[OrderdateYear]" caption="OrderdateYear" attribute="1" defaultMemberUniqueName="[AdventureWorks_Sales].[OrderdateYear].[All]" allUniqueName="[AdventureWorks_Sales].[OrderdateYear].[All]" dimensionUniqueName="[AdventureWorks_Sales]" displayFolder="" count="0" memberValueDatatype="20" unbalanced="0"/>
    <cacheHierarchy uniqueName="[AdventureWorks_Sales].[OrderdateMonth-Name]" caption="OrderdateMonth-Name" attribute="1" defaultMemberUniqueName="[AdventureWorks_Sales].[OrderdateMonth-Name].[All]" allUniqueName="[AdventureWorks_Sales].[OrderdateMonth-Name].[All]" dimensionUniqueName="[AdventureWorks_Sales]" displayFolder="" count="0" memberValueDatatype="130" unbalanced="0"/>
    <cacheHierarchy uniqueName="[AdventureWorks_Sales].[StockdateYear]" caption="StockdateYear" attribute="1" defaultMemberUniqueName="[AdventureWorks_Sales].[StockdateYear].[All]" allUniqueName="[AdventureWorks_Sales].[StockdateYear].[All]" dimensionUniqueName="[AdventureWorks_Sales]" displayFolder="" count="0" memberValueDatatype="20" unbalanced="0"/>
    <cacheHierarchy uniqueName="[AdventureWorks_Sales].[StockdateMonth-Name]" caption="StockdateMonth-Name" attribute="1" defaultMemberUniqueName="[AdventureWorks_Sales].[StockdateMonth-Name].[All]" allUniqueName="[AdventureWorks_Sales].[StockdateMonth-Name].[All]" dimensionUniqueName="[AdventureWorks_Sales]" displayFolder="" count="0" memberValueDatatype="130" unbalanced="0"/>
    <cacheHierarchy uniqueName="[AdventureWorks_Sales].[OrderDate (Year)]" caption="OrderDate (Year)" attribute="1" defaultMemberUniqueName="[AdventureWorks_Sales].[OrderDate (Year)].[All]" allUniqueName="[AdventureWorks_Sales].[OrderDate (Year)].[All]" dimensionUniqueName="[AdventureWorks_Sales]" displayFolder="" count="0" memberValueDatatype="130" unbalanced="0"/>
    <cacheHierarchy uniqueName="[AdventureWorks_Sales].[OrderDate (Quarter)]" caption="OrderDate (Quarter)" attribute="1" defaultMemberUniqueName="[AdventureWorks_Sales].[OrderDate (Quarter)].[All]" allUniqueName="[AdventureWorks_Sales].[OrderDate (Quarter)].[All]" dimensionUniqueName="[AdventureWorks_Sales]" displayFolder="" count="0" memberValueDatatype="130" unbalanced="0"/>
    <cacheHierarchy uniqueName="[AdventureWorks_Sales].[OrderDate (Month)]" caption="OrderDate (Month)" attribute="1" defaultMemberUniqueName="[AdventureWorks_Sales].[OrderDate (Month)].[All]" allUniqueName="[AdventureWorks_Sales].[OrderDate (Month)].[All]" dimensionUniqueName="[AdventureWorks_Sales]" displayFolder="" count="0" memberValueDatatype="130" unbalanced="0"/>
    <cacheHierarchy uniqueName="[AdventureWorks_Sales].[CATEGORIES]" caption="CATEGORIES" attribute="1" defaultMemberUniqueName="[AdventureWorks_Sales].[CATEGORIES].[All]" allUniqueName="[AdventureWorks_Sales].[CATEGORIES].[All]" dimensionUniqueName="[AdventureWorks_Sales]" displayFolder="" count="0" memberValueDatatype="130" unbalanced="0"/>
    <cacheHierarchy uniqueName="[AdventureWorks_Sales].[YOY%]" caption="YOY%" attribute="1" defaultMemberUniqueName="[AdventureWorks_Sales].[YOY%].[All]" allUniqueName="[AdventureWorks_Sales].[YOY%].[All]" dimensionUniqueName="[AdventureWorks_Sales]" displayFolder="" count="0" memberValueDatatype="20" unbalanced="0"/>
    <cacheHierarchy uniqueName="[AdventureWorks_Sales_2016].[OrderDate]" caption="OrderDate" attribute="1" time="1" defaultMemberUniqueName="[AdventureWorks_Sales_2016].[OrderDate].[All]" allUniqueName="[AdventureWorks_Sales_2016].[OrderDate].[All]" dimensionUniqueName="[AdventureWorks_Sales_2016]" displayFolder="" count="0" memberValueDatatype="7" unbalanced="0"/>
    <cacheHierarchy uniqueName="[AdventureWorks_Sales_2016].[StockDate]" caption="StockDate" attribute="1" time="1" defaultMemberUniqueName="[AdventureWorks_Sales_2016].[StockDate].[All]" allUniqueName="[AdventureWorks_Sales_2016].[StockDate].[All]" dimensionUniqueName="[AdventureWorks_Sales_2016]" displayFolder="" count="0" memberValueDatatype="7" unbalanced="0"/>
    <cacheHierarchy uniqueName="[AdventureWorks_Sales_2016].[OrderNumber]" caption="OrderNumber" attribute="1" defaultMemberUniqueName="[AdventureWorks_Sales_2016].[OrderNumber].[All]" allUniqueName="[AdventureWorks_Sales_2016].[OrderNumber].[All]" dimensionUniqueName="[AdventureWorks_Sales_2016]" displayFolder="" count="0" memberValueDatatype="130" unbalanced="0"/>
    <cacheHierarchy uniqueName="[AdventureWorks_Sales_2016].[ProductKey]" caption="ProductKey" attribute="1" defaultMemberUniqueName="[AdventureWorks_Sales_2016].[ProductKey].[All]" allUniqueName="[AdventureWorks_Sales_2016].[ProductKey].[All]" dimensionUniqueName="[AdventureWorks_Sales_2016]" displayFolder="" count="0" memberValueDatatype="20" unbalanced="0"/>
    <cacheHierarchy uniqueName="[AdventureWorks_Sales_2016].[CustomerKey]" caption="CustomerKey" attribute="1" defaultMemberUniqueName="[AdventureWorks_Sales_2016].[CustomerKey].[All]" allUniqueName="[AdventureWorks_Sales_2016].[CustomerKey].[All]" dimensionUniqueName="[AdventureWorks_Sales_2016]" displayFolder="" count="0" memberValueDatatype="20" unbalanced="0"/>
    <cacheHierarchy uniqueName="[AdventureWorks_Sales_2016].[TerritoryKey]" caption="TerritoryKey" attribute="1" defaultMemberUniqueName="[AdventureWorks_Sales_2016].[TerritoryKey].[All]" allUniqueName="[AdventureWorks_Sales_2016].[TerritoryKey].[All]" dimensionUniqueName="[AdventureWorks_Sales_2016]" displayFolder="" count="0" memberValueDatatype="20" unbalanced="0"/>
    <cacheHierarchy uniqueName="[AdventureWorks_Sales_2016].[OrderLineItem]" caption="OrderLineItem" attribute="1" defaultMemberUniqueName="[AdventureWorks_Sales_2016].[OrderLineItem].[All]" allUniqueName="[AdventureWorks_Sales_2016].[OrderLineItem].[All]" dimensionUniqueName="[AdventureWorks_Sales_2016]" displayFolder="" count="0" memberValueDatatype="20" unbalanced="0"/>
    <cacheHierarchy uniqueName="[AdventureWorks_Sales_2016].[OrderQuantity]" caption="OrderQuantity" attribute="1" defaultMemberUniqueName="[AdventureWorks_Sales_2016].[OrderQuantity].[All]" allUniqueName="[AdventureWorks_Sales_2016].[OrderQuantity].[All]" dimensionUniqueName="[AdventureWorks_Sales_2016]" displayFolder="" count="0" memberValueDatatype="20" unbalanced="0"/>
    <cacheHierarchy uniqueName="[AdventureWorks_Sales_2017].[OrderDate]" caption="OrderDate" attribute="1" time="1" defaultMemberUniqueName="[AdventureWorks_Sales_2017].[OrderDate].[All]" allUniqueName="[AdventureWorks_Sales_2017].[OrderDate].[All]" dimensionUniqueName="[AdventureWorks_Sales_2017]" displayFolder="" count="0" memberValueDatatype="7" unbalanced="0"/>
    <cacheHierarchy uniqueName="[AdventureWorks_Sales_2017].[StockDate]" caption="StockDate" attribute="1" time="1" defaultMemberUniqueName="[AdventureWorks_Sales_2017].[StockDate].[All]" allUniqueName="[AdventureWorks_Sales_2017].[StockDate].[All]" dimensionUniqueName="[AdventureWorks_Sales_2017]" displayFolder="" count="0" memberValueDatatype="7" unbalanced="0"/>
    <cacheHierarchy uniqueName="[AdventureWorks_Sales_2017].[OrderNumber]" caption="OrderNumber" attribute="1" defaultMemberUniqueName="[AdventureWorks_Sales_2017].[OrderNumber].[All]" allUniqueName="[AdventureWorks_Sales_2017].[OrderNumber].[All]" dimensionUniqueName="[AdventureWorks_Sales_2017]" displayFolder="" count="0" memberValueDatatype="130" unbalanced="0"/>
    <cacheHierarchy uniqueName="[AdventureWorks_Sales_2017].[ProductKey]" caption="ProductKey" attribute="1" defaultMemberUniqueName="[AdventureWorks_Sales_2017].[ProductKey].[All]" allUniqueName="[AdventureWorks_Sales_2017].[ProductKey].[All]" dimensionUniqueName="[AdventureWorks_Sales_2017]" displayFolder="" count="0" memberValueDatatype="20" unbalanced="0"/>
    <cacheHierarchy uniqueName="[AdventureWorks_Sales_2017].[CustomerKey]" caption="CustomerKey" attribute="1" defaultMemberUniqueName="[AdventureWorks_Sales_2017].[CustomerKey].[All]" allUniqueName="[AdventureWorks_Sales_2017].[CustomerKey].[All]" dimensionUniqueName="[AdventureWorks_Sales_2017]" displayFolder="" count="0" memberValueDatatype="20" unbalanced="0"/>
    <cacheHierarchy uniqueName="[AdventureWorks_Sales_2017].[TerritoryKey]" caption="TerritoryKey" attribute="1" defaultMemberUniqueName="[AdventureWorks_Sales_2017].[TerritoryKey].[All]" allUniqueName="[AdventureWorks_Sales_2017].[TerritoryKey].[All]" dimensionUniqueName="[AdventureWorks_Sales_2017]" displayFolder="" count="0" memberValueDatatype="20" unbalanced="0"/>
    <cacheHierarchy uniqueName="[AdventureWorks_Sales_2017].[OrderLineItem]" caption="OrderLineItem" attribute="1" defaultMemberUniqueName="[AdventureWorks_Sales_2017].[OrderLineItem].[All]" allUniqueName="[AdventureWorks_Sales_2017].[OrderLineItem].[All]" dimensionUniqueName="[AdventureWorks_Sales_2017]" displayFolder="" count="0" memberValueDatatype="20" unbalanced="0"/>
    <cacheHierarchy uniqueName="[AdventureWorks_Sales_2017].[OrderQuantity]" caption="OrderQuantity" attribute="1" defaultMemberUniqueName="[AdventureWorks_Sales_2017].[OrderQuantity].[All]" allUniqueName="[AdventureWorks_Sales_2017].[OrderQuantity].[All]" dimensionUniqueName="[AdventureWorks_Sales_2017]" displayFolder="" count="0" memberValueDatatype="20" unbalanced="0"/>
    <cacheHierarchy uniqueName="[AdventureWorks_Territories].[SalesTerritoryKey]" caption="SalesTerritoryKey" attribute="1" defaultMemberUniqueName="[AdventureWorks_Territories].[SalesTerritoryKey].[All]" allUniqueName="[AdventureWorks_Territories].[SalesTerritoryKey].[All]" dimensionUniqueName="[AdventureWorks_Territories]" displayFolder="" count="0" memberValueDatatype="20" unbalanced="0"/>
    <cacheHierarchy uniqueName="[AdventureWorks_Territories].[Region]" caption="Region" attribute="1" defaultMemberUniqueName="[AdventureWorks_Territories].[Region].[All]" allUniqueName="[AdventureWorks_Territories].[Region].[All]" dimensionUniqueName="[AdventureWorks_Territories]" displayFolder="" count="2" memberValueDatatype="130" unbalanced="0">
      <fieldsUsage count="2">
        <fieldUsage x="-1"/>
        <fieldUsage x="2"/>
      </fieldsUsage>
    </cacheHierarchy>
    <cacheHierarchy uniqueName="[AdventureWorks_Territories].[Country]" caption="Country" attribute="1" defaultMemberUniqueName="[AdventureWorks_Territories].[Country].[All]" allUniqueName="[AdventureWorks_Territories].[Country].[All]" dimensionUniqueName="[AdventureWorks_Territories]" displayFolder="" count="0" memberValueDatatype="130" unbalanced="0"/>
    <cacheHierarchy uniqueName="[AdventureWorks_Territories].[Continent]" caption="Continent" attribute="1" defaultMemberUniqueName="[AdventureWorks_Territories].[Continent].[All]" allUniqueName="[AdventureWorks_Territories].[Continent].[All]" dimensionUniqueName="[AdventureWorks_Territories]" displayFolder="" count="0" memberValueDatatype="130" unbalanced="0"/>
    <cacheHierarchy uniqueName="[AdventureWorks_Calendar].[Date (Month Index)]" caption="Date (Month Index)" attribute="1" defaultMemberUniqueName="[AdventureWorks_Calendar].[Date (Month Index)].[All]" allUniqueName="[AdventureWorks_Calendar].[Date (Month Index)].[All]" dimensionUniqueName="[AdventureWorks_Calendar]" displayFolder="" count="0" memberValueDatatype="20" unbalanced="0" hidden="1"/>
    <cacheHierarchy uniqueName="[AdventureWorks_Sales].[OrderDate (Month Index)]" caption="OrderDate (Month Index)" attribute="1" defaultMemberUniqueName="[AdventureWorks_Sales].[OrderDate (Month Index)].[All]" allUniqueName="[AdventureWorks_Sales].[OrderDate (Month Index)].[All]" dimensionUniqueName="[AdventureWorks_Sales]" displayFolder="" count="0" memberValueDatatype="20" unbalanced="0" hidden="1"/>
    <cacheHierarchy uniqueName="[Measures].[Count of OrderDate (Year)]" caption="Count of OrderDate (Year)" measure="1" displayFolder="" measureGroup="AdventureWorks_Sales" count="0">
      <extLst>
        <ext xmlns:x15="http://schemas.microsoft.com/office/spreadsheetml/2010/11/main" uri="{B97F6D7D-B522-45F9-BDA1-12C45D357490}">
          <x15:cacheHierarchy aggregatedColumn="50"/>
        </ext>
      </extLst>
    </cacheHierarchy>
    <cacheHierarchy uniqueName="[Measures].[Sum of OrderdateYear]" caption="Sum of OrderdateYear" measure="1" displayFolder="" measureGroup="AdventureWorks_Sales" count="0">
      <extLst>
        <ext xmlns:x15="http://schemas.microsoft.com/office/spreadsheetml/2010/11/main" uri="{B97F6D7D-B522-45F9-BDA1-12C45D357490}">
          <x15:cacheHierarchy aggregatedColumn="46"/>
        </ext>
      </extLst>
    </cacheHierarchy>
    <cacheHierarchy uniqueName="[Measures].[Count of ProductName]" caption="Count of ProductName" measure="1" displayFolder="" measureGroup="AdventureWorks_Products" count="0">
      <extLst>
        <ext xmlns:x15="http://schemas.microsoft.com/office/spreadsheetml/2010/11/main" uri="{B97F6D7D-B522-45F9-BDA1-12C45D357490}">
          <x15:cacheHierarchy aggregatedColumn="29"/>
        </ext>
      </extLst>
    </cacheHierarchy>
    <cacheHierarchy uniqueName="[Measures].[Distinct Count of ProductName]" caption="Distinct Count of ProductName" measure="1" displayFolder="" measureGroup="AdventureWorks_Products" count="0">
      <extLst>
        <ext xmlns:x15="http://schemas.microsoft.com/office/spreadsheetml/2010/11/main" uri="{B97F6D7D-B522-45F9-BDA1-12C45D357490}">
          <x15:cacheHierarchy aggregatedColumn="29"/>
        </ext>
      </extLst>
    </cacheHierarchy>
    <cacheHierarchy uniqueName="[Measures].[Count of Date]" caption="Count of Date" measure="1" displayFolder="" measureGroup="AdventureWorks_Calendar" count="0">
      <extLst>
        <ext xmlns:x15="http://schemas.microsoft.com/office/spreadsheetml/2010/11/main" uri="{B97F6D7D-B522-45F9-BDA1-12C45D357490}">
          <x15:cacheHierarchy aggregatedColumn="0"/>
        </ext>
      </extLst>
    </cacheHierarchy>
    <cacheHierarchy uniqueName="[Measures].[sales]" caption="sales" measure="1" displayFolder="" measureGroup="AdventureWorks_Sales" count="0"/>
    <cacheHierarchy uniqueName="[Measures].[AvgSales]" caption="AvgSales" measure="1" displayFolder="" measureGroup="AdventureWorks_Sales" count="0"/>
    <cacheHierarchy uniqueName="[Measures].[totalItems]" caption="totalItems" measure="1" displayFolder="" measureGroup="AdventureWorks_Sales" count="0" oneField="1">
      <fieldsUsage count="1">
        <fieldUsage x="0"/>
      </fieldsUsage>
    </cacheHierarchy>
    <cacheHierarchy uniqueName="[Measures].[Cost]" caption="Cost" measure="1" displayFolder="" measureGroup="AdventureWorks_Sales" count="0"/>
    <cacheHierarchy uniqueName="[Measures].[Profit]" caption="Profit" measure="1" displayFolder="" measureGroup="AdventureWorks_Sales" count="0"/>
    <cacheHierarchy uniqueName="[Measures].[ProfitPercent]" caption="ProfitPercent" measure="1" displayFolder="" measureGroup="AdventureWorks_Sales" count="0"/>
    <cacheHierarchy uniqueName="[Measures].[__XL_Count AdventureWorks_Sales]" caption="__XL_Count AdventureWorks_Sales" measure="1" displayFolder="" measureGroup="AdventureWorks_Sales" count="0" hidden="1"/>
    <cacheHierarchy uniqueName="[Measures].[__XL_Count AdventureWorks_Sales_2016]" caption="__XL_Count AdventureWorks_Sales_2016" measure="1" displayFolder="" measureGroup="AdventureWorks_Sales_2016" count="0" hidden="1"/>
    <cacheHierarchy uniqueName="[Measures].[__XL_Count AdventureWorks_Sales_2017]" caption="__XL_Count AdventureWorks_Sales_2017" measure="1" displayFolder="" measureGroup="AdventureWorks_Sales_2017" count="0" hidden="1"/>
    <cacheHierarchy uniqueName="[Measures].[__XL_Count AdventureWorks_Products]" caption="__XL_Count AdventureWorks_Products" measure="1" displayFolder="" measureGroup="AdventureWorks_Products" count="0" hidden="1"/>
    <cacheHierarchy uniqueName="[Measures].[__XL_Count AdventureWorks_Calendar]" caption="__XL_Count AdventureWorks_Calendar" measure="1" displayFolder="" measureGroup="AdventureWorks_Calendar" count="0" hidden="1"/>
    <cacheHierarchy uniqueName="[Measures].[__XL_Count AdventureWorks_Customers]" caption="__XL_Count AdventureWorks_Customers" measure="1" displayFolder="" measureGroup="AdventureWorks_Customers" count="0" hidden="1"/>
    <cacheHierarchy uniqueName="[Measures].[__XL_Count AdventureWorks_Territories]" caption="__XL_Count AdventureWorks_Territories" measure="1" displayFolder="" measureGroup="AdventureWorks_Territories" count="0" hidden="1"/>
    <cacheHierarchy uniqueName="[Measures].[__XL_Count AdventureWorks_Product_Subcategories]" caption="__XL_Count AdventureWorks_Product_Subcategories" measure="1" displayFolder="" measureGroup="AdventureWorks_Product_Subcategories" count="0" hidden="1"/>
    <cacheHierarchy uniqueName="[Measures].[__XL_Count AdventureWorks_Product_Categories]" caption="__XL_Count AdventureWorks_Product_Categories" measure="1" displayFolder="" measureGroup="AdventureWorks_Product_Categories" count="0" hidden="1"/>
    <cacheHierarchy uniqueName="[Measures].[__No measures defined]" caption="__No measures defined" measure="1" displayFolder="" count="0" hidden="1"/>
  </cacheHierarchies>
  <kpis count="0"/>
  <dimensions count="10">
    <dimension name="AdventureWorks_Calendar" uniqueName="[AdventureWorks_Calendar]" caption="AdventureWorks_Calendar"/>
    <dimension name="AdventureWorks_Customers" uniqueName="[AdventureWorks_Customers]" caption="AdventureWorks_Customers"/>
    <dimension name="AdventureWorks_Product_Categories" uniqueName="[AdventureWorks_Product_Categories]" caption="AdventureWorks_Product_Categories"/>
    <dimension name="AdventureWorks_Product_Subcategories" uniqueName="[AdventureWorks_Product_Subcategories]" caption="AdventureWorks_Product_Subcategories"/>
    <dimension name="AdventureWorks_Products" uniqueName="[AdventureWorks_Products]" caption="AdventureWorks_Products"/>
    <dimension name="AdventureWorks_Sales" uniqueName="[AdventureWorks_Sales]" caption="AdventureWorks_Sales"/>
    <dimension name="AdventureWorks_Sales_2016" uniqueName="[AdventureWorks_Sales_2016]" caption="AdventureWorks_Sales_2016"/>
    <dimension name="AdventureWorks_Sales_2017" uniqueName="[AdventureWorks_Sales_2017]" caption="AdventureWorks_Sales_2017"/>
    <dimension name="AdventureWorks_Territories" uniqueName="[AdventureWorks_Territories]" caption="AdventureWorks_Territories"/>
    <dimension measure="1" name="Measures" uniqueName="[Measures]" caption="Measures"/>
  </dimensions>
  <measureGroups count="9">
    <measureGroup name="AdventureWorks_Calendar" caption="AdventureWorks_Calendar"/>
    <measureGroup name="AdventureWorks_Customers" caption="AdventureWorks_Customers"/>
    <measureGroup name="AdventureWorks_Product_Categories" caption="AdventureWorks_Product_Categories"/>
    <measureGroup name="AdventureWorks_Product_Subcategories" caption="AdventureWorks_Product_Subcategories"/>
    <measureGroup name="AdventureWorks_Products" caption="AdventureWorks_Products"/>
    <measureGroup name="AdventureWorks_Sales" caption="AdventureWorks_Sales"/>
    <measureGroup name="AdventureWorks_Sales_2016" caption="AdventureWorks_Sales_2016"/>
    <measureGroup name="AdventureWorks_Sales_2017" caption="AdventureWorks_Sales_2017"/>
    <measureGroup name="AdventureWorks_Territories" caption="AdventureWorks_Territories"/>
  </measureGroups>
  <maps count="18">
    <map measureGroup="0" dimension="0"/>
    <map measureGroup="1" dimension="1"/>
    <map measureGroup="2" dimension="2"/>
    <map measureGroup="3" dimension="2"/>
    <map measureGroup="3" dimension="3"/>
    <map measureGroup="4" dimension="2"/>
    <map measureGroup="4" dimension="3"/>
    <map measureGroup="4" dimension="4"/>
    <map measureGroup="5" dimension="0"/>
    <map measureGroup="5" dimension="1"/>
    <map measureGroup="5" dimension="2"/>
    <map measureGroup="5" dimension="3"/>
    <map measureGroup="5" dimension="4"/>
    <map measureGroup="5" dimension="5"/>
    <map measureGroup="5" dimension="8"/>
    <map measureGroup="6" dimension="6"/>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lom joseph" refreshedDate="45821.329579976853" backgroundQuery="1" createdVersion="7" refreshedVersion="7" minRefreshableVersion="3" recordCount="0" supportSubquery="1" supportAdvancedDrill="1" xr:uid="{C1E4741F-284A-4E64-9338-E1A009229E1D}">
  <cacheSource type="external" connectionId="10"/>
  <cacheFields count="3">
    <cacheField name="[Measures].[Profit]" caption="Profit" numFmtId="0" hierarchy="86" level="32767"/>
    <cacheField name="[AdventureWorks_Calendar].[Month Name].[Month Name]" caption="Month Name" numFmtId="0" hierarchy="3" level="1">
      <sharedItems containsSemiMixedTypes="0" containsNonDate="0" containsString="0"/>
    </cacheField>
    <cacheField name="[AdventureWorks_Territories].[Region].[Region]" caption="Region" numFmtId="0" hierarchy="72" level="1">
      <sharedItems containsSemiMixedTypes="0" containsNonDate="0" containsString="0"/>
    </cacheField>
  </cacheFields>
  <cacheHierarchies count="98">
    <cacheHierarchy uniqueName="[AdventureWorks_Calendar].[Date]" caption="Date" attribute="1" time="1" defaultMemberUniqueName="[AdventureWorks_Calendar].[Date].[All]" allUniqueName="[AdventureWorks_Calendar].[Date].[All]" dimensionUniqueName="[AdventureWorks_Calendar]" displayFolder="" count="0" memberValueDatatype="7" unbalanced="0"/>
    <cacheHierarchy uniqueName="[AdventureWorks_Calendar].[Year]" caption="Year" attribute="1" defaultMemberUniqueName="[AdventureWorks_Calendar].[Year].[All]" allUniqueName="[AdventureWorks_Calendar].[Year].[All]" dimensionUniqueName="[AdventureWorks_Calendar]" displayFolder="" count="2" memberValueDatatype="20" unbalanced="0"/>
    <cacheHierarchy uniqueName="[AdventureWorks_Calendar].[Month]" caption="Month" attribute="1" defaultMemberUniqueName="[AdventureWorks_Calendar].[Month].[All]" allUniqueName="[AdventureWorks_Calendar].[Month].[All]" dimensionUniqueName="[AdventureWorks_Calendar]" displayFolder="" count="0" memberValueDatatype="20" unbalanced="0"/>
    <cacheHierarchy uniqueName="[AdventureWorks_Calendar].[Month Name]" caption="Month Name" attribute="1" defaultMemberUniqueName="[AdventureWorks_Calendar].[Month Name].[All]" allUniqueName="[AdventureWorks_Calendar].[Month Name].[All]" dimensionUniqueName="[AdventureWorks_Calendar]" displayFolder="" count="2" memberValueDatatype="130" unbalanced="0">
      <fieldsUsage count="2">
        <fieldUsage x="-1"/>
        <fieldUsage x="1"/>
      </fieldsUsage>
    </cacheHierarchy>
    <cacheHierarchy uniqueName="[AdventureWorks_Calendar].[Day Name]" caption="Day Name" attribute="1" defaultMemberUniqueName="[AdventureWorks_Calendar].[Day Name].[All]" allUniqueName="[AdventureWorks_Calendar].[Day Name].[All]" dimensionUniqueName="[AdventureWorks_Calendar]" displayFolder="" count="0" memberValueDatatype="130" unbalanced="0"/>
    <cacheHierarchy uniqueName="[AdventureWorks_Calendar].[Date (Year)]" caption="Date (Year)" attribute="1" defaultMemberUniqueName="[AdventureWorks_Calendar].[Date (Year)].[All]" allUniqueName="[AdventureWorks_Calendar].[Date (Year)].[All]" dimensionUniqueName="[AdventureWorks_Calendar]" displayFolder="" count="0" memberValueDatatype="130" unbalanced="0"/>
    <cacheHierarchy uniqueName="[AdventureWorks_Calendar].[Date (Quarter)]" caption="Date (Quarter)" attribute="1" defaultMemberUniqueName="[AdventureWorks_Calendar].[Date (Quarter)].[All]" allUniqueName="[AdventureWorks_Calendar].[Date (Quarter)].[All]" dimensionUniqueName="[AdventureWorks_Calendar]" displayFolder="" count="0" memberValueDatatype="130" unbalanced="0"/>
    <cacheHierarchy uniqueName="[AdventureWorks_Calendar].[Date (Month)]" caption="Date (Month)" attribute="1" defaultMemberUniqueName="[AdventureWorks_Calendar].[Date (Month)].[All]" allUniqueName="[AdventureWorks_Calendar].[Date (Month)].[All]" dimensionUniqueName="[AdventureWorks_Calendar]" displayFolder="" count="0" memberValueDatatype="130" unbalanced="0"/>
    <cacheHierarchy uniqueName="[AdventureWorks_Customers].[CustomerKey]" caption="CustomerKey" attribute="1" defaultMemberUniqueName="[AdventureWorks_Customers].[CustomerKey].[All]" allUniqueName="[AdventureWorks_Customers].[CustomerKey].[All]" dimensionUniqueName="[AdventureWorks_Customers]" displayFolder="" count="0" memberValueDatatype="20" unbalanced="0"/>
    <cacheHierarchy uniqueName="[AdventureWorks_Customers].[Prefix]" caption="Prefix" attribute="1" defaultMemberUniqueName="[AdventureWorks_Customers].[Prefix].[All]" allUniqueName="[AdventureWorks_Customers].[Prefix].[All]" dimensionUniqueName="[AdventureWorks_Customers]" displayFolder="" count="0" memberValueDatatype="130" unbalanced="0"/>
    <cacheHierarchy uniqueName="[AdventureWorks_Customers].[FirstName]" caption="FirstName" attribute="1" defaultMemberUniqueName="[AdventureWorks_Customers].[FirstName].[All]" allUniqueName="[AdventureWorks_Customers].[FirstName].[All]" dimensionUniqueName="[AdventureWorks_Customers]" displayFolder="" count="0" memberValueDatatype="130" unbalanced="0"/>
    <cacheHierarchy uniqueName="[AdventureWorks_Customers].[LastName]" caption="LastName" attribute="1" defaultMemberUniqueName="[AdventureWorks_Customers].[LastName].[All]" allUniqueName="[AdventureWorks_Customers].[LastName].[All]" dimensionUniqueName="[AdventureWorks_Customers]" displayFolder="" count="0" memberValueDatatype="130" unbalanced="0"/>
    <cacheHierarchy uniqueName="[AdventureWorks_Customers].[BirthDate]" caption="BirthDate" attribute="1" defaultMemberUniqueName="[AdventureWorks_Customers].[BirthDate].[All]" allUniqueName="[AdventureWorks_Customers].[BirthDate].[All]" dimensionUniqueName="[AdventureWorks_Customers]" displayFolder="" count="0" memberValueDatatype="130" unbalanced="0"/>
    <cacheHierarchy uniqueName="[AdventureWorks_Customers].[MaritalStatus]" caption="MaritalStatus" attribute="1" defaultMemberUniqueName="[AdventureWorks_Customers].[MaritalStatus].[All]" allUniqueName="[AdventureWorks_Customers].[MaritalStatus].[All]" dimensionUniqueName="[AdventureWorks_Customers]" displayFolder="" count="0" memberValueDatatype="130" unbalanced="0"/>
    <cacheHierarchy uniqueName="[AdventureWorks_Customers].[Gender]" caption="Gender" attribute="1" defaultMemberUniqueName="[AdventureWorks_Customers].[Gender].[All]" allUniqueName="[AdventureWorks_Customers].[Gender].[All]" dimensionUniqueName="[AdventureWorks_Customers]" displayFolder="" count="0" memberValueDatatype="130" unbalanced="0"/>
    <cacheHierarchy uniqueName="[AdventureWorks_Customers].[EmailAddress]" caption="EmailAddress" attribute="1" defaultMemberUniqueName="[AdventureWorks_Customers].[EmailAddress].[All]" allUniqueName="[AdventureWorks_Customers].[EmailAddress].[All]" dimensionUniqueName="[AdventureWorks_Customers]" displayFolder="" count="0" memberValueDatatype="130" unbalanced="0"/>
    <cacheHierarchy uniqueName="[AdventureWorks_Customers].[AnnualIncome]" caption="AnnualIncome" attribute="1" defaultMemberUniqueName="[AdventureWorks_Customers].[AnnualIncome].[All]" allUniqueName="[AdventureWorks_Customers].[AnnualIncome].[All]" dimensionUniqueName="[AdventureWorks_Customers]" displayFolder="" count="0" memberValueDatatype="20" unbalanced="0"/>
    <cacheHierarchy uniqueName="[AdventureWorks_Customers].[TotalChildren]" caption="TotalChildren" attribute="1" defaultMemberUniqueName="[AdventureWorks_Customers].[TotalChildren].[All]" allUniqueName="[AdventureWorks_Customers].[TotalChildren].[All]" dimensionUniqueName="[AdventureWorks_Customers]" displayFolder="" count="0" memberValueDatatype="20" unbalanced="0"/>
    <cacheHierarchy uniqueName="[AdventureWorks_Customers].[EducationLevel]" caption="EducationLevel" attribute="1" defaultMemberUniqueName="[AdventureWorks_Customers].[EducationLevel].[All]" allUniqueName="[AdventureWorks_Customers].[EducationLevel].[All]" dimensionUniqueName="[AdventureWorks_Customers]" displayFolder="" count="0" memberValueDatatype="130" unbalanced="0"/>
    <cacheHierarchy uniqueName="[AdventureWorks_Customers].[Occupation]" caption="Occupation" attribute="1" defaultMemberUniqueName="[AdventureWorks_Customers].[Occupation].[All]" allUniqueName="[AdventureWorks_Customers].[Occupation].[All]" dimensionUniqueName="[AdventureWorks_Customers]" displayFolder="" count="0" memberValueDatatype="130" unbalanced="0"/>
    <cacheHierarchy uniqueName="[AdventureWorks_Customers].[HomeOwner]" caption="HomeOwner" attribute="1" defaultMemberUniqueName="[AdventureWorks_Customers].[HomeOwner].[All]" allUniqueName="[AdventureWorks_Customers].[HomeOwner].[All]" dimensionUniqueName="[AdventureWorks_Customers]" displayFolder="" count="0" memberValueDatatype="130" unbalanced="0"/>
    <cacheHierarchy uniqueName="[AdventureWorks_Product_Categories].[ProductCategoryKey]" caption="ProductCategoryKey" attribute="1" defaultMemberUniqueName="[AdventureWorks_Product_Categories].[ProductCategoryKey].[All]" allUniqueName="[AdventureWorks_Product_Categories].[ProductCategoryKey].[All]" dimensionUniqueName="[AdventureWorks_Product_Categories]" displayFolder="" count="0" memberValueDatatype="20" unbalanced="0"/>
    <cacheHierarchy uniqueName="[AdventureWorks_Product_Categories].[CategoryName]" caption="CategoryName" attribute="1" defaultMemberUniqueName="[AdventureWorks_Product_Categories].[CategoryName].[All]" allUniqueName="[AdventureWorks_Product_Categories].[CategoryName].[All]" dimensionUniqueName="[AdventureWorks_Product_Categories]" displayFolder="" count="0" memberValueDatatype="130" unbalanced="0"/>
    <cacheHierarchy uniqueName="[AdventureWorks_Product_Subcategories].[ProductSubcategoryKey]" caption="ProductSubcategoryKey" attribute="1" defaultMemberUniqueName="[AdventureWorks_Product_Subcategories].[ProductSubcategoryKey].[All]" allUniqueName="[AdventureWorks_Product_Subcategories].[ProductSubcategoryKey].[All]" dimensionUniqueName="[AdventureWorks_Product_Subcategories]" displayFolder="" count="0" memberValueDatatype="20" unbalanced="0"/>
    <cacheHierarchy uniqueName="[AdventureWorks_Product_Subcategories].[SubcategoryName]" caption="SubcategoryName" attribute="1" defaultMemberUniqueName="[AdventureWorks_Product_Subcategories].[SubcategoryName].[All]" allUniqueName="[AdventureWorks_Product_Subcategories].[SubcategoryName].[All]" dimensionUniqueName="[AdventureWorks_Product_Subcategories]" displayFolder="" count="0" memberValueDatatype="130" unbalanced="0"/>
    <cacheHierarchy uniqueName="[AdventureWorks_Product_Subcategories].[ProductCategoryKey]" caption="ProductCategoryKey" attribute="1" defaultMemberUniqueName="[AdventureWorks_Product_Subcategories].[ProductCategoryKey].[All]" allUniqueName="[AdventureWorks_Product_Subcategories].[ProductCategoryKey].[All]" dimensionUniqueName="[AdventureWorks_Product_Subcategories]" displayFolder="" count="0" memberValueDatatype="20" unbalanced="0"/>
    <cacheHierarchy uniqueName="[AdventureWorks_Products].[ProductKey]" caption="ProductKey" attribute="1" defaultMemberUniqueName="[AdventureWorks_Products].[ProductKey].[All]" allUniqueName="[AdventureWorks_Products].[ProductKey].[All]" dimensionUniqueName="[AdventureWorks_Products]" displayFolder="" count="0" memberValueDatatype="20" unbalanced="0"/>
    <cacheHierarchy uniqueName="[AdventureWorks_Products].[ProductSubcategoryKey]" caption="ProductSubcategoryKey" attribute="1" defaultMemberUniqueName="[AdventureWorks_Products].[ProductSubcategoryKey].[All]" allUniqueName="[AdventureWorks_Products].[ProductSubcategoryKey].[All]" dimensionUniqueName="[AdventureWorks_Products]" displayFolder="" count="0" memberValueDatatype="20" unbalanced="0"/>
    <cacheHierarchy uniqueName="[AdventureWorks_Products].[ProductSKU]" caption="ProductSKU" attribute="1" defaultMemberUniqueName="[AdventureWorks_Products].[ProductSKU].[All]" allUniqueName="[AdventureWorks_Products].[ProductSKU].[All]" dimensionUniqueName="[AdventureWorks_Products]" displayFolder="" count="0" memberValueDatatype="130" unbalanced="0"/>
    <cacheHierarchy uniqueName="[AdventureWorks_Products].[ProductName]" caption="ProductName" attribute="1" defaultMemberUniqueName="[AdventureWorks_Products].[ProductName].[All]" allUniqueName="[AdventureWorks_Products].[ProductName].[All]" dimensionUniqueName="[AdventureWorks_Products]" displayFolder="" count="0" memberValueDatatype="130" unbalanced="0"/>
    <cacheHierarchy uniqueName="[AdventureWorks_Products].[ModelName]" caption="ModelName" attribute="1" defaultMemberUniqueName="[AdventureWorks_Products].[ModelName].[All]" allUniqueName="[AdventureWorks_Products].[ModelName].[All]" dimensionUniqueName="[AdventureWorks_Products]" displayFolder="" count="0" memberValueDatatype="130" unbalanced="0"/>
    <cacheHierarchy uniqueName="[AdventureWorks_Products].[ProductDescription]" caption="ProductDescription" attribute="1" defaultMemberUniqueName="[AdventureWorks_Products].[ProductDescription].[All]" allUniqueName="[AdventureWorks_Products].[ProductDescription].[All]" dimensionUniqueName="[AdventureWorks_Products]" displayFolder="" count="0" memberValueDatatype="130" unbalanced="0"/>
    <cacheHierarchy uniqueName="[AdventureWorks_Products].[ProductColor]" caption="ProductColor" attribute="1" defaultMemberUniqueName="[AdventureWorks_Products].[ProductColor].[All]" allUniqueName="[AdventureWorks_Products].[ProductColor].[All]" dimensionUniqueName="[AdventureWorks_Products]" displayFolder="" count="0" memberValueDatatype="130" unbalanced="0"/>
    <cacheHierarchy uniqueName="[AdventureWorks_Products].[ProductSize]" caption="ProductSize" attribute="1" defaultMemberUniqueName="[AdventureWorks_Products].[ProductSize].[All]" allUniqueName="[AdventureWorks_Products].[ProductSize].[All]" dimensionUniqueName="[AdventureWorks_Products]" displayFolder="" count="0" memberValueDatatype="130" unbalanced="0"/>
    <cacheHierarchy uniqueName="[AdventureWorks_Products].[ProductStyle]" caption="ProductStyle" attribute="1" defaultMemberUniqueName="[AdventureWorks_Products].[ProductStyle].[All]" allUniqueName="[AdventureWorks_Products].[ProductStyle].[All]" dimensionUniqueName="[AdventureWorks_Products]" displayFolder="" count="0" memberValueDatatype="130" unbalanced="0"/>
    <cacheHierarchy uniqueName="[AdventureWorks_Products].[ProductCost]" caption="ProductCost" attribute="1" defaultMemberUniqueName="[AdventureWorks_Products].[ProductCost].[All]" allUniqueName="[AdventureWorks_Products].[ProductCost].[All]" dimensionUniqueName="[AdventureWorks_Products]" displayFolder="" count="0" memberValueDatatype="5" unbalanced="0"/>
    <cacheHierarchy uniqueName="[AdventureWorks_Products].[ProductPrice]" caption="ProductPrice" attribute="1" defaultMemberUniqueName="[AdventureWorks_Products].[ProductPrice].[All]" allUniqueName="[AdventureWorks_Products].[ProductPrice].[All]" dimensionUniqueName="[AdventureWorks_Products]" displayFolder="" count="0" memberValueDatatype="5" unbalanced="0"/>
    <cacheHierarchy uniqueName="[AdventureWorks_Products].[ProductName1]" caption="ProductName1" attribute="1" defaultMemberUniqueName="[AdventureWorks_Products].[ProductName1].[All]" allUniqueName="[AdventureWorks_Products].[ProductName1].[All]" dimensionUniqueName="[AdventureWorks_Products]" displayFolder="" count="0" memberValueDatatype="130" unbalanced="0"/>
    <cacheHierarchy uniqueName="[AdventureWorks_Sales].[OrderDate]" caption="OrderDate" attribute="1" time="1" defaultMemberUniqueName="[AdventureWorks_Sales].[OrderDate].[All]" allUniqueName="[AdventureWorks_Sales].[OrderDate].[All]" dimensionUniqueName="[AdventureWorks_Sales]" displayFolder="" count="0" memberValueDatatype="7" unbalanced="0"/>
    <cacheHierarchy uniqueName="[AdventureWorks_Sales].[StockDate]" caption="StockDate" attribute="1" time="1" defaultMemberUniqueName="[AdventureWorks_Sales].[StockDate].[All]" allUniqueName="[AdventureWorks_Sales].[StockDate].[All]" dimensionUniqueName="[AdventureWorks_Sales]" displayFolder="" count="0" memberValueDatatype="7" unbalanced="0"/>
    <cacheHierarchy uniqueName="[AdventureWorks_Sales].[OrderNumber]" caption="OrderNumber" attribute="1" defaultMemberUniqueName="[AdventureWorks_Sales].[OrderNumber].[All]" allUniqueName="[AdventureWorks_Sales].[OrderNumber].[All]" dimensionUniqueName="[AdventureWorks_Sales]" displayFolder="" count="0" memberValueDatatype="130" unbalanced="0"/>
    <cacheHierarchy uniqueName="[AdventureWorks_Sales].[ProductKey]" caption="ProductKey" attribute="1" defaultMemberUniqueName="[AdventureWorks_Sales].[ProductKey].[All]" allUniqueName="[AdventureWorks_Sales].[ProductKey].[All]" dimensionUniqueName="[AdventureWorks_Sales]" displayFolder="" count="0" memberValueDatatype="20" unbalanced="0"/>
    <cacheHierarchy uniqueName="[AdventureWorks_Sales].[CustomerKey]" caption="CustomerKey" attribute="1" defaultMemberUniqueName="[AdventureWorks_Sales].[CustomerKey].[All]" allUniqueName="[AdventureWorks_Sales].[CustomerKey].[All]" dimensionUniqueName="[AdventureWorks_Sales]" displayFolder="" count="0" memberValueDatatype="20" unbalanced="0"/>
    <cacheHierarchy uniqueName="[AdventureWorks_Sales].[TerritoryKey]" caption="TerritoryKey" attribute="1" defaultMemberUniqueName="[AdventureWorks_Sales].[TerritoryKey].[All]" allUniqueName="[AdventureWorks_Sales].[TerritoryKey].[All]" dimensionUniqueName="[AdventureWorks_Sales]" displayFolder="" count="0" memberValueDatatype="20" unbalanced="0"/>
    <cacheHierarchy uniqueName="[AdventureWorks_Sales].[OrderLineItem]" caption="OrderLineItem" attribute="1" defaultMemberUniqueName="[AdventureWorks_Sales].[OrderLineItem].[All]" allUniqueName="[AdventureWorks_Sales].[OrderLineItem].[All]" dimensionUniqueName="[AdventureWorks_Sales]" displayFolder="" count="0" memberValueDatatype="20" unbalanced="0"/>
    <cacheHierarchy uniqueName="[AdventureWorks_Sales].[OrderQuantity]" caption="OrderQuantity" attribute="1" defaultMemberUniqueName="[AdventureWorks_Sales].[OrderQuantity].[All]" allUniqueName="[AdventureWorks_Sales].[OrderQuantity].[All]" dimensionUniqueName="[AdventureWorks_Sales]" displayFolder="" count="0" memberValueDatatype="20" unbalanced="0"/>
    <cacheHierarchy uniqueName="[AdventureWorks_Sales].[OrderdateYear]" caption="OrderdateYear" attribute="1" defaultMemberUniqueName="[AdventureWorks_Sales].[OrderdateYear].[All]" allUniqueName="[AdventureWorks_Sales].[OrderdateYear].[All]" dimensionUniqueName="[AdventureWorks_Sales]" displayFolder="" count="0" memberValueDatatype="20" unbalanced="0"/>
    <cacheHierarchy uniqueName="[AdventureWorks_Sales].[OrderdateMonth-Name]" caption="OrderdateMonth-Name" attribute="1" defaultMemberUniqueName="[AdventureWorks_Sales].[OrderdateMonth-Name].[All]" allUniqueName="[AdventureWorks_Sales].[OrderdateMonth-Name].[All]" dimensionUniqueName="[AdventureWorks_Sales]" displayFolder="" count="0" memberValueDatatype="130" unbalanced="0"/>
    <cacheHierarchy uniqueName="[AdventureWorks_Sales].[StockdateYear]" caption="StockdateYear" attribute="1" defaultMemberUniqueName="[AdventureWorks_Sales].[StockdateYear].[All]" allUniqueName="[AdventureWorks_Sales].[StockdateYear].[All]" dimensionUniqueName="[AdventureWorks_Sales]" displayFolder="" count="0" memberValueDatatype="20" unbalanced="0"/>
    <cacheHierarchy uniqueName="[AdventureWorks_Sales].[StockdateMonth-Name]" caption="StockdateMonth-Name" attribute="1" defaultMemberUniqueName="[AdventureWorks_Sales].[StockdateMonth-Name].[All]" allUniqueName="[AdventureWorks_Sales].[StockdateMonth-Name].[All]" dimensionUniqueName="[AdventureWorks_Sales]" displayFolder="" count="0" memberValueDatatype="130" unbalanced="0"/>
    <cacheHierarchy uniqueName="[AdventureWorks_Sales].[OrderDate (Year)]" caption="OrderDate (Year)" attribute="1" defaultMemberUniqueName="[AdventureWorks_Sales].[OrderDate (Year)].[All]" allUniqueName="[AdventureWorks_Sales].[OrderDate (Year)].[All]" dimensionUniqueName="[AdventureWorks_Sales]" displayFolder="" count="0" memberValueDatatype="130" unbalanced="0"/>
    <cacheHierarchy uniqueName="[AdventureWorks_Sales].[OrderDate (Quarter)]" caption="OrderDate (Quarter)" attribute="1" defaultMemberUniqueName="[AdventureWorks_Sales].[OrderDate (Quarter)].[All]" allUniqueName="[AdventureWorks_Sales].[OrderDate (Quarter)].[All]" dimensionUniqueName="[AdventureWorks_Sales]" displayFolder="" count="0" memberValueDatatype="130" unbalanced="0"/>
    <cacheHierarchy uniqueName="[AdventureWorks_Sales].[OrderDate (Month)]" caption="OrderDate (Month)" attribute="1" defaultMemberUniqueName="[AdventureWorks_Sales].[OrderDate (Month)].[All]" allUniqueName="[AdventureWorks_Sales].[OrderDate (Month)].[All]" dimensionUniqueName="[AdventureWorks_Sales]" displayFolder="" count="0" memberValueDatatype="130" unbalanced="0"/>
    <cacheHierarchy uniqueName="[AdventureWorks_Sales].[CATEGORIES]" caption="CATEGORIES" attribute="1" defaultMemberUniqueName="[AdventureWorks_Sales].[CATEGORIES].[All]" allUniqueName="[AdventureWorks_Sales].[CATEGORIES].[All]" dimensionUniqueName="[AdventureWorks_Sales]" displayFolder="" count="0" memberValueDatatype="130" unbalanced="0"/>
    <cacheHierarchy uniqueName="[AdventureWorks_Sales].[YOY%]" caption="YOY%" attribute="1" defaultMemberUniqueName="[AdventureWorks_Sales].[YOY%].[All]" allUniqueName="[AdventureWorks_Sales].[YOY%].[All]" dimensionUniqueName="[AdventureWorks_Sales]" displayFolder="" count="0" memberValueDatatype="20" unbalanced="0"/>
    <cacheHierarchy uniqueName="[AdventureWorks_Sales_2016].[OrderDate]" caption="OrderDate" attribute="1" time="1" defaultMemberUniqueName="[AdventureWorks_Sales_2016].[OrderDate].[All]" allUniqueName="[AdventureWorks_Sales_2016].[OrderDate].[All]" dimensionUniqueName="[AdventureWorks_Sales_2016]" displayFolder="" count="0" memberValueDatatype="7" unbalanced="0"/>
    <cacheHierarchy uniqueName="[AdventureWorks_Sales_2016].[StockDate]" caption="StockDate" attribute="1" time="1" defaultMemberUniqueName="[AdventureWorks_Sales_2016].[StockDate].[All]" allUniqueName="[AdventureWorks_Sales_2016].[StockDate].[All]" dimensionUniqueName="[AdventureWorks_Sales_2016]" displayFolder="" count="0" memberValueDatatype="7" unbalanced="0"/>
    <cacheHierarchy uniqueName="[AdventureWorks_Sales_2016].[OrderNumber]" caption="OrderNumber" attribute="1" defaultMemberUniqueName="[AdventureWorks_Sales_2016].[OrderNumber].[All]" allUniqueName="[AdventureWorks_Sales_2016].[OrderNumber].[All]" dimensionUniqueName="[AdventureWorks_Sales_2016]" displayFolder="" count="0" memberValueDatatype="130" unbalanced="0"/>
    <cacheHierarchy uniqueName="[AdventureWorks_Sales_2016].[ProductKey]" caption="ProductKey" attribute="1" defaultMemberUniqueName="[AdventureWorks_Sales_2016].[ProductKey].[All]" allUniqueName="[AdventureWorks_Sales_2016].[ProductKey].[All]" dimensionUniqueName="[AdventureWorks_Sales_2016]" displayFolder="" count="0" memberValueDatatype="20" unbalanced="0"/>
    <cacheHierarchy uniqueName="[AdventureWorks_Sales_2016].[CustomerKey]" caption="CustomerKey" attribute="1" defaultMemberUniqueName="[AdventureWorks_Sales_2016].[CustomerKey].[All]" allUniqueName="[AdventureWorks_Sales_2016].[CustomerKey].[All]" dimensionUniqueName="[AdventureWorks_Sales_2016]" displayFolder="" count="0" memberValueDatatype="20" unbalanced="0"/>
    <cacheHierarchy uniqueName="[AdventureWorks_Sales_2016].[TerritoryKey]" caption="TerritoryKey" attribute="1" defaultMemberUniqueName="[AdventureWorks_Sales_2016].[TerritoryKey].[All]" allUniqueName="[AdventureWorks_Sales_2016].[TerritoryKey].[All]" dimensionUniqueName="[AdventureWorks_Sales_2016]" displayFolder="" count="0" memberValueDatatype="20" unbalanced="0"/>
    <cacheHierarchy uniqueName="[AdventureWorks_Sales_2016].[OrderLineItem]" caption="OrderLineItem" attribute="1" defaultMemberUniqueName="[AdventureWorks_Sales_2016].[OrderLineItem].[All]" allUniqueName="[AdventureWorks_Sales_2016].[OrderLineItem].[All]" dimensionUniqueName="[AdventureWorks_Sales_2016]" displayFolder="" count="0" memberValueDatatype="20" unbalanced="0"/>
    <cacheHierarchy uniqueName="[AdventureWorks_Sales_2016].[OrderQuantity]" caption="OrderQuantity" attribute="1" defaultMemberUniqueName="[AdventureWorks_Sales_2016].[OrderQuantity].[All]" allUniqueName="[AdventureWorks_Sales_2016].[OrderQuantity].[All]" dimensionUniqueName="[AdventureWorks_Sales_2016]" displayFolder="" count="0" memberValueDatatype="20" unbalanced="0"/>
    <cacheHierarchy uniqueName="[AdventureWorks_Sales_2017].[OrderDate]" caption="OrderDate" attribute="1" time="1" defaultMemberUniqueName="[AdventureWorks_Sales_2017].[OrderDate].[All]" allUniqueName="[AdventureWorks_Sales_2017].[OrderDate].[All]" dimensionUniqueName="[AdventureWorks_Sales_2017]" displayFolder="" count="0" memberValueDatatype="7" unbalanced="0"/>
    <cacheHierarchy uniqueName="[AdventureWorks_Sales_2017].[StockDate]" caption="StockDate" attribute="1" time="1" defaultMemberUniqueName="[AdventureWorks_Sales_2017].[StockDate].[All]" allUniqueName="[AdventureWorks_Sales_2017].[StockDate].[All]" dimensionUniqueName="[AdventureWorks_Sales_2017]" displayFolder="" count="0" memberValueDatatype="7" unbalanced="0"/>
    <cacheHierarchy uniqueName="[AdventureWorks_Sales_2017].[OrderNumber]" caption="OrderNumber" attribute="1" defaultMemberUniqueName="[AdventureWorks_Sales_2017].[OrderNumber].[All]" allUniqueName="[AdventureWorks_Sales_2017].[OrderNumber].[All]" dimensionUniqueName="[AdventureWorks_Sales_2017]" displayFolder="" count="0" memberValueDatatype="130" unbalanced="0"/>
    <cacheHierarchy uniqueName="[AdventureWorks_Sales_2017].[ProductKey]" caption="ProductKey" attribute="1" defaultMemberUniqueName="[AdventureWorks_Sales_2017].[ProductKey].[All]" allUniqueName="[AdventureWorks_Sales_2017].[ProductKey].[All]" dimensionUniqueName="[AdventureWorks_Sales_2017]" displayFolder="" count="0" memberValueDatatype="20" unbalanced="0"/>
    <cacheHierarchy uniqueName="[AdventureWorks_Sales_2017].[CustomerKey]" caption="CustomerKey" attribute="1" defaultMemberUniqueName="[AdventureWorks_Sales_2017].[CustomerKey].[All]" allUniqueName="[AdventureWorks_Sales_2017].[CustomerKey].[All]" dimensionUniqueName="[AdventureWorks_Sales_2017]" displayFolder="" count="0" memberValueDatatype="20" unbalanced="0"/>
    <cacheHierarchy uniqueName="[AdventureWorks_Sales_2017].[TerritoryKey]" caption="TerritoryKey" attribute="1" defaultMemberUniqueName="[AdventureWorks_Sales_2017].[TerritoryKey].[All]" allUniqueName="[AdventureWorks_Sales_2017].[TerritoryKey].[All]" dimensionUniqueName="[AdventureWorks_Sales_2017]" displayFolder="" count="0" memberValueDatatype="20" unbalanced="0"/>
    <cacheHierarchy uniqueName="[AdventureWorks_Sales_2017].[OrderLineItem]" caption="OrderLineItem" attribute="1" defaultMemberUniqueName="[AdventureWorks_Sales_2017].[OrderLineItem].[All]" allUniqueName="[AdventureWorks_Sales_2017].[OrderLineItem].[All]" dimensionUniqueName="[AdventureWorks_Sales_2017]" displayFolder="" count="0" memberValueDatatype="20" unbalanced="0"/>
    <cacheHierarchy uniqueName="[AdventureWorks_Sales_2017].[OrderQuantity]" caption="OrderQuantity" attribute="1" defaultMemberUniqueName="[AdventureWorks_Sales_2017].[OrderQuantity].[All]" allUniqueName="[AdventureWorks_Sales_2017].[OrderQuantity].[All]" dimensionUniqueName="[AdventureWorks_Sales_2017]" displayFolder="" count="0" memberValueDatatype="20" unbalanced="0"/>
    <cacheHierarchy uniqueName="[AdventureWorks_Territories].[SalesTerritoryKey]" caption="SalesTerritoryKey" attribute="1" defaultMemberUniqueName="[AdventureWorks_Territories].[SalesTerritoryKey].[All]" allUniqueName="[AdventureWorks_Territories].[SalesTerritoryKey].[All]" dimensionUniqueName="[AdventureWorks_Territories]" displayFolder="" count="0" memberValueDatatype="20" unbalanced="0"/>
    <cacheHierarchy uniqueName="[AdventureWorks_Territories].[Region]" caption="Region" attribute="1" defaultMemberUniqueName="[AdventureWorks_Territories].[Region].[All]" allUniqueName="[AdventureWorks_Territories].[Region].[All]" dimensionUniqueName="[AdventureWorks_Territories]" displayFolder="" count="2" memberValueDatatype="130" unbalanced="0">
      <fieldsUsage count="2">
        <fieldUsage x="-1"/>
        <fieldUsage x="2"/>
      </fieldsUsage>
    </cacheHierarchy>
    <cacheHierarchy uniqueName="[AdventureWorks_Territories].[Country]" caption="Country" attribute="1" defaultMemberUniqueName="[AdventureWorks_Territories].[Country].[All]" allUniqueName="[AdventureWorks_Territories].[Country].[All]" dimensionUniqueName="[AdventureWorks_Territories]" displayFolder="" count="0" memberValueDatatype="130" unbalanced="0"/>
    <cacheHierarchy uniqueName="[AdventureWorks_Territories].[Continent]" caption="Continent" attribute="1" defaultMemberUniqueName="[AdventureWorks_Territories].[Continent].[All]" allUniqueName="[AdventureWorks_Territories].[Continent].[All]" dimensionUniqueName="[AdventureWorks_Territories]" displayFolder="" count="0" memberValueDatatype="130" unbalanced="0"/>
    <cacheHierarchy uniqueName="[AdventureWorks_Calendar].[Date (Month Index)]" caption="Date (Month Index)" attribute="1" defaultMemberUniqueName="[AdventureWorks_Calendar].[Date (Month Index)].[All]" allUniqueName="[AdventureWorks_Calendar].[Date (Month Index)].[All]" dimensionUniqueName="[AdventureWorks_Calendar]" displayFolder="" count="0" memberValueDatatype="20" unbalanced="0" hidden="1"/>
    <cacheHierarchy uniqueName="[AdventureWorks_Sales].[OrderDate (Month Index)]" caption="OrderDate (Month Index)" attribute="1" defaultMemberUniqueName="[AdventureWorks_Sales].[OrderDate (Month Index)].[All]" allUniqueName="[AdventureWorks_Sales].[OrderDate (Month Index)].[All]" dimensionUniqueName="[AdventureWorks_Sales]" displayFolder="" count="0" memberValueDatatype="20" unbalanced="0" hidden="1"/>
    <cacheHierarchy uniqueName="[Measures].[Count of OrderDate (Year)]" caption="Count of OrderDate (Year)" measure="1" displayFolder="" measureGroup="AdventureWorks_Sales" count="0">
      <extLst>
        <ext xmlns:x15="http://schemas.microsoft.com/office/spreadsheetml/2010/11/main" uri="{B97F6D7D-B522-45F9-BDA1-12C45D357490}">
          <x15:cacheHierarchy aggregatedColumn="50"/>
        </ext>
      </extLst>
    </cacheHierarchy>
    <cacheHierarchy uniqueName="[Measures].[Sum of OrderdateYear]" caption="Sum of OrderdateYear" measure="1" displayFolder="" measureGroup="AdventureWorks_Sales" count="0">
      <extLst>
        <ext xmlns:x15="http://schemas.microsoft.com/office/spreadsheetml/2010/11/main" uri="{B97F6D7D-B522-45F9-BDA1-12C45D357490}">
          <x15:cacheHierarchy aggregatedColumn="46"/>
        </ext>
      </extLst>
    </cacheHierarchy>
    <cacheHierarchy uniqueName="[Measures].[Count of ProductName]" caption="Count of ProductName" measure="1" displayFolder="" measureGroup="AdventureWorks_Products" count="0">
      <extLst>
        <ext xmlns:x15="http://schemas.microsoft.com/office/spreadsheetml/2010/11/main" uri="{B97F6D7D-B522-45F9-BDA1-12C45D357490}">
          <x15:cacheHierarchy aggregatedColumn="29"/>
        </ext>
      </extLst>
    </cacheHierarchy>
    <cacheHierarchy uniqueName="[Measures].[Distinct Count of ProductName]" caption="Distinct Count of ProductName" measure="1" displayFolder="" measureGroup="AdventureWorks_Products" count="0">
      <extLst>
        <ext xmlns:x15="http://schemas.microsoft.com/office/spreadsheetml/2010/11/main" uri="{B97F6D7D-B522-45F9-BDA1-12C45D357490}">
          <x15:cacheHierarchy aggregatedColumn="29"/>
        </ext>
      </extLst>
    </cacheHierarchy>
    <cacheHierarchy uniqueName="[Measures].[Count of Date]" caption="Count of Date" measure="1" displayFolder="" measureGroup="AdventureWorks_Calendar" count="0">
      <extLst>
        <ext xmlns:x15="http://schemas.microsoft.com/office/spreadsheetml/2010/11/main" uri="{B97F6D7D-B522-45F9-BDA1-12C45D357490}">
          <x15:cacheHierarchy aggregatedColumn="0"/>
        </ext>
      </extLst>
    </cacheHierarchy>
    <cacheHierarchy uniqueName="[Measures].[sales]" caption="sales" measure="1" displayFolder="" measureGroup="AdventureWorks_Sales" count="0"/>
    <cacheHierarchy uniqueName="[Measures].[AvgSales]" caption="AvgSales" measure="1" displayFolder="" measureGroup="AdventureWorks_Sales" count="0"/>
    <cacheHierarchy uniqueName="[Measures].[totalItems]" caption="totalItems" measure="1" displayFolder="" measureGroup="AdventureWorks_Sales" count="0"/>
    <cacheHierarchy uniqueName="[Measures].[Cost]" caption="Cost" measure="1" displayFolder="" measureGroup="AdventureWorks_Sales" count="0"/>
    <cacheHierarchy uniqueName="[Measures].[Profit]" caption="Profit" measure="1" displayFolder="" measureGroup="AdventureWorks_Sales" count="0" oneField="1">
      <fieldsUsage count="1">
        <fieldUsage x="0"/>
      </fieldsUsage>
    </cacheHierarchy>
    <cacheHierarchy uniqueName="[Measures].[ProfitPercent]" caption="ProfitPercent" measure="1" displayFolder="" measureGroup="AdventureWorks_Sales" count="0"/>
    <cacheHierarchy uniqueName="[Measures].[__XL_Count AdventureWorks_Sales]" caption="__XL_Count AdventureWorks_Sales" measure="1" displayFolder="" measureGroup="AdventureWorks_Sales" count="0" hidden="1"/>
    <cacheHierarchy uniqueName="[Measures].[__XL_Count AdventureWorks_Sales_2016]" caption="__XL_Count AdventureWorks_Sales_2016" measure="1" displayFolder="" measureGroup="AdventureWorks_Sales_2016" count="0" hidden="1"/>
    <cacheHierarchy uniqueName="[Measures].[__XL_Count AdventureWorks_Sales_2017]" caption="__XL_Count AdventureWorks_Sales_2017" measure="1" displayFolder="" measureGroup="AdventureWorks_Sales_2017" count="0" hidden="1"/>
    <cacheHierarchy uniqueName="[Measures].[__XL_Count AdventureWorks_Products]" caption="__XL_Count AdventureWorks_Products" measure="1" displayFolder="" measureGroup="AdventureWorks_Products" count="0" hidden="1"/>
    <cacheHierarchy uniqueName="[Measures].[__XL_Count AdventureWorks_Calendar]" caption="__XL_Count AdventureWorks_Calendar" measure="1" displayFolder="" measureGroup="AdventureWorks_Calendar" count="0" hidden="1"/>
    <cacheHierarchy uniqueName="[Measures].[__XL_Count AdventureWorks_Customers]" caption="__XL_Count AdventureWorks_Customers" measure="1" displayFolder="" measureGroup="AdventureWorks_Customers" count="0" hidden="1"/>
    <cacheHierarchy uniqueName="[Measures].[__XL_Count AdventureWorks_Territories]" caption="__XL_Count AdventureWorks_Territories" measure="1" displayFolder="" measureGroup="AdventureWorks_Territories" count="0" hidden="1"/>
    <cacheHierarchy uniqueName="[Measures].[__XL_Count AdventureWorks_Product_Subcategories]" caption="__XL_Count AdventureWorks_Product_Subcategories" measure="1" displayFolder="" measureGroup="AdventureWorks_Product_Subcategories" count="0" hidden="1"/>
    <cacheHierarchy uniqueName="[Measures].[__XL_Count AdventureWorks_Product_Categories]" caption="__XL_Count AdventureWorks_Product_Categories" measure="1" displayFolder="" measureGroup="AdventureWorks_Product_Categories" count="0" hidden="1"/>
    <cacheHierarchy uniqueName="[Measures].[__No measures defined]" caption="__No measures defined" measure="1" displayFolder="" count="0" hidden="1"/>
  </cacheHierarchies>
  <kpis count="0"/>
  <dimensions count="10">
    <dimension name="AdventureWorks_Calendar" uniqueName="[AdventureWorks_Calendar]" caption="AdventureWorks_Calendar"/>
    <dimension name="AdventureWorks_Customers" uniqueName="[AdventureWorks_Customers]" caption="AdventureWorks_Customers"/>
    <dimension name="AdventureWorks_Product_Categories" uniqueName="[AdventureWorks_Product_Categories]" caption="AdventureWorks_Product_Categories"/>
    <dimension name="AdventureWorks_Product_Subcategories" uniqueName="[AdventureWorks_Product_Subcategories]" caption="AdventureWorks_Product_Subcategories"/>
    <dimension name="AdventureWorks_Products" uniqueName="[AdventureWorks_Products]" caption="AdventureWorks_Products"/>
    <dimension name="AdventureWorks_Sales" uniqueName="[AdventureWorks_Sales]" caption="AdventureWorks_Sales"/>
    <dimension name="AdventureWorks_Sales_2016" uniqueName="[AdventureWorks_Sales_2016]" caption="AdventureWorks_Sales_2016"/>
    <dimension name="AdventureWorks_Sales_2017" uniqueName="[AdventureWorks_Sales_2017]" caption="AdventureWorks_Sales_2017"/>
    <dimension name="AdventureWorks_Territories" uniqueName="[AdventureWorks_Territories]" caption="AdventureWorks_Territories"/>
    <dimension measure="1" name="Measures" uniqueName="[Measures]" caption="Measures"/>
  </dimensions>
  <measureGroups count="9">
    <measureGroup name="AdventureWorks_Calendar" caption="AdventureWorks_Calendar"/>
    <measureGroup name="AdventureWorks_Customers" caption="AdventureWorks_Customers"/>
    <measureGroup name="AdventureWorks_Product_Categories" caption="AdventureWorks_Product_Categories"/>
    <measureGroup name="AdventureWorks_Product_Subcategories" caption="AdventureWorks_Product_Subcategories"/>
    <measureGroup name="AdventureWorks_Products" caption="AdventureWorks_Products"/>
    <measureGroup name="AdventureWorks_Sales" caption="AdventureWorks_Sales"/>
    <measureGroup name="AdventureWorks_Sales_2016" caption="AdventureWorks_Sales_2016"/>
    <measureGroup name="AdventureWorks_Sales_2017" caption="AdventureWorks_Sales_2017"/>
    <measureGroup name="AdventureWorks_Territories" caption="AdventureWorks_Territories"/>
  </measureGroups>
  <maps count="18">
    <map measureGroup="0" dimension="0"/>
    <map measureGroup="1" dimension="1"/>
    <map measureGroup="2" dimension="2"/>
    <map measureGroup="3" dimension="2"/>
    <map measureGroup="3" dimension="3"/>
    <map measureGroup="4" dimension="2"/>
    <map measureGroup="4" dimension="3"/>
    <map measureGroup="4" dimension="4"/>
    <map measureGroup="5" dimension="0"/>
    <map measureGroup="5" dimension="1"/>
    <map measureGroup="5" dimension="2"/>
    <map measureGroup="5" dimension="3"/>
    <map measureGroup="5" dimension="4"/>
    <map measureGroup="5" dimension="5"/>
    <map measureGroup="5" dimension="8"/>
    <map measureGroup="6" dimension="6"/>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lom joseph" refreshedDate="45821.32958020833" backgroundQuery="1" createdVersion="7" refreshedVersion="7" minRefreshableVersion="3" recordCount="0" supportSubquery="1" supportAdvancedDrill="1" xr:uid="{2AB8BABF-534D-4607-A9D3-990A44FD4CBC}">
  <cacheSource type="external" connectionId="10"/>
  <cacheFields count="3">
    <cacheField name="[Measures].[ProfitPercent]" caption="ProfitPercent" numFmtId="0" hierarchy="87" level="32767"/>
    <cacheField name="[AdventureWorks_Calendar].[Month Name].[Month Name]" caption="Month Name" numFmtId="0" hierarchy="3" level="1">
      <sharedItems containsSemiMixedTypes="0" containsNonDate="0" containsString="0"/>
    </cacheField>
    <cacheField name="[AdventureWorks_Territories].[Region].[Region]" caption="Region" numFmtId="0" hierarchy="72" level="1">
      <sharedItems containsSemiMixedTypes="0" containsNonDate="0" containsString="0"/>
    </cacheField>
  </cacheFields>
  <cacheHierarchies count="98">
    <cacheHierarchy uniqueName="[AdventureWorks_Calendar].[Date]" caption="Date" attribute="1" time="1" defaultMemberUniqueName="[AdventureWorks_Calendar].[Date].[All]" allUniqueName="[AdventureWorks_Calendar].[Date].[All]" dimensionUniqueName="[AdventureWorks_Calendar]" displayFolder="" count="0" memberValueDatatype="7" unbalanced="0"/>
    <cacheHierarchy uniqueName="[AdventureWorks_Calendar].[Year]" caption="Year" attribute="1" defaultMemberUniqueName="[AdventureWorks_Calendar].[Year].[All]" allUniqueName="[AdventureWorks_Calendar].[Year].[All]" dimensionUniqueName="[AdventureWorks_Calendar]" displayFolder="" count="2" memberValueDatatype="20" unbalanced="0"/>
    <cacheHierarchy uniqueName="[AdventureWorks_Calendar].[Month]" caption="Month" attribute="1" defaultMemberUniqueName="[AdventureWorks_Calendar].[Month].[All]" allUniqueName="[AdventureWorks_Calendar].[Month].[All]" dimensionUniqueName="[AdventureWorks_Calendar]" displayFolder="" count="0" memberValueDatatype="20" unbalanced="0"/>
    <cacheHierarchy uniqueName="[AdventureWorks_Calendar].[Month Name]" caption="Month Name" attribute="1" defaultMemberUniqueName="[AdventureWorks_Calendar].[Month Name].[All]" allUniqueName="[AdventureWorks_Calendar].[Month Name].[All]" dimensionUniqueName="[AdventureWorks_Calendar]" displayFolder="" count="2" memberValueDatatype="130" unbalanced="0">
      <fieldsUsage count="2">
        <fieldUsage x="-1"/>
        <fieldUsage x="1"/>
      </fieldsUsage>
    </cacheHierarchy>
    <cacheHierarchy uniqueName="[AdventureWorks_Calendar].[Day Name]" caption="Day Name" attribute="1" defaultMemberUniqueName="[AdventureWorks_Calendar].[Day Name].[All]" allUniqueName="[AdventureWorks_Calendar].[Day Name].[All]" dimensionUniqueName="[AdventureWorks_Calendar]" displayFolder="" count="0" memberValueDatatype="130" unbalanced="0"/>
    <cacheHierarchy uniqueName="[AdventureWorks_Calendar].[Date (Year)]" caption="Date (Year)" attribute="1" defaultMemberUniqueName="[AdventureWorks_Calendar].[Date (Year)].[All]" allUniqueName="[AdventureWorks_Calendar].[Date (Year)].[All]" dimensionUniqueName="[AdventureWorks_Calendar]" displayFolder="" count="0" memberValueDatatype="130" unbalanced="0"/>
    <cacheHierarchy uniqueName="[AdventureWorks_Calendar].[Date (Quarter)]" caption="Date (Quarter)" attribute="1" defaultMemberUniqueName="[AdventureWorks_Calendar].[Date (Quarter)].[All]" allUniqueName="[AdventureWorks_Calendar].[Date (Quarter)].[All]" dimensionUniqueName="[AdventureWorks_Calendar]" displayFolder="" count="0" memberValueDatatype="130" unbalanced="0"/>
    <cacheHierarchy uniqueName="[AdventureWorks_Calendar].[Date (Month)]" caption="Date (Month)" attribute="1" defaultMemberUniqueName="[AdventureWorks_Calendar].[Date (Month)].[All]" allUniqueName="[AdventureWorks_Calendar].[Date (Month)].[All]" dimensionUniqueName="[AdventureWorks_Calendar]" displayFolder="" count="0" memberValueDatatype="130" unbalanced="0"/>
    <cacheHierarchy uniqueName="[AdventureWorks_Customers].[CustomerKey]" caption="CustomerKey" attribute="1" defaultMemberUniqueName="[AdventureWorks_Customers].[CustomerKey].[All]" allUniqueName="[AdventureWorks_Customers].[CustomerKey].[All]" dimensionUniqueName="[AdventureWorks_Customers]" displayFolder="" count="0" memberValueDatatype="20" unbalanced="0"/>
    <cacheHierarchy uniqueName="[AdventureWorks_Customers].[Prefix]" caption="Prefix" attribute="1" defaultMemberUniqueName="[AdventureWorks_Customers].[Prefix].[All]" allUniqueName="[AdventureWorks_Customers].[Prefix].[All]" dimensionUniqueName="[AdventureWorks_Customers]" displayFolder="" count="0" memberValueDatatype="130" unbalanced="0"/>
    <cacheHierarchy uniqueName="[AdventureWorks_Customers].[FirstName]" caption="FirstName" attribute="1" defaultMemberUniqueName="[AdventureWorks_Customers].[FirstName].[All]" allUniqueName="[AdventureWorks_Customers].[FirstName].[All]" dimensionUniqueName="[AdventureWorks_Customers]" displayFolder="" count="0" memberValueDatatype="130" unbalanced="0"/>
    <cacheHierarchy uniqueName="[AdventureWorks_Customers].[LastName]" caption="LastName" attribute="1" defaultMemberUniqueName="[AdventureWorks_Customers].[LastName].[All]" allUniqueName="[AdventureWorks_Customers].[LastName].[All]" dimensionUniqueName="[AdventureWorks_Customers]" displayFolder="" count="0" memberValueDatatype="130" unbalanced="0"/>
    <cacheHierarchy uniqueName="[AdventureWorks_Customers].[BirthDate]" caption="BirthDate" attribute="1" defaultMemberUniqueName="[AdventureWorks_Customers].[BirthDate].[All]" allUniqueName="[AdventureWorks_Customers].[BirthDate].[All]" dimensionUniqueName="[AdventureWorks_Customers]" displayFolder="" count="0" memberValueDatatype="130" unbalanced="0"/>
    <cacheHierarchy uniqueName="[AdventureWorks_Customers].[MaritalStatus]" caption="MaritalStatus" attribute="1" defaultMemberUniqueName="[AdventureWorks_Customers].[MaritalStatus].[All]" allUniqueName="[AdventureWorks_Customers].[MaritalStatus].[All]" dimensionUniqueName="[AdventureWorks_Customers]" displayFolder="" count="0" memberValueDatatype="130" unbalanced="0"/>
    <cacheHierarchy uniqueName="[AdventureWorks_Customers].[Gender]" caption="Gender" attribute="1" defaultMemberUniqueName="[AdventureWorks_Customers].[Gender].[All]" allUniqueName="[AdventureWorks_Customers].[Gender].[All]" dimensionUniqueName="[AdventureWorks_Customers]" displayFolder="" count="0" memberValueDatatype="130" unbalanced="0"/>
    <cacheHierarchy uniqueName="[AdventureWorks_Customers].[EmailAddress]" caption="EmailAddress" attribute="1" defaultMemberUniqueName="[AdventureWorks_Customers].[EmailAddress].[All]" allUniqueName="[AdventureWorks_Customers].[EmailAddress].[All]" dimensionUniqueName="[AdventureWorks_Customers]" displayFolder="" count="0" memberValueDatatype="130" unbalanced="0"/>
    <cacheHierarchy uniqueName="[AdventureWorks_Customers].[AnnualIncome]" caption="AnnualIncome" attribute="1" defaultMemberUniqueName="[AdventureWorks_Customers].[AnnualIncome].[All]" allUniqueName="[AdventureWorks_Customers].[AnnualIncome].[All]" dimensionUniqueName="[AdventureWorks_Customers]" displayFolder="" count="0" memberValueDatatype="20" unbalanced="0"/>
    <cacheHierarchy uniqueName="[AdventureWorks_Customers].[TotalChildren]" caption="TotalChildren" attribute="1" defaultMemberUniqueName="[AdventureWorks_Customers].[TotalChildren].[All]" allUniqueName="[AdventureWorks_Customers].[TotalChildren].[All]" dimensionUniqueName="[AdventureWorks_Customers]" displayFolder="" count="0" memberValueDatatype="20" unbalanced="0"/>
    <cacheHierarchy uniqueName="[AdventureWorks_Customers].[EducationLevel]" caption="EducationLevel" attribute="1" defaultMemberUniqueName="[AdventureWorks_Customers].[EducationLevel].[All]" allUniqueName="[AdventureWorks_Customers].[EducationLevel].[All]" dimensionUniqueName="[AdventureWorks_Customers]" displayFolder="" count="0" memberValueDatatype="130" unbalanced="0"/>
    <cacheHierarchy uniqueName="[AdventureWorks_Customers].[Occupation]" caption="Occupation" attribute="1" defaultMemberUniqueName="[AdventureWorks_Customers].[Occupation].[All]" allUniqueName="[AdventureWorks_Customers].[Occupation].[All]" dimensionUniqueName="[AdventureWorks_Customers]" displayFolder="" count="0" memberValueDatatype="130" unbalanced="0"/>
    <cacheHierarchy uniqueName="[AdventureWorks_Customers].[HomeOwner]" caption="HomeOwner" attribute="1" defaultMemberUniqueName="[AdventureWorks_Customers].[HomeOwner].[All]" allUniqueName="[AdventureWorks_Customers].[HomeOwner].[All]" dimensionUniqueName="[AdventureWorks_Customers]" displayFolder="" count="0" memberValueDatatype="130" unbalanced="0"/>
    <cacheHierarchy uniqueName="[AdventureWorks_Product_Categories].[ProductCategoryKey]" caption="ProductCategoryKey" attribute="1" defaultMemberUniqueName="[AdventureWorks_Product_Categories].[ProductCategoryKey].[All]" allUniqueName="[AdventureWorks_Product_Categories].[ProductCategoryKey].[All]" dimensionUniqueName="[AdventureWorks_Product_Categories]" displayFolder="" count="0" memberValueDatatype="20" unbalanced="0"/>
    <cacheHierarchy uniqueName="[AdventureWorks_Product_Categories].[CategoryName]" caption="CategoryName" attribute="1" defaultMemberUniqueName="[AdventureWorks_Product_Categories].[CategoryName].[All]" allUniqueName="[AdventureWorks_Product_Categories].[CategoryName].[All]" dimensionUniqueName="[AdventureWorks_Product_Categories]" displayFolder="" count="0" memberValueDatatype="130" unbalanced="0"/>
    <cacheHierarchy uniqueName="[AdventureWorks_Product_Subcategories].[ProductSubcategoryKey]" caption="ProductSubcategoryKey" attribute="1" defaultMemberUniqueName="[AdventureWorks_Product_Subcategories].[ProductSubcategoryKey].[All]" allUniqueName="[AdventureWorks_Product_Subcategories].[ProductSubcategoryKey].[All]" dimensionUniqueName="[AdventureWorks_Product_Subcategories]" displayFolder="" count="0" memberValueDatatype="20" unbalanced="0"/>
    <cacheHierarchy uniqueName="[AdventureWorks_Product_Subcategories].[SubcategoryName]" caption="SubcategoryName" attribute="1" defaultMemberUniqueName="[AdventureWorks_Product_Subcategories].[SubcategoryName].[All]" allUniqueName="[AdventureWorks_Product_Subcategories].[SubcategoryName].[All]" dimensionUniqueName="[AdventureWorks_Product_Subcategories]" displayFolder="" count="0" memberValueDatatype="130" unbalanced="0"/>
    <cacheHierarchy uniqueName="[AdventureWorks_Product_Subcategories].[ProductCategoryKey]" caption="ProductCategoryKey" attribute="1" defaultMemberUniqueName="[AdventureWorks_Product_Subcategories].[ProductCategoryKey].[All]" allUniqueName="[AdventureWorks_Product_Subcategories].[ProductCategoryKey].[All]" dimensionUniqueName="[AdventureWorks_Product_Subcategories]" displayFolder="" count="0" memberValueDatatype="20" unbalanced="0"/>
    <cacheHierarchy uniqueName="[AdventureWorks_Products].[ProductKey]" caption="ProductKey" attribute="1" defaultMemberUniqueName="[AdventureWorks_Products].[ProductKey].[All]" allUniqueName="[AdventureWorks_Products].[ProductKey].[All]" dimensionUniqueName="[AdventureWorks_Products]" displayFolder="" count="0" memberValueDatatype="20" unbalanced="0"/>
    <cacheHierarchy uniqueName="[AdventureWorks_Products].[ProductSubcategoryKey]" caption="ProductSubcategoryKey" attribute="1" defaultMemberUniqueName="[AdventureWorks_Products].[ProductSubcategoryKey].[All]" allUniqueName="[AdventureWorks_Products].[ProductSubcategoryKey].[All]" dimensionUniqueName="[AdventureWorks_Products]" displayFolder="" count="0" memberValueDatatype="20" unbalanced="0"/>
    <cacheHierarchy uniqueName="[AdventureWorks_Products].[ProductSKU]" caption="ProductSKU" attribute="1" defaultMemberUniqueName="[AdventureWorks_Products].[ProductSKU].[All]" allUniqueName="[AdventureWorks_Products].[ProductSKU].[All]" dimensionUniqueName="[AdventureWorks_Products]" displayFolder="" count="0" memberValueDatatype="130" unbalanced="0"/>
    <cacheHierarchy uniqueName="[AdventureWorks_Products].[ProductName]" caption="ProductName" attribute="1" defaultMemberUniqueName="[AdventureWorks_Products].[ProductName].[All]" allUniqueName="[AdventureWorks_Products].[ProductName].[All]" dimensionUniqueName="[AdventureWorks_Products]" displayFolder="" count="0" memberValueDatatype="130" unbalanced="0"/>
    <cacheHierarchy uniqueName="[AdventureWorks_Products].[ModelName]" caption="ModelName" attribute="1" defaultMemberUniqueName="[AdventureWorks_Products].[ModelName].[All]" allUniqueName="[AdventureWorks_Products].[ModelName].[All]" dimensionUniqueName="[AdventureWorks_Products]" displayFolder="" count="0" memberValueDatatype="130" unbalanced="0"/>
    <cacheHierarchy uniqueName="[AdventureWorks_Products].[ProductDescription]" caption="ProductDescription" attribute="1" defaultMemberUniqueName="[AdventureWorks_Products].[ProductDescription].[All]" allUniqueName="[AdventureWorks_Products].[ProductDescription].[All]" dimensionUniqueName="[AdventureWorks_Products]" displayFolder="" count="0" memberValueDatatype="130" unbalanced="0"/>
    <cacheHierarchy uniqueName="[AdventureWorks_Products].[ProductColor]" caption="ProductColor" attribute="1" defaultMemberUniqueName="[AdventureWorks_Products].[ProductColor].[All]" allUniqueName="[AdventureWorks_Products].[ProductColor].[All]" dimensionUniqueName="[AdventureWorks_Products]" displayFolder="" count="0" memberValueDatatype="130" unbalanced="0"/>
    <cacheHierarchy uniqueName="[AdventureWorks_Products].[ProductSize]" caption="ProductSize" attribute="1" defaultMemberUniqueName="[AdventureWorks_Products].[ProductSize].[All]" allUniqueName="[AdventureWorks_Products].[ProductSize].[All]" dimensionUniqueName="[AdventureWorks_Products]" displayFolder="" count="0" memberValueDatatype="130" unbalanced="0"/>
    <cacheHierarchy uniqueName="[AdventureWorks_Products].[ProductStyle]" caption="ProductStyle" attribute="1" defaultMemberUniqueName="[AdventureWorks_Products].[ProductStyle].[All]" allUniqueName="[AdventureWorks_Products].[ProductStyle].[All]" dimensionUniqueName="[AdventureWorks_Products]" displayFolder="" count="0" memberValueDatatype="130" unbalanced="0"/>
    <cacheHierarchy uniqueName="[AdventureWorks_Products].[ProductCost]" caption="ProductCost" attribute="1" defaultMemberUniqueName="[AdventureWorks_Products].[ProductCost].[All]" allUniqueName="[AdventureWorks_Products].[ProductCost].[All]" dimensionUniqueName="[AdventureWorks_Products]" displayFolder="" count="0" memberValueDatatype="5" unbalanced="0"/>
    <cacheHierarchy uniqueName="[AdventureWorks_Products].[ProductPrice]" caption="ProductPrice" attribute="1" defaultMemberUniqueName="[AdventureWorks_Products].[ProductPrice].[All]" allUniqueName="[AdventureWorks_Products].[ProductPrice].[All]" dimensionUniqueName="[AdventureWorks_Products]" displayFolder="" count="0" memberValueDatatype="5" unbalanced="0"/>
    <cacheHierarchy uniqueName="[AdventureWorks_Products].[ProductName1]" caption="ProductName1" attribute="1" defaultMemberUniqueName="[AdventureWorks_Products].[ProductName1].[All]" allUniqueName="[AdventureWorks_Products].[ProductName1].[All]" dimensionUniqueName="[AdventureWorks_Products]" displayFolder="" count="0" memberValueDatatype="130" unbalanced="0"/>
    <cacheHierarchy uniqueName="[AdventureWorks_Sales].[OrderDate]" caption="OrderDate" attribute="1" time="1" defaultMemberUniqueName="[AdventureWorks_Sales].[OrderDate].[All]" allUniqueName="[AdventureWorks_Sales].[OrderDate].[All]" dimensionUniqueName="[AdventureWorks_Sales]" displayFolder="" count="0" memberValueDatatype="7" unbalanced="0"/>
    <cacheHierarchy uniqueName="[AdventureWorks_Sales].[StockDate]" caption="StockDate" attribute="1" time="1" defaultMemberUniqueName="[AdventureWorks_Sales].[StockDate].[All]" allUniqueName="[AdventureWorks_Sales].[StockDate].[All]" dimensionUniqueName="[AdventureWorks_Sales]" displayFolder="" count="0" memberValueDatatype="7" unbalanced="0"/>
    <cacheHierarchy uniqueName="[AdventureWorks_Sales].[OrderNumber]" caption="OrderNumber" attribute="1" defaultMemberUniqueName="[AdventureWorks_Sales].[OrderNumber].[All]" allUniqueName="[AdventureWorks_Sales].[OrderNumber].[All]" dimensionUniqueName="[AdventureWorks_Sales]" displayFolder="" count="0" memberValueDatatype="130" unbalanced="0"/>
    <cacheHierarchy uniqueName="[AdventureWorks_Sales].[ProductKey]" caption="ProductKey" attribute="1" defaultMemberUniqueName="[AdventureWorks_Sales].[ProductKey].[All]" allUniqueName="[AdventureWorks_Sales].[ProductKey].[All]" dimensionUniqueName="[AdventureWorks_Sales]" displayFolder="" count="0" memberValueDatatype="20" unbalanced="0"/>
    <cacheHierarchy uniqueName="[AdventureWorks_Sales].[CustomerKey]" caption="CustomerKey" attribute="1" defaultMemberUniqueName="[AdventureWorks_Sales].[CustomerKey].[All]" allUniqueName="[AdventureWorks_Sales].[CustomerKey].[All]" dimensionUniqueName="[AdventureWorks_Sales]" displayFolder="" count="0" memberValueDatatype="20" unbalanced="0"/>
    <cacheHierarchy uniqueName="[AdventureWorks_Sales].[TerritoryKey]" caption="TerritoryKey" attribute="1" defaultMemberUniqueName="[AdventureWorks_Sales].[TerritoryKey].[All]" allUniqueName="[AdventureWorks_Sales].[TerritoryKey].[All]" dimensionUniqueName="[AdventureWorks_Sales]" displayFolder="" count="0" memberValueDatatype="20" unbalanced="0"/>
    <cacheHierarchy uniqueName="[AdventureWorks_Sales].[OrderLineItem]" caption="OrderLineItem" attribute="1" defaultMemberUniqueName="[AdventureWorks_Sales].[OrderLineItem].[All]" allUniqueName="[AdventureWorks_Sales].[OrderLineItem].[All]" dimensionUniqueName="[AdventureWorks_Sales]" displayFolder="" count="0" memberValueDatatype="20" unbalanced="0"/>
    <cacheHierarchy uniqueName="[AdventureWorks_Sales].[OrderQuantity]" caption="OrderQuantity" attribute="1" defaultMemberUniqueName="[AdventureWorks_Sales].[OrderQuantity].[All]" allUniqueName="[AdventureWorks_Sales].[OrderQuantity].[All]" dimensionUniqueName="[AdventureWorks_Sales]" displayFolder="" count="0" memberValueDatatype="20" unbalanced="0"/>
    <cacheHierarchy uniqueName="[AdventureWorks_Sales].[OrderdateYear]" caption="OrderdateYear" attribute="1" defaultMemberUniqueName="[AdventureWorks_Sales].[OrderdateYear].[All]" allUniqueName="[AdventureWorks_Sales].[OrderdateYear].[All]" dimensionUniqueName="[AdventureWorks_Sales]" displayFolder="" count="0" memberValueDatatype="20" unbalanced="0"/>
    <cacheHierarchy uniqueName="[AdventureWorks_Sales].[OrderdateMonth-Name]" caption="OrderdateMonth-Name" attribute="1" defaultMemberUniqueName="[AdventureWorks_Sales].[OrderdateMonth-Name].[All]" allUniqueName="[AdventureWorks_Sales].[OrderdateMonth-Name].[All]" dimensionUniqueName="[AdventureWorks_Sales]" displayFolder="" count="0" memberValueDatatype="130" unbalanced="0"/>
    <cacheHierarchy uniqueName="[AdventureWorks_Sales].[StockdateYear]" caption="StockdateYear" attribute="1" defaultMemberUniqueName="[AdventureWorks_Sales].[StockdateYear].[All]" allUniqueName="[AdventureWorks_Sales].[StockdateYear].[All]" dimensionUniqueName="[AdventureWorks_Sales]" displayFolder="" count="0" memberValueDatatype="20" unbalanced="0"/>
    <cacheHierarchy uniqueName="[AdventureWorks_Sales].[StockdateMonth-Name]" caption="StockdateMonth-Name" attribute="1" defaultMemberUniqueName="[AdventureWorks_Sales].[StockdateMonth-Name].[All]" allUniqueName="[AdventureWorks_Sales].[StockdateMonth-Name].[All]" dimensionUniqueName="[AdventureWorks_Sales]" displayFolder="" count="0" memberValueDatatype="130" unbalanced="0"/>
    <cacheHierarchy uniqueName="[AdventureWorks_Sales].[OrderDate (Year)]" caption="OrderDate (Year)" attribute="1" defaultMemberUniqueName="[AdventureWorks_Sales].[OrderDate (Year)].[All]" allUniqueName="[AdventureWorks_Sales].[OrderDate (Year)].[All]" dimensionUniqueName="[AdventureWorks_Sales]" displayFolder="" count="0" memberValueDatatype="130" unbalanced="0"/>
    <cacheHierarchy uniqueName="[AdventureWorks_Sales].[OrderDate (Quarter)]" caption="OrderDate (Quarter)" attribute="1" defaultMemberUniqueName="[AdventureWorks_Sales].[OrderDate (Quarter)].[All]" allUniqueName="[AdventureWorks_Sales].[OrderDate (Quarter)].[All]" dimensionUniqueName="[AdventureWorks_Sales]" displayFolder="" count="0" memberValueDatatype="130" unbalanced="0"/>
    <cacheHierarchy uniqueName="[AdventureWorks_Sales].[OrderDate (Month)]" caption="OrderDate (Month)" attribute="1" defaultMemberUniqueName="[AdventureWorks_Sales].[OrderDate (Month)].[All]" allUniqueName="[AdventureWorks_Sales].[OrderDate (Month)].[All]" dimensionUniqueName="[AdventureWorks_Sales]" displayFolder="" count="0" memberValueDatatype="130" unbalanced="0"/>
    <cacheHierarchy uniqueName="[AdventureWorks_Sales].[CATEGORIES]" caption="CATEGORIES" attribute="1" defaultMemberUniqueName="[AdventureWorks_Sales].[CATEGORIES].[All]" allUniqueName="[AdventureWorks_Sales].[CATEGORIES].[All]" dimensionUniqueName="[AdventureWorks_Sales]" displayFolder="" count="0" memberValueDatatype="130" unbalanced="0"/>
    <cacheHierarchy uniqueName="[AdventureWorks_Sales].[YOY%]" caption="YOY%" attribute="1" defaultMemberUniqueName="[AdventureWorks_Sales].[YOY%].[All]" allUniqueName="[AdventureWorks_Sales].[YOY%].[All]" dimensionUniqueName="[AdventureWorks_Sales]" displayFolder="" count="0" memberValueDatatype="20" unbalanced="0"/>
    <cacheHierarchy uniqueName="[AdventureWorks_Sales_2016].[OrderDate]" caption="OrderDate" attribute="1" time="1" defaultMemberUniqueName="[AdventureWorks_Sales_2016].[OrderDate].[All]" allUniqueName="[AdventureWorks_Sales_2016].[OrderDate].[All]" dimensionUniqueName="[AdventureWorks_Sales_2016]" displayFolder="" count="0" memberValueDatatype="7" unbalanced="0"/>
    <cacheHierarchy uniqueName="[AdventureWorks_Sales_2016].[StockDate]" caption="StockDate" attribute="1" time="1" defaultMemberUniqueName="[AdventureWorks_Sales_2016].[StockDate].[All]" allUniqueName="[AdventureWorks_Sales_2016].[StockDate].[All]" dimensionUniqueName="[AdventureWorks_Sales_2016]" displayFolder="" count="0" memberValueDatatype="7" unbalanced="0"/>
    <cacheHierarchy uniqueName="[AdventureWorks_Sales_2016].[OrderNumber]" caption="OrderNumber" attribute="1" defaultMemberUniqueName="[AdventureWorks_Sales_2016].[OrderNumber].[All]" allUniqueName="[AdventureWorks_Sales_2016].[OrderNumber].[All]" dimensionUniqueName="[AdventureWorks_Sales_2016]" displayFolder="" count="0" memberValueDatatype="130" unbalanced="0"/>
    <cacheHierarchy uniqueName="[AdventureWorks_Sales_2016].[ProductKey]" caption="ProductKey" attribute="1" defaultMemberUniqueName="[AdventureWorks_Sales_2016].[ProductKey].[All]" allUniqueName="[AdventureWorks_Sales_2016].[ProductKey].[All]" dimensionUniqueName="[AdventureWorks_Sales_2016]" displayFolder="" count="0" memberValueDatatype="20" unbalanced="0"/>
    <cacheHierarchy uniqueName="[AdventureWorks_Sales_2016].[CustomerKey]" caption="CustomerKey" attribute="1" defaultMemberUniqueName="[AdventureWorks_Sales_2016].[CustomerKey].[All]" allUniqueName="[AdventureWorks_Sales_2016].[CustomerKey].[All]" dimensionUniqueName="[AdventureWorks_Sales_2016]" displayFolder="" count="0" memberValueDatatype="20" unbalanced="0"/>
    <cacheHierarchy uniqueName="[AdventureWorks_Sales_2016].[TerritoryKey]" caption="TerritoryKey" attribute="1" defaultMemberUniqueName="[AdventureWorks_Sales_2016].[TerritoryKey].[All]" allUniqueName="[AdventureWorks_Sales_2016].[TerritoryKey].[All]" dimensionUniqueName="[AdventureWorks_Sales_2016]" displayFolder="" count="0" memberValueDatatype="20" unbalanced="0"/>
    <cacheHierarchy uniqueName="[AdventureWorks_Sales_2016].[OrderLineItem]" caption="OrderLineItem" attribute="1" defaultMemberUniqueName="[AdventureWorks_Sales_2016].[OrderLineItem].[All]" allUniqueName="[AdventureWorks_Sales_2016].[OrderLineItem].[All]" dimensionUniqueName="[AdventureWorks_Sales_2016]" displayFolder="" count="0" memberValueDatatype="20" unbalanced="0"/>
    <cacheHierarchy uniqueName="[AdventureWorks_Sales_2016].[OrderQuantity]" caption="OrderQuantity" attribute="1" defaultMemberUniqueName="[AdventureWorks_Sales_2016].[OrderQuantity].[All]" allUniqueName="[AdventureWorks_Sales_2016].[OrderQuantity].[All]" dimensionUniqueName="[AdventureWorks_Sales_2016]" displayFolder="" count="0" memberValueDatatype="20" unbalanced="0"/>
    <cacheHierarchy uniqueName="[AdventureWorks_Sales_2017].[OrderDate]" caption="OrderDate" attribute="1" time="1" defaultMemberUniqueName="[AdventureWorks_Sales_2017].[OrderDate].[All]" allUniqueName="[AdventureWorks_Sales_2017].[OrderDate].[All]" dimensionUniqueName="[AdventureWorks_Sales_2017]" displayFolder="" count="0" memberValueDatatype="7" unbalanced="0"/>
    <cacheHierarchy uniqueName="[AdventureWorks_Sales_2017].[StockDate]" caption="StockDate" attribute="1" time="1" defaultMemberUniqueName="[AdventureWorks_Sales_2017].[StockDate].[All]" allUniqueName="[AdventureWorks_Sales_2017].[StockDate].[All]" dimensionUniqueName="[AdventureWorks_Sales_2017]" displayFolder="" count="0" memberValueDatatype="7" unbalanced="0"/>
    <cacheHierarchy uniqueName="[AdventureWorks_Sales_2017].[OrderNumber]" caption="OrderNumber" attribute="1" defaultMemberUniqueName="[AdventureWorks_Sales_2017].[OrderNumber].[All]" allUniqueName="[AdventureWorks_Sales_2017].[OrderNumber].[All]" dimensionUniqueName="[AdventureWorks_Sales_2017]" displayFolder="" count="0" memberValueDatatype="130" unbalanced="0"/>
    <cacheHierarchy uniqueName="[AdventureWorks_Sales_2017].[ProductKey]" caption="ProductKey" attribute="1" defaultMemberUniqueName="[AdventureWorks_Sales_2017].[ProductKey].[All]" allUniqueName="[AdventureWorks_Sales_2017].[ProductKey].[All]" dimensionUniqueName="[AdventureWorks_Sales_2017]" displayFolder="" count="0" memberValueDatatype="20" unbalanced="0"/>
    <cacheHierarchy uniqueName="[AdventureWorks_Sales_2017].[CustomerKey]" caption="CustomerKey" attribute="1" defaultMemberUniqueName="[AdventureWorks_Sales_2017].[CustomerKey].[All]" allUniqueName="[AdventureWorks_Sales_2017].[CustomerKey].[All]" dimensionUniqueName="[AdventureWorks_Sales_2017]" displayFolder="" count="0" memberValueDatatype="20" unbalanced="0"/>
    <cacheHierarchy uniqueName="[AdventureWorks_Sales_2017].[TerritoryKey]" caption="TerritoryKey" attribute="1" defaultMemberUniqueName="[AdventureWorks_Sales_2017].[TerritoryKey].[All]" allUniqueName="[AdventureWorks_Sales_2017].[TerritoryKey].[All]" dimensionUniqueName="[AdventureWorks_Sales_2017]" displayFolder="" count="0" memberValueDatatype="20" unbalanced="0"/>
    <cacheHierarchy uniqueName="[AdventureWorks_Sales_2017].[OrderLineItem]" caption="OrderLineItem" attribute="1" defaultMemberUniqueName="[AdventureWorks_Sales_2017].[OrderLineItem].[All]" allUniqueName="[AdventureWorks_Sales_2017].[OrderLineItem].[All]" dimensionUniqueName="[AdventureWorks_Sales_2017]" displayFolder="" count="0" memberValueDatatype="20" unbalanced="0"/>
    <cacheHierarchy uniqueName="[AdventureWorks_Sales_2017].[OrderQuantity]" caption="OrderQuantity" attribute="1" defaultMemberUniqueName="[AdventureWorks_Sales_2017].[OrderQuantity].[All]" allUniqueName="[AdventureWorks_Sales_2017].[OrderQuantity].[All]" dimensionUniqueName="[AdventureWorks_Sales_2017]" displayFolder="" count="0" memberValueDatatype="20" unbalanced="0"/>
    <cacheHierarchy uniqueName="[AdventureWorks_Territories].[SalesTerritoryKey]" caption="SalesTerritoryKey" attribute="1" defaultMemberUniqueName="[AdventureWorks_Territories].[SalesTerritoryKey].[All]" allUniqueName="[AdventureWorks_Territories].[SalesTerritoryKey].[All]" dimensionUniqueName="[AdventureWorks_Territories]" displayFolder="" count="0" memberValueDatatype="20" unbalanced="0"/>
    <cacheHierarchy uniqueName="[AdventureWorks_Territories].[Region]" caption="Region" attribute="1" defaultMemberUniqueName="[AdventureWorks_Territories].[Region].[All]" allUniqueName="[AdventureWorks_Territories].[Region].[All]" dimensionUniqueName="[AdventureWorks_Territories]" displayFolder="" count="2" memberValueDatatype="130" unbalanced="0">
      <fieldsUsage count="2">
        <fieldUsage x="-1"/>
        <fieldUsage x="2"/>
      </fieldsUsage>
    </cacheHierarchy>
    <cacheHierarchy uniqueName="[AdventureWorks_Territories].[Country]" caption="Country" attribute="1" defaultMemberUniqueName="[AdventureWorks_Territories].[Country].[All]" allUniqueName="[AdventureWorks_Territories].[Country].[All]" dimensionUniqueName="[AdventureWorks_Territories]" displayFolder="" count="0" memberValueDatatype="130" unbalanced="0"/>
    <cacheHierarchy uniqueName="[AdventureWorks_Territories].[Continent]" caption="Continent" attribute="1" defaultMemberUniqueName="[AdventureWorks_Territories].[Continent].[All]" allUniqueName="[AdventureWorks_Territories].[Continent].[All]" dimensionUniqueName="[AdventureWorks_Territories]" displayFolder="" count="0" memberValueDatatype="130" unbalanced="0"/>
    <cacheHierarchy uniqueName="[AdventureWorks_Calendar].[Date (Month Index)]" caption="Date (Month Index)" attribute="1" defaultMemberUniqueName="[AdventureWorks_Calendar].[Date (Month Index)].[All]" allUniqueName="[AdventureWorks_Calendar].[Date (Month Index)].[All]" dimensionUniqueName="[AdventureWorks_Calendar]" displayFolder="" count="0" memberValueDatatype="20" unbalanced="0" hidden="1"/>
    <cacheHierarchy uniqueName="[AdventureWorks_Sales].[OrderDate (Month Index)]" caption="OrderDate (Month Index)" attribute="1" defaultMemberUniqueName="[AdventureWorks_Sales].[OrderDate (Month Index)].[All]" allUniqueName="[AdventureWorks_Sales].[OrderDate (Month Index)].[All]" dimensionUniqueName="[AdventureWorks_Sales]" displayFolder="" count="0" memberValueDatatype="20" unbalanced="0" hidden="1"/>
    <cacheHierarchy uniqueName="[Measures].[Count of OrderDate (Year)]" caption="Count of OrderDate (Year)" measure="1" displayFolder="" measureGroup="AdventureWorks_Sales" count="0">
      <extLst>
        <ext xmlns:x15="http://schemas.microsoft.com/office/spreadsheetml/2010/11/main" uri="{B97F6D7D-B522-45F9-BDA1-12C45D357490}">
          <x15:cacheHierarchy aggregatedColumn="50"/>
        </ext>
      </extLst>
    </cacheHierarchy>
    <cacheHierarchy uniqueName="[Measures].[Sum of OrderdateYear]" caption="Sum of OrderdateYear" measure="1" displayFolder="" measureGroup="AdventureWorks_Sales" count="0">
      <extLst>
        <ext xmlns:x15="http://schemas.microsoft.com/office/spreadsheetml/2010/11/main" uri="{B97F6D7D-B522-45F9-BDA1-12C45D357490}">
          <x15:cacheHierarchy aggregatedColumn="46"/>
        </ext>
      </extLst>
    </cacheHierarchy>
    <cacheHierarchy uniqueName="[Measures].[Count of ProductName]" caption="Count of ProductName" measure="1" displayFolder="" measureGroup="AdventureWorks_Products" count="0">
      <extLst>
        <ext xmlns:x15="http://schemas.microsoft.com/office/spreadsheetml/2010/11/main" uri="{B97F6D7D-B522-45F9-BDA1-12C45D357490}">
          <x15:cacheHierarchy aggregatedColumn="29"/>
        </ext>
      </extLst>
    </cacheHierarchy>
    <cacheHierarchy uniqueName="[Measures].[Distinct Count of ProductName]" caption="Distinct Count of ProductName" measure="1" displayFolder="" measureGroup="AdventureWorks_Products" count="0">
      <extLst>
        <ext xmlns:x15="http://schemas.microsoft.com/office/spreadsheetml/2010/11/main" uri="{B97F6D7D-B522-45F9-BDA1-12C45D357490}">
          <x15:cacheHierarchy aggregatedColumn="29"/>
        </ext>
      </extLst>
    </cacheHierarchy>
    <cacheHierarchy uniqueName="[Measures].[Count of Date]" caption="Count of Date" measure="1" displayFolder="" measureGroup="AdventureWorks_Calendar" count="0">
      <extLst>
        <ext xmlns:x15="http://schemas.microsoft.com/office/spreadsheetml/2010/11/main" uri="{B97F6D7D-B522-45F9-BDA1-12C45D357490}">
          <x15:cacheHierarchy aggregatedColumn="0"/>
        </ext>
      </extLst>
    </cacheHierarchy>
    <cacheHierarchy uniqueName="[Measures].[sales]" caption="sales" measure="1" displayFolder="" measureGroup="AdventureWorks_Sales" count="0"/>
    <cacheHierarchy uniqueName="[Measures].[AvgSales]" caption="AvgSales" measure="1" displayFolder="" measureGroup="AdventureWorks_Sales" count="0"/>
    <cacheHierarchy uniqueName="[Measures].[totalItems]" caption="totalItems" measure="1" displayFolder="" measureGroup="AdventureWorks_Sales" count="0"/>
    <cacheHierarchy uniqueName="[Measures].[Cost]" caption="Cost" measure="1" displayFolder="" measureGroup="AdventureWorks_Sales" count="0"/>
    <cacheHierarchy uniqueName="[Measures].[Profit]" caption="Profit" measure="1" displayFolder="" measureGroup="AdventureWorks_Sales" count="0"/>
    <cacheHierarchy uniqueName="[Measures].[ProfitPercent]" caption="ProfitPercent" measure="1" displayFolder="" measureGroup="AdventureWorks_Sales" count="0" oneField="1">
      <fieldsUsage count="1">
        <fieldUsage x="0"/>
      </fieldsUsage>
    </cacheHierarchy>
    <cacheHierarchy uniqueName="[Measures].[__XL_Count AdventureWorks_Sales]" caption="__XL_Count AdventureWorks_Sales" measure="1" displayFolder="" measureGroup="AdventureWorks_Sales" count="0" hidden="1"/>
    <cacheHierarchy uniqueName="[Measures].[__XL_Count AdventureWorks_Sales_2016]" caption="__XL_Count AdventureWorks_Sales_2016" measure="1" displayFolder="" measureGroup="AdventureWorks_Sales_2016" count="0" hidden="1"/>
    <cacheHierarchy uniqueName="[Measures].[__XL_Count AdventureWorks_Sales_2017]" caption="__XL_Count AdventureWorks_Sales_2017" measure="1" displayFolder="" measureGroup="AdventureWorks_Sales_2017" count="0" hidden="1"/>
    <cacheHierarchy uniqueName="[Measures].[__XL_Count AdventureWorks_Products]" caption="__XL_Count AdventureWorks_Products" measure="1" displayFolder="" measureGroup="AdventureWorks_Products" count="0" hidden="1"/>
    <cacheHierarchy uniqueName="[Measures].[__XL_Count AdventureWorks_Calendar]" caption="__XL_Count AdventureWorks_Calendar" measure="1" displayFolder="" measureGroup="AdventureWorks_Calendar" count="0" hidden="1"/>
    <cacheHierarchy uniqueName="[Measures].[__XL_Count AdventureWorks_Customers]" caption="__XL_Count AdventureWorks_Customers" measure="1" displayFolder="" measureGroup="AdventureWorks_Customers" count="0" hidden="1"/>
    <cacheHierarchy uniqueName="[Measures].[__XL_Count AdventureWorks_Territories]" caption="__XL_Count AdventureWorks_Territories" measure="1" displayFolder="" measureGroup="AdventureWorks_Territories" count="0" hidden="1"/>
    <cacheHierarchy uniqueName="[Measures].[__XL_Count AdventureWorks_Product_Subcategories]" caption="__XL_Count AdventureWorks_Product_Subcategories" measure="1" displayFolder="" measureGroup="AdventureWorks_Product_Subcategories" count="0" hidden="1"/>
    <cacheHierarchy uniqueName="[Measures].[__XL_Count AdventureWorks_Product_Categories]" caption="__XL_Count AdventureWorks_Product_Categories" measure="1" displayFolder="" measureGroup="AdventureWorks_Product_Categories" count="0" hidden="1"/>
    <cacheHierarchy uniqueName="[Measures].[__No measures defined]" caption="__No measures defined" measure="1" displayFolder="" count="0" hidden="1"/>
  </cacheHierarchies>
  <kpis count="0"/>
  <dimensions count="10">
    <dimension name="AdventureWorks_Calendar" uniqueName="[AdventureWorks_Calendar]" caption="AdventureWorks_Calendar"/>
    <dimension name="AdventureWorks_Customers" uniqueName="[AdventureWorks_Customers]" caption="AdventureWorks_Customers"/>
    <dimension name="AdventureWorks_Product_Categories" uniqueName="[AdventureWorks_Product_Categories]" caption="AdventureWorks_Product_Categories"/>
    <dimension name="AdventureWorks_Product_Subcategories" uniqueName="[AdventureWorks_Product_Subcategories]" caption="AdventureWorks_Product_Subcategories"/>
    <dimension name="AdventureWorks_Products" uniqueName="[AdventureWorks_Products]" caption="AdventureWorks_Products"/>
    <dimension name="AdventureWorks_Sales" uniqueName="[AdventureWorks_Sales]" caption="AdventureWorks_Sales"/>
    <dimension name="AdventureWorks_Sales_2016" uniqueName="[AdventureWorks_Sales_2016]" caption="AdventureWorks_Sales_2016"/>
    <dimension name="AdventureWorks_Sales_2017" uniqueName="[AdventureWorks_Sales_2017]" caption="AdventureWorks_Sales_2017"/>
    <dimension name="AdventureWorks_Territories" uniqueName="[AdventureWorks_Territories]" caption="AdventureWorks_Territories"/>
    <dimension measure="1" name="Measures" uniqueName="[Measures]" caption="Measures"/>
  </dimensions>
  <measureGroups count="9">
    <measureGroup name="AdventureWorks_Calendar" caption="AdventureWorks_Calendar"/>
    <measureGroup name="AdventureWorks_Customers" caption="AdventureWorks_Customers"/>
    <measureGroup name="AdventureWorks_Product_Categories" caption="AdventureWorks_Product_Categories"/>
    <measureGroup name="AdventureWorks_Product_Subcategories" caption="AdventureWorks_Product_Subcategories"/>
    <measureGroup name="AdventureWorks_Products" caption="AdventureWorks_Products"/>
    <measureGroup name="AdventureWorks_Sales" caption="AdventureWorks_Sales"/>
    <measureGroup name="AdventureWorks_Sales_2016" caption="AdventureWorks_Sales_2016"/>
    <measureGroup name="AdventureWorks_Sales_2017" caption="AdventureWorks_Sales_2017"/>
    <measureGroup name="AdventureWorks_Territories" caption="AdventureWorks_Territories"/>
  </measureGroups>
  <maps count="18">
    <map measureGroup="0" dimension="0"/>
    <map measureGroup="1" dimension="1"/>
    <map measureGroup="2" dimension="2"/>
    <map measureGroup="3" dimension="2"/>
    <map measureGroup="3" dimension="3"/>
    <map measureGroup="4" dimension="2"/>
    <map measureGroup="4" dimension="3"/>
    <map measureGroup="4" dimension="4"/>
    <map measureGroup="5" dimension="0"/>
    <map measureGroup="5" dimension="1"/>
    <map measureGroup="5" dimension="2"/>
    <map measureGroup="5" dimension="3"/>
    <map measureGroup="5" dimension="4"/>
    <map measureGroup="5" dimension="5"/>
    <map measureGroup="5" dimension="8"/>
    <map measureGroup="6" dimension="6"/>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lom joseph" refreshedDate="45821.329580787038" backgroundQuery="1" createdVersion="7" refreshedVersion="7" minRefreshableVersion="3" recordCount="0" supportSubquery="1" supportAdvancedDrill="1" xr:uid="{D19A4FDF-D22E-4065-BB03-61877ECB816C}">
  <cacheSource type="external" connectionId="10"/>
  <cacheFields count="5">
    <cacheField name="[AdventureWorks_Products].[ProductName].[ProductName]" caption="ProductName" numFmtId="0" hierarchy="29" level="1">
      <sharedItems count="10">
        <s v="AWC Logo Cap"/>
        <s v="Half-Finger Gloves, M"/>
        <s v="Half-Finger Gloves, S"/>
        <s v="Long-Sleeve Logo Jersey, L"/>
        <s v="Short-Sleeve Classic Jersey, M"/>
        <s v="Short-Sleeve Classic Jersey, S"/>
        <s v="Short-Sleeve Classic Jersey, XL"/>
        <s v="Women's Mountain Shorts, L"/>
        <s v="Women's Mountain Shorts, M"/>
        <s v="Women's Mountain Shorts, S"/>
      </sharedItems>
    </cacheField>
    <cacheField name="[Measures].[sales]" caption="sales" numFmtId="0" hierarchy="82" level="32767"/>
    <cacheField name="[AdventureWorks_Sales].[CATEGORIES].[CATEGORIES]" caption="CATEGORIES" numFmtId="0" hierarchy="53" level="1">
      <sharedItems containsSemiMixedTypes="0" containsNonDate="0" containsString="0"/>
    </cacheField>
    <cacheField name="[AdventureWorks_Calendar].[Month Name].[Month Name]" caption="Month Name" numFmtId="0" hierarchy="3" level="1">
      <sharedItems containsSemiMixedTypes="0" containsNonDate="0" containsString="0"/>
    </cacheField>
    <cacheField name="[AdventureWorks_Territories].[Region].[Region]" caption="Region" numFmtId="0" hierarchy="72" level="1">
      <sharedItems containsSemiMixedTypes="0" containsNonDate="0" containsString="0"/>
    </cacheField>
  </cacheFields>
  <cacheHierarchies count="98">
    <cacheHierarchy uniqueName="[AdventureWorks_Calendar].[Date]" caption="Date" attribute="1" time="1" defaultMemberUniqueName="[AdventureWorks_Calendar].[Date].[All]" allUniqueName="[AdventureWorks_Calendar].[Date].[All]" dimensionUniqueName="[AdventureWorks_Calendar]" displayFolder="" count="0" memberValueDatatype="7" unbalanced="0"/>
    <cacheHierarchy uniqueName="[AdventureWorks_Calendar].[Year]" caption="Year" attribute="1" defaultMemberUniqueName="[AdventureWorks_Calendar].[Year].[All]" allUniqueName="[AdventureWorks_Calendar].[Year].[All]" dimensionUniqueName="[AdventureWorks_Calendar]" displayFolder="" count="2" memberValueDatatype="20" unbalanced="0"/>
    <cacheHierarchy uniqueName="[AdventureWorks_Calendar].[Month]" caption="Month" attribute="1" defaultMemberUniqueName="[AdventureWorks_Calendar].[Month].[All]" allUniqueName="[AdventureWorks_Calendar].[Month].[All]" dimensionUniqueName="[AdventureWorks_Calendar]" displayFolder="" count="0" memberValueDatatype="20" unbalanced="0"/>
    <cacheHierarchy uniqueName="[AdventureWorks_Calendar].[Month Name]" caption="Month Name" attribute="1" defaultMemberUniqueName="[AdventureWorks_Calendar].[Month Name].[All]" allUniqueName="[AdventureWorks_Calendar].[Month Name].[All]" dimensionUniqueName="[AdventureWorks_Calendar]" displayFolder="" count="2" memberValueDatatype="130" unbalanced="0">
      <fieldsUsage count="2">
        <fieldUsage x="-1"/>
        <fieldUsage x="3"/>
      </fieldsUsage>
    </cacheHierarchy>
    <cacheHierarchy uniqueName="[AdventureWorks_Calendar].[Day Name]" caption="Day Name" attribute="1" defaultMemberUniqueName="[AdventureWorks_Calendar].[Day Name].[All]" allUniqueName="[AdventureWorks_Calendar].[Day Name].[All]" dimensionUniqueName="[AdventureWorks_Calendar]" displayFolder="" count="0" memberValueDatatype="130" unbalanced="0"/>
    <cacheHierarchy uniqueName="[AdventureWorks_Calendar].[Date (Year)]" caption="Date (Year)" attribute="1" defaultMemberUniqueName="[AdventureWorks_Calendar].[Date (Year)].[All]" allUniqueName="[AdventureWorks_Calendar].[Date (Year)].[All]" dimensionUniqueName="[AdventureWorks_Calendar]" displayFolder="" count="0" memberValueDatatype="130" unbalanced="0"/>
    <cacheHierarchy uniqueName="[AdventureWorks_Calendar].[Date (Quarter)]" caption="Date (Quarter)" attribute="1" defaultMemberUniqueName="[AdventureWorks_Calendar].[Date (Quarter)].[All]" allUniqueName="[AdventureWorks_Calendar].[Date (Quarter)].[All]" dimensionUniqueName="[AdventureWorks_Calendar]" displayFolder="" count="0" memberValueDatatype="130" unbalanced="0"/>
    <cacheHierarchy uniqueName="[AdventureWorks_Calendar].[Date (Month)]" caption="Date (Month)" attribute="1" defaultMemberUniqueName="[AdventureWorks_Calendar].[Date (Month)].[All]" allUniqueName="[AdventureWorks_Calendar].[Date (Month)].[All]" dimensionUniqueName="[AdventureWorks_Calendar]" displayFolder="" count="0" memberValueDatatype="130" unbalanced="0"/>
    <cacheHierarchy uniqueName="[AdventureWorks_Customers].[CustomerKey]" caption="CustomerKey" attribute="1" defaultMemberUniqueName="[AdventureWorks_Customers].[CustomerKey].[All]" allUniqueName="[AdventureWorks_Customers].[CustomerKey].[All]" dimensionUniqueName="[AdventureWorks_Customers]" displayFolder="" count="0" memberValueDatatype="20" unbalanced="0"/>
    <cacheHierarchy uniqueName="[AdventureWorks_Customers].[Prefix]" caption="Prefix" attribute="1" defaultMemberUniqueName="[AdventureWorks_Customers].[Prefix].[All]" allUniqueName="[AdventureWorks_Customers].[Prefix].[All]" dimensionUniqueName="[AdventureWorks_Customers]" displayFolder="" count="0" memberValueDatatype="130" unbalanced="0"/>
    <cacheHierarchy uniqueName="[AdventureWorks_Customers].[FirstName]" caption="FirstName" attribute="1" defaultMemberUniqueName="[AdventureWorks_Customers].[FirstName].[All]" allUniqueName="[AdventureWorks_Customers].[FirstName].[All]" dimensionUniqueName="[AdventureWorks_Customers]" displayFolder="" count="0" memberValueDatatype="130" unbalanced="0"/>
    <cacheHierarchy uniqueName="[AdventureWorks_Customers].[LastName]" caption="LastName" attribute="1" defaultMemberUniqueName="[AdventureWorks_Customers].[LastName].[All]" allUniqueName="[AdventureWorks_Customers].[LastName].[All]" dimensionUniqueName="[AdventureWorks_Customers]" displayFolder="" count="0" memberValueDatatype="130" unbalanced="0"/>
    <cacheHierarchy uniqueName="[AdventureWorks_Customers].[BirthDate]" caption="BirthDate" attribute="1" defaultMemberUniqueName="[AdventureWorks_Customers].[BirthDate].[All]" allUniqueName="[AdventureWorks_Customers].[BirthDate].[All]" dimensionUniqueName="[AdventureWorks_Customers]" displayFolder="" count="0" memberValueDatatype="130" unbalanced="0"/>
    <cacheHierarchy uniqueName="[AdventureWorks_Customers].[MaritalStatus]" caption="MaritalStatus" attribute="1" defaultMemberUniqueName="[AdventureWorks_Customers].[MaritalStatus].[All]" allUniqueName="[AdventureWorks_Customers].[MaritalStatus].[All]" dimensionUniqueName="[AdventureWorks_Customers]" displayFolder="" count="0" memberValueDatatype="130" unbalanced="0"/>
    <cacheHierarchy uniqueName="[AdventureWorks_Customers].[Gender]" caption="Gender" attribute="1" defaultMemberUniqueName="[AdventureWorks_Customers].[Gender].[All]" allUniqueName="[AdventureWorks_Customers].[Gender].[All]" dimensionUniqueName="[AdventureWorks_Customers]" displayFolder="" count="0" memberValueDatatype="130" unbalanced="0"/>
    <cacheHierarchy uniqueName="[AdventureWorks_Customers].[EmailAddress]" caption="EmailAddress" attribute="1" defaultMemberUniqueName="[AdventureWorks_Customers].[EmailAddress].[All]" allUniqueName="[AdventureWorks_Customers].[EmailAddress].[All]" dimensionUniqueName="[AdventureWorks_Customers]" displayFolder="" count="0" memberValueDatatype="130" unbalanced="0"/>
    <cacheHierarchy uniqueName="[AdventureWorks_Customers].[AnnualIncome]" caption="AnnualIncome" attribute="1" defaultMemberUniqueName="[AdventureWorks_Customers].[AnnualIncome].[All]" allUniqueName="[AdventureWorks_Customers].[AnnualIncome].[All]" dimensionUniqueName="[AdventureWorks_Customers]" displayFolder="" count="0" memberValueDatatype="20" unbalanced="0"/>
    <cacheHierarchy uniqueName="[AdventureWorks_Customers].[TotalChildren]" caption="TotalChildren" attribute="1" defaultMemberUniqueName="[AdventureWorks_Customers].[TotalChildren].[All]" allUniqueName="[AdventureWorks_Customers].[TotalChildren].[All]" dimensionUniqueName="[AdventureWorks_Customers]" displayFolder="" count="0" memberValueDatatype="20" unbalanced="0"/>
    <cacheHierarchy uniqueName="[AdventureWorks_Customers].[EducationLevel]" caption="EducationLevel" attribute="1" defaultMemberUniqueName="[AdventureWorks_Customers].[EducationLevel].[All]" allUniqueName="[AdventureWorks_Customers].[EducationLevel].[All]" dimensionUniqueName="[AdventureWorks_Customers]" displayFolder="" count="0" memberValueDatatype="130" unbalanced="0"/>
    <cacheHierarchy uniqueName="[AdventureWorks_Customers].[Occupation]" caption="Occupation" attribute="1" defaultMemberUniqueName="[AdventureWorks_Customers].[Occupation].[All]" allUniqueName="[AdventureWorks_Customers].[Occupation].[All]" dimensionUniqueName="[AdventureWorks_Customers]" displayFolder="" count="0" memberValueDatatype="130" unbalanced="0"/>
    <cacheHierarchy uniqueName="[AdventureWorks_Customers].[HomeOwner]" caption="HomeOwner" attribute="1" defaultMemberUniqueName="[AdventureWorks_Customers].[HomeOwner].[All]" allUniqueName="[AdventureWorks_Customers].[HomeOwner].[All]" dimensionUniqueName="[AdventureWorks_Customers]" displayFolder="" count="0" memberValueDatatype="130" unbalanced="0"/>
    <cacheHierarchy uniqueName="[AdventureWorks_Product_Categories].[ProductCategoryKey]" caption="ProductCategoryKey" attribute="1" defaultMemberUniqueName="[AdventureWorks_Product_Categories].[ProductCategoryKey].[All]" allUniqueName="[AdventureWorks_Product_Categories].[ProductCategoryKey].[All]" dimensionUniqueName="[AdventureWorks_Product_Categories]" displayFolder="" count="0" memberValueDatatype="20" unbalanced="0"/>
    <cacheHierarchy uniqueName="[AdventureWorks_Product_Categories].[CategoryName]" caption="CategoryName" attribute="1" defaultMemberUniqueName="[AdventureWorks_Product_Categories].[CategoryName].[All]" allUniqueName="[AdventureWorks_Product_Categories].[CategoryName].[All]" dimensionUniqueName="[AdventureWorks_Product_Categories]" displayFolder="" count="0" memberValueDatatype="130" unbalanced="0"/>
    <cacheHierarchy uniqueName="[AdventureWorks_Product_Subcategories].[ProductSubcategoryKey]" caption="ProductSubcategoryKey" attribute="1" defaultMemberUniqueName="[AdventureWorks_Product_Subcategories].[ProductSubcategoryKey].[All]" allUniqueName="[AdventureWorks_Product_Subcategories].[ProductSubcategoryKey].[All]" dimensionUniqueName="[AdventureWorks_Product_Subcategories]" displayFolder="" count="0" memberValueDatatype="20" unbalanced="0"/>
    <cacheHierarchy uniqueName="[AdventureWorks_Product_Subcategories].[SubcategoryName]" caption="SubcategoryName" attribute="1" defaultMemberUniqueName="[AdventureWorks_Product_Subcategories].[SubcategoryName].[All]" allUniqueName="[AdventureWorks_Product_Subcategories].[SubcategoryName].[All]" dimensionUniqueName="[AdventureWorks_Product_Subcategories]" displayFolder="" count="0" memberValueDatatype="130" unbalanced="0"/>
    <cacheHierarchy uniqueName="[AdventureWorks_Product_Subcategories].[ProductCategoryKey]" caption="ProductCategoryKey" attribute="1" defaultMemberUniqueName="[AdventureWorks_Product_Subcategories].[ProductCategoryKey].[All]" allUniqueName="[AdventureWorks_Product_Subcategories].[ProductCategoryKey].[All]" dimensionUniqueName="[AdventureWorks_Product_Subcategories]" displayFolder="" count="0" memberValueDatatype="20" unbalanced="0"/>
    <cacheHierarchy uniqueName="[AdventureWorks_Products].[ProductKey]" caption="ProductKey" attribute="1" defaultMemberUniqueName="[AdventureWorks_Products].[ProductKey].[All]" allUniqueName="[AdventureWorks_Products].[ProductKey].[All]" dimensionUniqueName="[AdventureWorks_Products]" displayFolder="" count="0" memberValueDatatype="20" unbalanced="0"/>
    <cacheHierarchy uniqueName="[AdventureWorks_Products].[ProductSubcategoryKey]" caption="ProductSubcategoryKey" attribute="1" defaultMemberUniqueName="[AdventureWorks_Products].[ProductSubcategoryKey].[All]" allUniqueName="[AdventureWorks_Products].[ProductSubcategoryKey].[All]" dimensionUniqueName="[AdventureWorks_Products]" displayFolder="" count="0" memberValueDatatype="20" unbalanced="0"/>
    <cacheHierarchy uniqueName="[AdventureWorks_Products].[ProductSKU]" caption="ProductSKU" attribute="1" defaultMemberUniqueName="[AdventureWorks_Products].[ProductSKU].[All]" allUniqueName="[AdventureWorks_Products].[ProductSKU].[All]" dimensionUniqueName="[AdventureWorks_Products]" displayFolder="" count="0" memberValueDatatype="130" unbalanced="0"/>
    <cacheHierarchy uniqueName="[AdventureWorks_Products].[ProductName]" caption="ProductName" attribute="1" defaultMemberUniqueName="[AdventureWorks_Products].[ProductName].[All]" allUniqueName="[AdventureWorks_Products].[ProductName].[All]" dimensionUniqueName="[AdventureWorks_Products]" displayFolder="" count="2" memberValueDatatype="130" unbalanced="0">
      <fieldsUsage count="2">
        <fieldUsage x="-1"/>
        <fieldUsage x="0"/>
      </fieldsUsage>
    </cacheHierarchy>
    <cacheHierarchy uniqueName="[AdventureWorks_Products].[ModelName]" caption="ModelName" attribute="1" defaultMemberUniqueName="[AdventureWorks_Products].[ModelName].[All]" allUniqueName="[AdventureWorks_Products].[ModelName].[All]" dimensionUniqueName="[AdventureWorks_Products]" displayFolder="" count="0" memberValueDatatype="130" unbalanced="0"/>
    <cacheHierarchy uniqueName="[AdventureWorks_Products].[ProductDescription]" caption="ProductDescription" attribute="1" defaultMemberUniqueName="[AdventureWorks_Products].[ProductDescription].[All]" allUniqueName="[AdventureWorks_Products].[ProductDescription].[All]" dimensionUniqueName="[AdventureWorks_Products]" displayFolder="" count="0" memberValueDatatype="130" unbalanced="0"/>
    <cacheHierarchy uniqueName="[AdventureWorks_Products].[ProductColor]" caption="ProductColor" attribute="1" defaultMemberUniqueName="[AdventureWorks_Products].[ProductColor].[All]" allUniqueName="[AdventureWorks_Products].[ProductColor].[All]" dimensionUniqueName="[AdventureWorks_Products]" displayFolder="" count="0" memberValueDatatype="130" unbalanced="0"/>
    <cacheHierarchy uniqueName="[AdventureWorks_Products].[ProductSize]" caption="ProductSize" attribute="1" defaultMemberUniqueName="[AdventureWorks_Products].[ProductSize].[All]" allUniqueName="[AdventureWorks_Products].[ProductSize].[All]" dimensionUniqueName="[AdventureWorks_Products]" displayFolder="" count="0" memberValueDatatype="130" unbalanced="0"/>
    <cacheHierarchy uniqueName="[AdventureWorks_Products].[ProductStyle]" caption="ProductStyle" attribute="1" defaultMemberUniqueName="[AdventureWorks_Products].[ProductStyle].[All]" allUniqueName="[AdventureWorks_Products].[ProductStyle].[All]" dimensionUniqueName="[AdventureWorks_Products]" displayFolder="" count="0" memberValueDatatype="130" unbalanced="0"/>
    <cacheHierarchy uniqueName="[AdventureWorks_Products].[ProductCost]" caption="ProductCost" attribute="1" defaultMemberUniqueName="[AdventureWorks_Products].[ProductCost].[All]" allUniqueName="[AdventureWorks_Products].[ProductCost].[All]" dimensionUniqueName="[AdventureWorks_Products]" displayFolder="" count="0" memberValueDatatype="5" unbalanced="0"/>
    <cacheHierarchy uniqueName="[AdventureWorks_Products].[ProductPrice]" caption="ProductPrice" attribute="1" defaultMemberUniqueName="[AdventureWorks_Products].[ProductPrice].[All]" allUniqueName="[AdventureWorks_Products].[ProductPrice].[All]" dimensionUniqueName="[AdventureWorks_Products]" displayFolder="" count="0" memberValueDatatype="5" unbalanced="0"/>
    <cacheHierarchy uniqueName="[AdventureWorks_Products].[ProductName1]" caption="ProductName1" attribute="1" defaultMemberUniqueName="[AdventureWorks_Products].[ProductName1].[All]" allUniqueName="[AdventureWorks_Products].[ProductName1].[All]" dimensionUniqueName="[AdventureWorks_Products]" displayFolder="" count="0" memberValueDatatype="130" unbalanced="0"/>
    <cacheHierarchy uniqueName="[AdventureWorks_Sales].[OrderDate]" caption="OrderDate" attribute="1" time="1" defaultMemberUniqueName="[AdventureWorks_Sales].[OrderDate].[All]" allUniqueName="[AdventureWorks_Sales].[OrderDate].[All]" dimensionUniqueName="[AdventureWorks_Sales]" displayFolder="" count="0" memberValueDatatype="7" unbalanced="0"/>
    <cacheHierarchy uniqueName="[AdventureWorks_Sales].[StockDate]" caption="StockDate" attribute="1" time="1" defaultMemberUniqueName="[AdventureWorks_Sales].[StockDate].[All]" allUniqueName="[AdventureWorks_Sales].[StockDate].[All]" dimensionUniqueName="[AdventureWorks_Sales]" displayFolder="" count="0" memberValueDatatype="7" unbalanced="0"/>
    <cacheHierarchy uniqueName="[AdventureWorks_Sales].[OrderNumber]" caption="OrderNumber" attribute="1" defaultMemberUniqueName="[AdventureWorks_Sales].[OrderNumber].[All]" allUniqueName="[AdventureWorks_Sales].[OrderNumber].[All]" dimensionUniqueName="[AdventureWorks_Sales]" displayFolder="" count="0" memberValueDatatype="130" unbalanced="0"/>
    <cacheHierarchy uniqueName="[AdventureWorks_Sales].[ProductKey]" caption="ProductKey" attribute="1" defaultMemberUniqueName="[AdventureWorks_Sales].[ProductKey].[All]" allUniqueName="[AdventureWorks_Sales].[ProductKey].[All]" dimensionUniqueName="[AdventureWorks_Sales]" displayFolder="" count="0" memberValueDatatype="20" unbalanced="0"/>
    <cacheHierarchy uniqueName="[AdventureWorks_Sales].[CustomerKey]" caption="CustomerKey" attribute="1" defaultMemberUniqueName="[AdventureWorks_Sales].[CustomerKey].[All]" allUniqueName="[AdventureWorks_Sales].[CustomerKey].[All]" dimensionUniqueName="[AdventureWorks_Sales]" displayFolder="" count="0" memberValueDatatype="20" unbalanced="0"/>
    <cacheHierarchy uniqueName="[AdventureWorks_Sales].[TerritoryKey]" caption="TerritoryKey" attribute="1" defaultMemberUniqueName="[AdventureWorks_Sales].[TerritoryKey].[All]" allUniqueName="[AdventureWorks_Sales].[TerritoryKey].[All]" dimensionUniqueName="[AdventureWorks_Sales]" displayFolder="" count="0" memberValueDatatype="20" unbalanced="0"/>
    <cacheHierarchy uniqueName="[AdventureWorks_Sales].[OrderLineItem]" caption="OrderLineItem" attribute="1" defaultMemberUniqueName="[AdventureWorks_Sales].[OrderLineItem].[All]" allUniqueName="[AdventureWorks_Sales].[OrderLineItem].[All]" dimensionUniqueName="[AdventureWorks_Sales]" displayFolder="" count="0" memberValueDatatype="20" unbalanced="0"/>
    <cacheHierarchy uniqueName="[AdventureWorks_Sales].[OrderQuantity]" caption="OrderQuantity" attribute="1" defaultMemberUniqueName="[AdventureWorks_Sales].[OrderQuantity].[All]" allUniqueName="[AdventureWorks_Sales].[OrderQuantity].[All]" dimensionUniqueName="[AdventureWorks_Sales]" displayFolder="" count="0" memberValueDatatype="20" unbalanced="0"/>
    <cacheHierarchy uniqueName="[AdventureWorks_Sales].[OrderdateYear]" caption="OrderdateYear" attribute="1" defaultMemberUniqueName="[AdventureWorks_Sales].[OrderdateYear].[All]" allUniqueName="[AdventureWorks_Sales].[OrderdateYear].[All]" dimensionUniqueName="[AdventureWorks_Sales]" displayFolder="" count="0" memberValueDatatype="20" unbalanced="0"/>
    <cacheHierarchy uniqueName="[AdventureWorks_Sales].[OrderdateMonth-Name]" caption="OrderdateMonth-Name" attribute="1" defaultMemberUniqueName="[AdventureWorks_Sales].[OrderdateMonth-Name].[All]" allUniqueName="[AdventureWorks_Sales].[OrderdateMonth-Name].[All]" dimensionUniqueName="[AdventureWorks_Sales]" displayFolder="" count="0" memberValueDatatype="130" unbalanced="0"/>
    <cacheHierarchy uniqueName="[AdventureWorks_Sales].[StockdateYear]" caption="StockdateYear" attribute="1" defaultMemberUniqueName="[AdventureWorks_Sales].[StockdateYear].[All]" allUniqueName="[AdventureWorks_Sales].[StockdateYear].[All]" dimensionUniqueName="[AdventureWorks_Sales]" displayFolder="" count="0" memberValueDatatype="20" unbalanced="0"/>
    <cacheHierarchy uniqueName="[AdventureWorks_Sales].[StockdateMonth-Name]" caption="StockdateMonth-Name" attribute="1" defaultMemberUniqueName="[AdventureWorks_Sales].[StockdateMonth-Name].[All]" allUniqueName="[AdventureWorks_Sales].[StockdateMonth-Name].[All]" dimensionUniqueName="[AdventureWorks_Sales]" displayFolder="" count="0" memberValueDatatype="130" unbalanced="0"/>
    <cacheHierarchy uniqueName="[AdventureWorks_Sales].[OrderDate (Year)]" caption="OrderDate (Year)" attribute="1" defaultMemberUniqueName="[AdventureWorks_Sales].[OrderDate (Year)].[All]" allUniqueName="[AdventureWorks_Sales].[OrderDate (Year)].[All]" dimensionUniqueName="[AdventureWorks_Sales]" displayFolder="" count="0" memberValueDatatype="130" unbalanced="0"/>
    <cacheHierarchy uniqueName="[AdventureWorks_Sales].[OrderDate (Quarter)]" caption="OrderDate (Quarter)" attribute="1" defaultMemberUniqueName="[AdventureWorks_Sales].[OrderDate (Quarter)].[All]" allUniqueName="[AdventureWorks_Sales].[OrderDate (Quarter)].[All]" dimensionUniqueName="[AdventureWorks_Sales]" displayFolder="" count="0" memberValueDatatype="130" unbalanced="0"/>
    <cacheHierarchy uniqueName="[AdventureWorks_Sales].[OrderDate (Month)]" caption="OrderDate (Month)" attribute="1" defaultMemberUniqueName="[AdventureWorks_Sales].[OrderDate (Month)].[All]" allUniqueName="[AdventureWorks_Sales].[OrderDate (Month)].[All]" dimensionUniqueName="[AdventureWorks_Sales]" displayFolder="" count="0" memberValueDatatype="130" unbalanced="0"/>
    <cacheHierarchy uniqueName="[AdventureWorks_Sales].[CATEGORIES]" caption="CATEGORIES" attribute="1" defaultMemberUniqueName="[AdventureWorks_Sales].[CATEGORIES].[All]" allUniqueName="[AdventureWorks_Sales].[CATEGORIES].[All]" dimensionUniqueName="[AdventureWorks_Sales]" displayFolder="" count="2" memberValueDatatype="130" unbalanced="0">
      <fieldsUsage count="2">
        <fieldUsage x="-1"/>
        <fieldUsage x="2"/>
      </fieldsUsage>
    </cacheHierarchy>
    <cacheHierarchy uniqueName="[AdventureWorks_Sales].[YOY%]" caption="YOY%" attribute="1" defaultMemberUniqueName="[AdventureWorks_Sales].[YOY%].[All]" allUniqueName="[AdventureWorks_Sales].[YOY%].[All]" dimensionUniqueName="[AdventureWorks_Sales]" displayFolder="" count="0" memberValueDatatype="20" unbalanced="0"/>
    <cacheHierarchy uniqueName="[AdventureWorks_Sales_2016].[OrderDate]" caption="OrderDate" attribute="1" time="1" defaultMemberUniqueName="[AdventureWorks_Sales_2016].[OrderDate].[All]" allUniqueName="[AdventureWorks_Sales_2016].[OrderDate].[All]" dimensionUniqueName="[AdventureWorks_Sales_2016]" displayFolder="" count="0" memberValueDatatype="7" unbalanced="0"/>
    <cacheHierarchy uniqueName="[AdventureWorks_Sales_2016].[StockDate]" caption="StockDate" attribute="1" time="1" defaultMemberUniqueName="[AdventureWorks_Sales_2016].[StockDate].[All]" allUniqueName="[AdventureWorks_Sales_2016].[StockDate].[All]" dimensionUniqueName="[AdventureWorks_Sales_2016]" displayFolder="" count="0" memberValueDatatype="7" unbalanced="0"/>
    <cacheHierarchy uniqueName="[AdventureWorks_Sales_2016].[OrderNumber]" caption="OrderNumber" attribute="1" defaultMemberUniqueName="[AdventureWorks_Sales_2016].[OrderNumber].[All]" allUniqueName="[AdventureWorks_Sales_2016].[OrderNumber].[All]" dimensionUniqueName="[AdventureWorks_Sales_2016]" displayFolder="" count="0" memberValueDatatype="130" unbalanced="0"/>
    <cacheHierarchy uniqueName="[AdventureWorks_Sales_2016].[ProductKey]" caption="ProductKey" attribute="1" defaultMemberUniqueName="[AdventureWorks_Sales_2016].[ProductKey].[All]" allUniqueName="[AdventureWorks_Sales_2016].[ProductKey].[All]" dimensionUniqueName="[AdventureWorks_Sales_2016]" displayFolder="" count="0" memberValueDatatype="20" unbalanced="0"/>
    <cacheHierarchy uniqueName="[AdventureWorks_Sales_2016].[CustomerKey]" caption="CustomerKey" attribute="1" defaultMemberUniqueName="[AdventureWorks_Sales_2016].[CustomerKey].[All]" allUniqueName="[AdventureWorks_Sales_2016].[CustomerKey].[All]" dimensionUniqueName="[AdventureWorks_Sales_2016]" displayFolder="" count="0" memberValueDatatype="20" unbalanced="0"/>
    <cacheHierarchy uniqueName="[AdventureWorks_Sales_2016].[TerritoryKey]" caption="TerritoryKey" attribute="1" defaultMemberUniqueName="[AdventureWorks_Sales_2016].[TerritoryKey].[All]" allUniqueName="[AdventureWorks_Sales_2016].[TerritoryKey].[All]" dimensionUniqueName="[AdventureWorks_Sales_2016]" displayFolder="" count="0" memberValueDatatype="20" unbalanced="0"/>
    <cacheHierarchy uniqueName="[AdventureWorks_Sales_2016].[OrderLineItem]" caption="OrderLineItem" attribute="1" defaultMemberUniqueName="[AdventureWorks_Sales_2016].[OrderLineItem].[All]" allUniqueName="[AdventureWorks_Sales_2016].[OrderLineItem].[All]" dimensionUniqueName="[AdventureWorks_Sales_2016]" displayFolder="" count="0" memberValueDatatype="20" unbalanced="0"/>
    <cacheHierarchy uniqueName="[AdventureWorks_Sales_2016].[OrderQuantity]" caption="OrderQuantity" attribute="1" defaultMemberUniqueName="[AdventureWorks_Sales_2016].[OrderQuantity].[All]" allUniqueName="[AdventureWorks_Sales_2016].[OrderQuantity].[All]" dimensionUniqueName="[AdventureWorks_Sales_2016]" displayFolder="" count="0" memberValueDatatype="20" unbalanced="0"/>
    <cacheHierarchy uniqueName="[AdventureWorks_Sales_2017].[OrderDate]" caption="OrderDate" attribute="1" time="1" defaultMemberUniqueName="[AdventureWorks_Sales_2017].[OrderDate].[All]" allUniqueName="[AdventureWorks_Sales_2017].[OrderDate].[All]" dimensionUniqueName="[AdventureWorks_Sales_2017]" displayFolder="" count="0" memberValueDatatype="7" unbalanced="0"/>
    <cacheHierarchy uniqueName="[AdventureWorks_Sales_2017].[StockDate]" caption="StockDate" attribute="1" time="1" defaultMemberUniqueName="[AdventureWorks_Sales_2017].[StockDate].[All]" allUniqueName="[AdventureWorks_Sales_2017].[StockDate].[All]" dimensionUniqueName="[AdventureWorks_Sales_2017]" displayFolder="" count="0" memberValueDatatype="7" unbalanced="0"/>
    <cacheHierarchy uniqueName="[AdventureWorks_Sales_2017].[OrderNumber]" caption="OrderNumber" attribute="1" defaultMemberUniqueName="[AdventureWorks_Sales_2017].[OrderNumber].[All]" allUniqueName="[AdventureWorks_Sales_2017].[OrderNumber].[All]" dimensionUniqueName="[AdventureWorks_Sales_2017]" displayFolder="" count="0" memberValueDatatype="130" unbalanced="0"/>
    <cacheHierarchy uniqueName="[AdventureWorks_Sales_2017].[ProductKey]" caption="ProductKey" attribute="1" defaultMemberUniqueName="[AdventureWorks_Sales_2017].[ProductKey].[All]" allUniqueName="[AdventureWorks_Sales_2017].[ProductKey].[All]" dimensionUniqueName="[AdventureWorks_Sales_2017]" displayFolder="" count="0" memberValueDatatype="20" unbalanced="0"/>
    <cacheHierarchy uniqueName="[AdventureWorks_Sales_2017].[CustomerKey]" caption="CustomerKey" attribute="1" defaultMemberUniqueName="[AdventureWorks_Sales_2017].[CustomerKey].[All]" allUniqueName="[AdventureWorks_Sales_2017].[CustomerKey].[All]" dimensionUniqueName="[AdventureWorks_Sales_2017]" displayFolder="" count="0" memberValueDatatype="20" unbalanced="0"/>
    <cacheHierarchy uniqueName="[AdventureWorks_Sales_2017].[TerritoryKey]" caption="TerritoryKey" attribute="1" defaultMemberUniqueName="[AdventureWorks_Sales_2017].[TerritoryKey].[All]" allUniqueName="[AdventureWorks_Sales_2017].[TerritoryKey].[All]" dimensionUniqueName="[AdventureWorks_Sales_2017]" displayFolder="" count="0" memberValueDatatype="20" unbalanced="0"/>
    <cacheHierarchy uniqueName="[AdventureWorks_Sales_2017].[OrderLineItem]" caption="OrderLineItem" attribute="1" defaultMemberUniqueName="[AdventureWorks_Sales_2017].[OrderLineItem].[All]" allUniqueName="[AdventureWorks_Sales_2017].[OrderLineItem].[All]" dimensionUniqueName="[AdventureWorks_Sales_2017]" displayFolder="" count="0" memberValueDatatype="20" unbalanced="0"/>
    <cacheHierarchy uniqueName="[AdventureWorks_Sales_2017].[OrderQuantity]" caption="OrderQuantity" attribute="1" defaultMemberUniqueName="[AdventureWorks_Sales_2017].[OrderQuantity].[All]" allUniqueName="[AdventureWorks_Sales_2017].[OrderQuantity].[All]" dimensionUniqueName="[AdventureWorks_Sales_2017]" displayFolder="" count="0" memberValueDatatype="20" unbalanced="0"/>
    <cacheHierarchy uniqueName="[AdventureWorks_Territories].[SalesTerritoryKey]" caption="SalesTerritoryKey" attribute="1" defaultMemberUniqueName="[AdventureWorks_Territories].[SalesTerritoryKey].[All]" allUniqueName="[AdventureWorks_Territories].[SalesTerritoryKey].[All]" dimensionUniqueName="[AdventureWorks_Territories]" displayFolder="" count="0" memberValueDatatype="20" unbalanced="0"/>
    <cacheHierarchy uniqueName="[AdventureWorks_Territories].[Region]" caption="Region" attribute="1" defaultMemberUniqueName="[AdventureWorks_Territories].[Region].[All]" allUniqueName="[AdventureWorks_Territories].[Region].[All]" dimensionUniqueName="[AdventureWorks_Territories]" displayFolder="" count="2" memberValueDatatype="130" unbalanced="0">
      <fieldsUsage count="2">
        <fieldUsage x="-1"/>
        <fieldUsage x="4"/>
      </fieldsUsage>
    </cacheHierarchy>
    <cacheHierarchy uniqueName="[AdventureWorks_Territories].[Country]" caption="Country" attribute="1" defaultMemberUniqueName="[AdventureWorks_Territories].[Country].[All]" allUniqueName="[AdventureWorks_Territories].[Country].[All]" dimensionUniqueName="[AdventureWorks_Territories]" displayFolder="" count="0" memberValueDatatype="130" unbalanced="0"/>
    <cacheHierarchy uniqueName="[AdventureWorks_Territories].[Continent]" caption="Continent" attribute="1" defaultMemberUniqueName="[AdventureWorks_Territories].[Continent].[All]" allUniqueName="[AdventureWorks_Territories].[Continent].[All]" dimensionUniqueName="[AdventureWorks_Territories]" displayFolder="" count="0" memberValueDatatype="130" unbalanced="0"/>
    <cacheHierarchy uniqueName="[AdventureWorks_Calendar].[Date (Month Index)]" caption="Date (Month Index)" attribute="1" defaultMemberUniqueName="[AdventureWorks_Calendar].[Date (Month Index)].[All]" allUniqueName="[AdventureWorks_Calendar].[Date (Month Index)].[All]" dimensionUniqueName="[AdventureWorks_Calendar]" displayFolder="" count="0" memberValueDatatype="20" unbalanced="0" hidden="1"/>
    <cacheHierarchy uniqueName="[AdventureWorks_Sales].[OrderDate (Month Index)]" caption="OrderDate (Month Index)" attribute="1" defaultMemberUniqueName="[AdventureWorks_Sales].[OrderDate (Month Index)].[All]" allUniqueName="[AdventureWorks_Sales].[OrderDate (Month Index)].[All]" dimensionUniqueName="[AdventureWorks_Sales]" displayFolder="" count="0" memberValueDatatype="20" unbalanced="0" hidden="1"/>
    <cacheHierarchy uniqueName="[Measures].[Count of OrderDate (Year)]" caption="Count of OrderDate (Year)" measure="1" displayFolder="" measureGroup="AdventureWorks_Sales" count="0">
      <extLst>
        <ext xmlns:x15="http://schemas.microsoft.com/office/spreadsheetml/2010/11/main" uri="{B97F6D7D-B522-45F9-BDA1-12C45D357490}">
          <x15:cacheHierarchy aggregatedColumn="50"/>
        </ext>
      </extLst>
    </cacheHierarchy>
    <cacheHierarchy uniqueName="[Measures].[Sum of OrderdateYear]" caption="Sum of OrderdateYear" measure="1" displayFolder="" measureGroup="AdventureWorks_Sales" count="0">
      <extLst>
        <ext xmlns:x15="http://schemas.microsoft.com/office/spreadsheetml/2010/11/main" uri="{B97F6D7D-B522-45F9-BDA1-12C45D357490}">
          <x15:cacheHierarchy aggregatedColumn="46"/>
        </ext>
      </extLst>
    </cacheHierarchy>
    <cacheHierarchy uniqueName="[Measures].[Count of ProductName]" caption="Count of ProductName" measure="1" displayFolder="" measureGroup="AdventureWorks_Products" count="0">
      <extLst>
        <ext xmlns:x15="http://schemas.microsoft.com/office/spreadsheetml/2010/11/main" uri="{B97F6D7D-B522-45F9-BDA1-12C45D357490}">
          <x15:cacheHierarchy aggregatedColumn="29"/>
        </ext>
      </extLst>
    </cacheHierarchy>
    <cacheHierarchy uniqueName="[Measures].[Distinct Count of ProductName]" caption="Distinct Count of ProductName" measure="1" displayFolder="" measureGroup="AdventureWorks_Products" count="0">
      <extLst>
        <ext xmlns:x15="http://schemas.microsoft.com/office/spreadsheetml/2010/11/main" uri="{B97F6D7D-B522-45F9-BDA1-12C45D357490}">
          <x15:cacheHierarchy aggregatedColumn="29"/>
        </ext>
      </extLst>
    </cacheHierarchy>
    <cacheHierarchy uniqueName="[Measures].[Count of Date]" caption="Count of Date" measure="1" displayFolder="" measureGroup="AdventureWorks_Calendar" count="0">
      <extLst>
        <ext xmlns:x15="http://schemas.microsoft.com/office/spreadsheetml/2010/11/main" uri="{B97F6D7D-B522-45F9-BDA1-12C45D357490}">
          <x15:cacheHierarchy aggregatedColumn="0"/>
        </ext>
      </extLst>
    </cacheHierarchy>
    <cacheHierarchy uniqueName="[Measures].[sales]" caption="sales" measure="1" displayFolder="" measureGroup="AdventureWorks_Sales" count="0" oneField="1">
      <fieldsUsage count="1">
        <fieldUsage x="1"/>
      </fieldsUsage>
    </cacheHierarchy>
    <cacheHierarchy uniqueName="[Measures].[AvgSales]" caption="AvgSales" measure="1" displayFolder="" measureGroup="AdventureWorks_Sales" count="0"/>
    <cacheHierarchy uniqueName="[Measures].[totalItems]" caption="totalItems" measure="1" displayFolder="" measureGroup="AdventureWorks_Sales" count="0"/>
    <cacheHierarchy uniqueName="[Measures].[Cost]" caption="Cost" measure="1" displayFolder="" measureGroup="AdventureWorks_Sales" count="0"/>
    <cacheHierarchy uniqueName="[Measures].[Profit]" caption="Profit" measure="1" displayFolder="" measureGroup="AdventureWorks_Sales" count="0"/>
    <cacheHierarchy uniqueName="[Measures].[ProfitPercent]" caption="ProfitPercent" measure="1" displayFolder="" measureGroup="AdventureWorks_Sales" count="0"/>
    <cacheHierarchy uniqueName="[Measures].[__XL_Count AdventureWorks_Sales]" caption="__XL_Count AdventureWorks_Sales" measure="1" displayFolder="" measureGroup="AdventureWorks_Sales" count="0" hidden="1"/>
    <cacheHierarchy uniqueName="[Measures].[__XL_Count AdventureWorks_Sales_2016]" caption="__XL_Count AdventureWorks_Sales_2016" measure="1" displayFolder="" measureGroup="AdventureWorks_Sales_2016" count="0" hidden="1"/>
    <cacheHierarchy uniqueName="[Measures].[__XL_Count AdventureWorks_Sales_2017]" caption="__XL_Count AdventureWorks_Sales_2017" measure="1" displayFolder="" measureGroup="AdventureWorks_Sales_2017" count="0" hidden="1"/>
    <cacheHierarchy uniqueName="[Measures].[__XL_Count AdventureWorks_Products]" caption="__XL_Count AdventureWorks_Products" measure="1" displayFolder="" measureGroup="AdventureWorks_Products" count="0" hidden="1"/>
    <cacheHierarchy uniqueName="[Measures].[__XL_Count AdventureWorks_Calendar]" caption="__XL_Count AdventureWorks_Calendar" measure="1" displayFolder="" measureGroup="AdventureWorks_Calendar" count="0" hidden="1"/>
    <cacheHierarchy uniqueName="[Measures].[__XL_Count AdventureWorks_Customers]" caption="__XL_Count AdventureWorks_Customers" measure="1" displayFolder="" measureGroup="AdventureWorks_Customers" count="0" hidden="1"/>
    <cacheHierarchy uniqueName="[Measures].[__XL_Count AdventureWorks_Territories]" caption="__XL_Count AdventureWorks_Territories" measure="1" displayFolder="" measureGroup="AdventureWorks_Territories" count="0" hidden="1"/>
    <cacheHierarchy uniqueName="[Measures].[__XL_Count AdventureWorks_Product_Subcategories]" caption="__XL_Count AdventureWorks_Product_Subcategories" measure="1" displayFolder="" measureGroup="AdventureWorks_Product_Subcategories" count="0" hidden="1"/>
    <cacheHierarchy uniqueName="[Measures].[__XL_Count AdventureWorks_Product_Categories]" caption="__XL_Count AdventureWorks_Product_Categories" measure="1" displayFolder="" measureGroup="AdventureWorks_Product_Categories" count="0" hidden="1"/>
    <cacheHierarchy uniqueName="[Measures].[__No measures defined]" caption="__No measures defined" measure="1" displayFolder="" count="0" hidden="1"/>
  </cacheHierarchies>
  <kpis count="0"/>
  <dimensions count="10">
    <dimension name="AdventureWorks_Calendar" uniqueName="[AdventureWorks_Calendar]" caption="AdventureWorks_Calendar"/>
    <dimension name="AdventureWorks_Customers" uniqueName="[AdventureWorks_Customers]" caption="AdventureWorks_Customers"/>
    <dimension name="AdventureWorks_Product_Categories" uniqueName="[AdventureWorks_Product_Categories]" caption="AdventureWorks_Product_Categories"/>
    <dimension name="AdventureWorks_Product_Subcategories" uniqueName="[AdventureWorks_Product_Subcategories]" caption="AdventureWorks_Product_Subcategories"/>
    <dimension name="AdventureWorks_Products" uniqueName="[AdventureWorks_Products]" caption="AdventureWorks_Products"/>
    <dimension name="AdventureWorks_Sales" uniqueName="[AdventureWorks_Sales]" caption="AdventureWorks_Sales"/>
    <dimension name="AdventureWorks_Sales_2016" uniqueName="[AdventureWorks_Sales_2016]" caption="AdventureWorks_Sales_2016"/>
    <dimension name="AdventureWorks_Sales_2017" uniqueName="[AdventureWorks_Sales_2017]" caption="AdventureWorks_Sales_2017"/>
    <dimension name="AdventureWorks_Territories" uniqueName="[AdventureWorks_Territories]" caption="AdventureWorks_Territories"/>
    <dimension measure="1" name="Measures" uniqueName="[Measures]" caption="Measures"/>
  </dimensions>
  <measureGroups count="9">
    <measureGroup name="AdventureWorks_Calendar" caption="AdventureWorks_Calendar"/>
    <measureGroup name="AdventureWorks_Customers" caption="AdventureWorks_Customers"/>
    <measureGroup name="AdventureWorks_Product_Categories" caption="AdventureWorks_Product_Categories"/>
    <measureGroup name="AdventureWorks_Product_Subcategories" caption="AdventureWorks_Product_Subcategories"/>
    <measureGroup name="AdventureWorks_Products" caption="AdventureWorks_Products"/>
    <measureGroup name="AdventureWorks_Sales" caption="AdventureWorks_Sales"/>
    <measureGroup name="AdventureWorks_Sales_2016" caption="AdventureWorks_Sales_2016"/>
    <measureGroup name="AdventureWorks_Sales_2017" caption="AdventureWorks_Sales_2017"/>
    <measureGroup name="AdventureWorks_Territories" caption="AdventureWorks_Territories"/>
  </measureGroups>
  <maps count="18">
    <map measureGroup="0" dimension="0"/>
    <map measureGroup="1" dimension="1"/>
    <map measureGroup="2" dimension="2"/>
    <map measureGroup="3" dimension="2"/>
    <map measureGroup="3" dimension="3"/>
    <map measureGroup="4" dimension="2"/>
    <map measureGroup="4" dimension="3"/>
    <map measureGroup="4" dimension="4"/>
    <map measureGroup="5" dimension="0"/>
    <map measureGroup="5" dimension="1"/>
    <map measureGroup="5" dimension="2"/>
    <map measureGroup="5" dimension="3"/>
    <map measureGroup="5" dimension="4"/>
    <map measureGroup="5" dimension="5"/>
    <map measureGroup="5" dimension="8"/>
    <map measureGroup="6" dimension="6"/>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lom joseph" refreshedDate="45819.459701736108" backgroundQuery="1" createdVersion="3" refreshedVersion="7" minRefreshableVersion="3" recordCount="0" supportSubquery="1" supportAdvancedDrill="1" xr:uid="{F8444C72-3A58-4882-AC4F-D3FD7245A77D}">
  <cacheSource type="external" connectionId="10">
    <extLst>
      <ext xmlns:x14="http://schemas.microsoft.com/office/spreadsheetml/2009/9/main" uri="{F057638F-6D5F-4e77-A914-E7F072B9BCA8}">
        <x14:sourceConnection name="ThisWorkbookDataModel"/>
      </ext>
    </extLst>
  </cacheSource>
  <cacheFields count="0"/>
  <cacheHierarchies count="98">
    <cacheHierarchy uniqueName="[AdventureWorks_Calendar].[Date]" caption="Date" attribute="1" time="1" defaultMemberUniqueName="[AdventureWorks_Calendar].[Date].[All]" allUniqueName="[AdventureWorks_Calendar].[Date].[All]" dimensionUniqueName="[AdventureWorks_Calendar]" displayFolder="" count="0" memberValueDatatype="7" unbalanced="0"/>
    <cacheHierarchy uniqueName="[AdventureWorks_Calendar].[Year]" caption="Year" attribute="1" defaultMemberUniqueName="[AdventureWorks_Calendar].[Year].[All]" allUniqueName="[AdventureWorks_Calendar].[Year].[All]" dimensionUniqueName="[AdventureWorks_Calendar]" displayFolder="" count="0" memberValueDatatype="20" unbalanced="0"/>
    <cacheHierarchy uniqueName="[AdventureWorks_Calendar].[Month]" caption="Month" attribute="1" defaultMemberUniqueName="[AdventureWorks_Calendar].[Month].[All]" allUniqueName="[AdventureWorks_Calendar].[Month].[All]" dimensionUniqueName="[AdventureWorks_Calendar]" displayFolder="" count="0" memberValueDatatype="20" unbalanced="0"/>
    <cacheHierarchy uniqueName="[AdventureWorks_Calendar].[Month Name]" caption="Month Name" attribute="1" defaultMemberUniqueName="[AdventureWorks_Calendar].[Month Name].[All]" allUniqueName="[AdventureWorks_Calendar].[Month Name].[All]" dimensionUniqueName="[AdventureWorks_Calendar]" displayFolder="" count="0" memberValueDatatype="130" unbalanced="0"/>
    <cacheHierarchy uniqueName="[AdventureWorks_Calendar].[Day Name]" caption="Day Name" attribute="1" defaultMemberUniqueName="[AdventureWorks_Calendar].[Day Name].[All]" allUniqueName="[AdventureWorks_Calendar].[Day Name].[All]" dimensionUniqueName="[AdventureWorks_Calendar]" displayFolder="" count="0" memberValueDatatype="130" unbalanced="0"/>
    <cacheHierarchy uniqueName="[AdventureWorks_Calendar].[Date (Year)]" caption="Date (Year)" attribute="1" defaultMemberUniqueName="[AdventureWorks_Calendar].[Date (Year)].[All]" allUniqueName="[AdventureWorks_Calendar].[Date (Year)].[All]" dimensionUniqueName="[AdventureWorks_Calendar]" displayFolder="" count="0" memberValueDatatype="130" unbalanced="0"/>
    <cacheHierarchy uniqueName="[AdventureWorks_Calendar].[Date (Quarter)]" caption="Date (Quarter)" attribute="1" defaultMemberUniqueName="[AdventureWorks_Calendar].[Date (Quarter)].[All]" allUniqueName="[AdventureWorks_Calendar].[Date (Quarter)].[All]" dimensionUniqueName="[AdventureWorks_Calendar]" displayFolder="" count="0" memberValueDatatype="130" unbalanced="0"/>
    <cacheHierarchy uniqueName="[AdventureWorks_Calendar].[Date (Month)]" caption="Date (Month)" attribute="1" defaultMemberUniqueName="[AdventureWorks_Calendar].[Date (Month)].[All]" allUniqueName="[AdventureWorks_Calendar].[Date (Month)].[All]" dimensionUniqueName="[AdventureWorks_Calendar]" displayFolder="" count="0" memberValueDatatype="130" unbalanced="0"/>
    <cacheHierarchy uniqueName="[AdventureWorks_Customers].[CustomerKey]" caption="CustomerKey" attribute="1" defaultMemberUniqueName="[AdventureWorks_Customers].[CustomerKey].[All]" allUniqueName="[AdventureWorks_Customers].[CustomerKey].[All]" dimensionUniqueName="[AdventureWorks_Customers]" displayFolder="" count="0" memberValueDatatype="20" unbalanced="0"/>
    <cacheHierarchy uniqueName="[AdventureWorks_Customers].[Prefix]" caption="Prefix" attribute="1" defaultMemberUniqueName="[AdventureWorks_Customers].[Prefix].[All]" allUniqueName="[AdventureWorks_Customers].[Prefix].[All]" dimensionUniqueName="[AdventureWorks_Customers]" displayFolder="" count="0" memberValueDatatype="130" unbalanced="0"/>
    <cacheHierarchy uniqueName="[AdventureWorks_Customers].[FirstName]" caption="FirstName" attribute="1" defaultMemberUniqueName="[AdventureWorks_Customers].[FirstName].[All]" allUniqueName="[AdventureWorks_Customers].[FirstName].[All]" dimensionUniqueName="[AdventureWorks_Customers]" displayFolder="" count="0" memberValueDatatype="130" unbalanced="0"/>
    <cacheHierarchy uniqueName="[AdventureWorks_Customers].[LastName]" caption="LastName" attribute="1" defaultMemberUniqueName="[AdventureWorks_Customers].[LastName].[All]" allUniqueName="[AdventureWorks_Customers].[LastName].[All]" dimensionUniqueName="[AdventureWorks_Customers]" displayFolder="" count="0" memberValueDatatype="130" unbalanced="0"/>
    <cacheHierarchy uniqueName="[AdventureWorks_Customers].[BirthDate]" caption="BirthDate" attribute="1" defaultMemberUniqueName="[AdventureWorks_Customers].[BirthDate].[All]" allUniqueName="[AdventureWorks_Customers].[BirthDate].[All]" dimensionUniqueName="[AdventureWorks_Customers]" displayFolder="" count="0" memberValueDatatype="130" unbalanced="0"/>
    <cacheHierarchy uniqueName="[AdventureWorks_Customers].[MaritalStatus]" caption="MaritalStatus" attribute="1" defaultMemberUniqueName="[AdventureWorks_Customers].[MaritalStatus].[All]" allUniqueName="[AdventureWorks_Customers].[MaritalStatus].[All]" dimensionUniqueName="[AdventureWorks_Customers]" displayFolder="" count="0" memberValueDatatype="130" unbalanced="0"/>
    <cacheHierarchy uniqueName="[AdventureWorks_Customers].[Gender]" caption="Gender" attribute="1" defaultMemberUniqueName="[AdventureWorks_Customers].[Gender].[All]" allUniqueName="[AdventureWorks_Customers].[Gender].[All]" dimensionUniqueName="[AdventureWorks_Customers]" displayFolder="" count="0" memberValueDatatype="130" unbalanced="0"/>
    <cacheHierarchy uniqueName="[AdventureWorks_Customers].[EmailAddress]" caption="EmailAddress" attribute="1" defaultMemberUniqueName="[AdventureWorks_Customers].[EmailAddress].[All]" allUniqueName="[AdventureWorks_Customers].[EmailAddress].[All]" dimensionUniqueName="[AdventureWorks_Customers]" displayFolder="" count="0" memberValueDatatype="130" unbalanced="0"/>
    <cacheHierarchy uniqueName="[AdventureWorks_Customers].[AnnualIncome]" caption="AnnualIncome" attribute="1" defaultMemberUniqueName="[AdventureWorks_Customers].[AnnualIncome].[All]" allUniqueName="[AdventureWorks_Customers].[AnnualIncome].[All]" dimensionUniqueName="[AdventureWorks_Customers]" displayFolder="" count="0" memberValueDatatype="20" unbalanced="0"/>
    <cacheHierarchy uniqueName="[AdventureWorks_Customers].[TotalChildren]" caption="TotalChildren" attribute="1" defaultMemberUniqueName="[AdventureWorks_Customers].[TotalChildren].[All]" allUniqueName="[AdventureWorks_Customers].[TotalChildren].[All]" dimensionUniqueName="[AdventureWorks_Customers]" displayFolder="" count="0" memberValueDatatype="20" unbalanced="0"/>
    <cacheHierarchy uniqueName="[AdventureWorks_Customers].[EducationLevel]" caption="EducationLevel" attribute="1" defaultMemberUniqueName="[AdventureWorks_Customers].[EducationLevel].[All]" allUniqueName="[AdventureWorks_Customers].[EducationLevel].[All]" dimensionUniqueName="[AdventureWorks_Customers]" displayFolder="" count="0" memberValueDatatype="130" unbalanced="0"/>
    <cacheHierarchy uniqueName="[AdventureWorks_Customers].[Occupation]" caption="Occupation" attribute="1" defaultMemberUniqueName="[AdventureWorks_Customers].[Occupation].[All]" allUniqueName="[AdventureWorks_Customers].[Occupation].[All]" dimensionUniqueName="[AdventureWorks_Customers]" displayFolder="" count="0" memberValueDatatype="130" unbalanced="0"/>
    <cacheHierarchy uniqueName="[AdventureWorks_Customers].[HomeOwner]" caption="HomeOwner" attribute="1" defaultMemberUniqueName="[AdventureWorks_Customers].[HomeOwner].[All]" allUniqueName="[AdventureWorks_Customers].[HomeOwner].[All]" dimensionUniqueName="[AdventureWorks_Customers]" displayFolder="" count="0" memberValueDatatype="130" unbalanced="0"/>
    <cacheHierarchy uniqueName="[AdventureWorks_Product_Categories].[ProductCategoryKey]" caption="ProductCategoryKey" attribute="1" defaultMemberUniqueName="[AdventureWorks_Product_Categories].[ProductCategoryKey].[All]" allUniqueName="[AdventureWorks_Product_Categories].[ProductCategoryKey].[All]" dimensionUniqueName="[AdventureWorks_Product_Categories]" displayFolder="" count="0" memberValueDatatype="20" unbalanced="0"/>
    <cacheHierarchy uniqueName="[AdventureWorks_Product_Categories].[CategoryName]" caption="CategoryName" attribute="1" defaultMemberUniqueName="[AdventureWorks_Product_Categories].[CategoryName].[All]" allUniqueName="[AdventureWorks_Product_Categories].[CategoryName].[All]" dimensionUniqueName="[AdventureWorks_Product_Categories]" displayFolder="" count="0" memberValueDatatype="130" unbalanced="0"/>
    <cacheHierarchy uniqueName="[AdventureWorks_Product_Subcategories].[ProductSubcategoryKey]" caption="ProductSubcategoryKey" attribute="1" defaultMemberUniqueName="[AdventureWorks_Product_Subcategories].[ProductSubcategoryKey].[All]" allUniqueName="[AdventureWorks_Product_Subcategories].[ProductSubcategoryKey].[All]" dimensionUniqueName="[AdventureWorks_Product_Subcategories]" displayFolder="" count="0" memberValueDatatype="20" unbalanced="0"/>
    <cacheHierarchy uniqueName="[AdventureWorks_Product_Subcategories].[SubcategoryName]" caption="SubcategoryName" attribute="1" defaultMemberUniqueName="[AdventureWorks_Product_Subcategories].[SubcategoryName].[All]" allUniqueName="[AdventureWorks_Product_Subcategories].[SubcategoryName].[All]" dimensionUniqueName="[AdventureWorks_Product_Subcategories]" displayFolder="" count="0" memberValueDatatype="130" unbalanced="0"/>
    <cacheHierarchy uniqueName="[AdventureWorks_Product_Subcategories].[ProductCategoryKey]" caption="ProductCategoryKey" attribute="1" defaultMemberUniqueName="[AdventureWorks_Product_Subcategories].[ProductCategoryKey].[All]" allUniqueName="[AdventureWorks_Product_Subcategories].[ProductCategoryKey].[All]" dimensionUniqueName="[AdventureWorks_Product_Subcategories]" displayFolder="" count="0" memberValueDatatype="20" unbalanced="0"/>
    <cacheHierarchy uniqueName="[AdventureWorks_Products].[ProductKey]" caption="ProductKey" attribute="1" defaultMemberUniqueName="[AdventureWorks_Products].[ProductKey].[All]" allUniqueName="[AdventureWorks_Products].[ProductKey].[All]" dimensionUniqueName="[AdventureWorks_Products]" displayFolder="" count="0" memberValueDatatype="20" unbalanced="0"/>
    <cacheHierarchy uniqueName="[AdventureWorks_Products].[ProductSubcategoryKey]" caption="ProductSubcategoryKey" attribute="1" defaultMemberUniqueName="[AdventureWorks_Products].[ProductSubcategoryKey].[All]" allUniqueName="[AdventureWorks_Products].[ProductSubcategoryKey].[All]" dimensionUniqueName="[AdventureWorks_Products]" displayFolder="" count="0" memberValueDatatype="20" unbalanced="0"/>
    <cacheHierarchy uniqueName="[AdventureWorks_Products].[ProductSKU]" caption="ProductSKU" attribute="1" defaultMemberUniqueName="[AdventureWorks_Products].[ProductSKU].[All]" allUniqueName="[AdventureWorks_Products].[ProductSKU].[All]" dimensionUniqueName="[AdventureWorks_Products]" displayFolder="" count="0" memberValueDatatype="130" unbalanced="0"/>
    <cacheHierarchy uniqueName="[AdventureWorks_Products].[ProductName]" caption="ProductName" attribute="1" defaultMemberUniqueName="[AdventureWorks_Products].[ProductName].[All]" allUniqueName="[AdventureWorks_Products].[ProductName].[All]" dimensionUniqueName="[AdventureWorks_Products]" displayFolder="" count="0" memberValueDatatype="130" unbalanced="0"/>
    <cacheHierarchy uniqueName="[AdventureWorks_Products].[ModelName]" caption="ModelName" attribute="1" defaultMemberUniqueName="[AdventureWorks_Products].[ModelName].[All]" allUniqueName="[AdventureWorks_Products].[ModelName].[All]" dimensionUniqueName="[AdventureWorks_Products]" displayFolder="" count="0" memberValueDatatype="130" unbalanced="0"/>
    <cacheHierarchy uniqueName="[AdventureWorks_Products].[ProductDescription]" caption="ProductDescription" attribute="1" defaultMemberUniqueName="[AdventureWorks_Products].[ProductDescription].[All]" allUniqueName="[AdventureWorks_Products].[ProductDescription].[All]" dimensionUniqueName="[AdventureWorks_Products]" displayFolder="" count="0" memberValueDatatype="130" unbalanced="0"/>
    <cacheHierarchy uniqueName="[AdventureWorks_Products].[ProductColor]" caption="ProductColor" attribute="1" defaultMemberUniqueName="[AdventureWorks_Products].[ProductColor].[All]" allUniqueName="[AdventureWorks_Products].[ProductColor].[All]" dimensionUniqueName="[AdventureWorks_Products]" displayFolder="" count="0" memberValueDatatype="130" unbalanced="0"/>
    <cacheHierarchy uniqueName="[AdventureWorks_Products].[ProductSize]" caption="ProductSize" attribute="1" defaultMemberUniqueName="[AdventureWorks_Products].[ProductSize].[All]" allUniqueName="[AdventureWorks_Products].[ProductSize].[All]" dimensionUniqueName="[AdventureWorks_Products]" displayFolder="" count="0" memberValueDatatype="130" unbalanced="0"/>
    <cacheHierarchy uniqueName="[AdventureWorks_Products].[ProductStyle]" caption="ProductStyle" attribute="1" defaultMemberUniqueName="[AdventureWorks_Products].[ProductStyle].[All]" allUniqueName="[AdventureWorks_Products].[ProductStyle].[All]" dimensionUniqueName="[AdventureWorks_Products]" displayFolder="" count="0" memberValueDatatype="130" unbalanced="0"/>
    <cacheHierarchy uniqueName="[AdventureWorks_Products].[ProductCost]" caption="ProductCost" attribute="1" defaultMemberUniqueName="[AdventureWorks_Products].[ProductCost].[All]" allUniqueName="[AdventureWorks_Products].[ProductCost].[All]" dimensionUniqueName="[AdventureWorks_Products]" displayFolder="" count="0" memberValueDatatype="5" unbalanced="0"/>
    <cacheHierarchy uniqueName="[AdventureWorks_Products].[ProductPrice]" caption="ProductPrice" attribute="1" defaultMemberUniqueName="[AdventureWorks_Products].[ProductPrice].[All]" allUniqueName="[AdventureWorks_Products].[ProductPrice].[All]" dimensionUniqueName="[AdventureWorks_Products]" displayFolder="" count="0" memberValueDatatype="5" unbalanced="0"/>
    <cacheHierarchy uniqueName="[AdventureWorks_Products].[ProductName1]" caption="ProductName1" attribute="1" defaultMemberUniqueName="[AdventureWorks_Products].[ProductName1].[All]" allUniqueName="[AdventureWorks_Products].[ProductName1].[All]" dimensionUniqueName="[AdventureWorks_Products]" displayFolder="" count="0" memberValueDatatype="130" unbalanced="0"/>
    <cacheHierarchy uniqueName="[AdventureWorks_Sales].[OrderDate]" caption="OrderDate" attribute="1" time="1" defaultMemberUniqueName="[AdventureWorks_Sales].[OrderDate].[All]" allUniqueName="[AdventureWorks_Sales].[OrderDate].[All]" dimensionUniqueName="[AdventureWorks_Sales]" displayFolder="" count="0" memberValueDatatype="7" unbalanced="0"/>
    <cacheHierarchy uniqueName="[AdventureWorks_Sales].[StockDate]" caption="StockDate" attribute="1" time="1" defaultMemberUniqueName="[AdventureWorks_Sales].[StockDate].[All]" allUniqueName="[AdventureWorks_Sales].[StockDate].[All]" dimensionUniqueName="[AdventureWorks_Sales]" displayFolder="" count="0" memberValueDatatype="7" unbalanced="0"/>
    <cacheHierarchy uniqueName="[AdventureWorks_Sales].[OrderNumber]" caption="OrderNumber" attribute="1" defaultMemberUniqueName="[AdventureWorks_Sales].[OrderNumber].[All]" allUniqueName="[AdventureWorks_Sales].[OrderNumber].[All]" dimensionUniqueName="[AdventureWorks_Sales]" displayFolder="" count="0" memberValueDatatype="130" unbalanced="0"/>
    <cacheHierarchy uniqueName="[AdventureWorks_Sales].[ProductKey]" caption="ProductKey" attribute="1" defaultMemberUniqueName="[AdventureWorks_Sales].[ProductKey].[All]" allUniqueName="[AdventureWorks_Sales].[ProductKey].[All]" dimensionUniqueName="[AdventureWorks_Sales]" displayFolder="" count="0" memberValueDatatype="20" unbalanced="0"/>
    <cacheHierarchy uniqueName="[AdventureWorks_Sales].[CustomerKey]" caption="CustomerKey" attribute="1" defaultMemberUniqueName="[AdventureWorks_Sales].[CustomerKey].[All]" allUniqueName="[AdventureWorks_Sales].[CustomerKey].[All]" dimensionUniqueName="[AdventureWorks_Sales]" displayFolder="" count="0" memberValueDatatype="20" unbalanced="0"/>
    <cacheHierarchy uniqueName="[AdventureWorks_Sales].[TerritoryKey]" caption="TerritoryKey" attribute="1" defaultMemberUniqueName="[AdventureWorks_Sales].[TerritoryKey].[All]" allUniqueName="[AdventureWorks_Sales].[TerritoryKey].[All]" dimensionUniqueName="[AdventureWorks_Sales]" displayFolder="" count="0" memberValueDatatype="20" unbalanced="0"/>
    <cacheHierarchy uniqueName="[AdventureWorks_Sales].[OrderLineItem]" caption="OrderLineItem" attribute="1" defaultMemberUniqueName="[AdventureWorks_Sales].[OrderLineItem].[All]" allUniqueName="[AdventureWorks_Sales].[OrderLineItem].[All]" dimensionUniqueName="[AdventureWorks_Sales]" displayFolder="" count="0" memberValueDatatype="20" unbalanced="0"/>
    <cacheHierarchy uniqueName="[AdventureWorks_Sales].[OrderQuantity]" caption="OrderQuantity" attribute="1" defaultMemberUniqueName="[AdventureWorks_Sales].[OrderQuantity].[All]" allUniqueName="[AdventureWorks_Sales].[OrderQuantity].[All]" dimensionUniqueName="[AdventureWorks_Sales]" displayFolder="" count="0" memberValueDatatype="20" unbalanced="0"/>
    <cacheHierarchy uniqueName="[AdventureWorks_Sales].[OrderdateYear]" caption="OrderdateYear" attribute="1" defaultMemberUniqueName="[AdventureWorks_Sales].[OrderdateYear].[All]" allUniqueName="[AdventureWorks_Sales].[OrderdateYear].[All]" dimensionUniqueName="[AdventureWorks_Sales]" displayFolder="" count="0" memberValueDatatype="20" unbalanced="0"/>
    <cacheHierarchy uniqueName="[AdventureWorks_Sales].[OrderdateMonth-Name]" caption="OrderdateMonth-Name" attribute="1" defaultMemberUniqueName="[AdventureWorks_Sales].[OrderdateMonth-Name].[All]" allUniqueName="[AdventureWorks_Sales].[OrderdateMonth-Name].[All]" dimensionUniqueName="[AdventureWorks_Sales]" displayFolder="" count="0" memberValueDatatype="130" unbalanced="0"/>
    <cacheHierarchy uniqueName="[AdventureWorks_Sales].[StockdateYear]" caption="StockdateYear" attribute="1" defaultMemberUniqueName="[AdventureWorks_Sales].[StockdateYear].[All]" allUniqueName="[AdventureWorks_Sales].[StockdateYear].[All]" dimensionUniqueName="[AdventureWorks_Sales]" displayFolder="" count="0" memberValueDatatype="20" unbalanced="0"/>
    <cacheHierarchy uniqueName="[AdventureWorks_Sales].[StockdateMonth-Name]" caption="StockdateMonth-Name" attribute="1" defaultMemberUniqueName="[AdventureWorks_Sales].[StockdateMonth-Name].[All]" allUniqueName="[AdventureWorks_Sales].[StockdateMonth-Name].[All]" dimensionUniqueName="[AdventureWorks_Sales]" displayFolder="" count="0" memberValueDatatype="130" unbalanced="0"/>
    <cacheHierarchy uniqueName="[AdventureWorks_Sales].[OrderDate (Year)]" caption="OrderDate (Year)" attribute="1" defaultMemberUniqueName="[AdventureWorks_Sales].[OrderDate (Year)].[All]" allUniqueName="[AdventureWorks_Sales].[OrderDate (Year)].[All]" dimensionUniqueName="[AdventureWorks_Sales]" displayFolder="" count="0" memberValueDatatype="130" unbalanced="0"/>
    <cacheHierarchy uniqueName="[AdventureWorks_Sales].[OrderDate (Quarter)]" caption="OrderDate (Quarter)" attribute="1" defaultMemberUniqueName="[AdventureWorks_Sales].[OrderDate (Quarter)].[All]" allUniqueName="[AdventureWorks_Sales].[OrderDate (Quarter)].[All]" dimensionUniqueName="[AdventureWorks_Sales]" displayFolder="" count="0" memberValueDatatype="130" unbalanced="0"/>
    <cacheHierarchy uniqueName="[AdventureWorks_Sales].[OrderDate (Month)]" caption="OrderDate (Month)" attribute="1" defaultMemberUniqueName="[AdventureWorks_Sales].[OrderDate (Month)].[All]" allUniqueName="[AdventureWorks_Sales].[OrderDate (Month)].[All]" dimensionUniqueName="[AdventureWorks_Sales]" displayFolder="" count="0" memberValueDatatype="130" unbalanced="0"/>
    <cacheHierarchy uniqueName="[AdventureWorks_Sales].[CATEGORIES]" caption="CATEGORIES" attribute="1" defaultMemberUniqueName="[AdventureWorks_Sales].[CATEGORIES].[All]" allUniqueName="[AdventureWorks_Sales].[CATEGORIES].[All]" dimensionUniqueName="[AdventureWorks_Sales]" displayFolder="" count="0" memberValueDatatype="130" unbalanced="0"/>
    <cacheHierarchy uniqueName="[AdventureWorks_Sales].[YOY%]" caption="YOY%" attribute="1" defaultMemberUniqueName="[AdventureWorks_Sales].[YOY%].[All]" allUniqueName="[AdventureWorks_Sales].[YOY%].[All]" dimensionUniqueName="[AdventureWorks_Sales]" displayFolder="" count="0" memberValueDatatype="20" unbalanced="0"/>
    <cacheHierarchy uniqueName="[AdventureWorks_Sales_2016].[OrderDate]" caption="OrderDate" attribute="1" time="1" defaultMemberUniqueName="[AdventureWorks_Sales_2016].[OrderDate].[All]" allUniqueName="[AdventureWorks_Sales_2016].[OrderDate].[All]" dimensionUniqueName="[AdventureWorks_Sales_2016]" displayFolder="" count="0" memberValueDatatype="7" unbalanced="0"/>
    <cacheHierarchy uniqueName="[AdventureWorks_Sales_2016].[StockDate]" caption="StockDate" attribute="1" time="1" defaultMemberUniqueName="[AdventureWorks_Sales_2016].[StockDate].[All]" allUniqueName="[AdventureWorks_Sales_2016].[StockDate].[All]" dimensionUniqueName="[AdventureWorks_Sales_2016]" displayFolder="" count="0" memberValueDatatype="7" unbalanced="0"/>
    <cacheHierarchy uniqueName="[AdventureWorks_Sales_2016].[OrderNumber]" caption="OrderNumber" attribute="1" defaultMemberUniqueName="[AdventureWorks_Sales_2016].[OrderNumber].[All]" allUniqueName="[AdventureWorks_Sales_2016].[OrderNumber].[All]" dimensionUniqueName="[AdventureWorks_Sales_2016]" displayFolder="" count="0" memberValueDatatype="130" unbalanced="0"/>
    <cacheHierarchy uniqueName="[AdventureWorks_Sales_2016].[ProductKey]" caption="ProductKey" attribute="1" defaultMemberUniqueName="[AdventureWorks_Sales_2016].[ProductKey].[All]" allUniqueName="[AdventureWorks_Sales_2016].[ProductKey].[All]" dimensionUniqueName="[AdventureWorks_Sales_2016]" displayFolder="" count="0" memberValueDatatype="20" unbalanced="0"/>
    <cacheHierarchy uniqueName="[AdventureWorks_Sales_2016].[CustomerKey]" caption="CustomerKey" attribute="1" defaultMemberUniqueName="[AdventureWorks_Sales_2016].[CustomerKey].[All]" allUniqueName="[AdventureWorks_Sales_2016].[CustomerKey].[All]" dimensionUniqueName="[AdventureWorks_Sales_2016]" displayFolder="" count="0" memberValueDatatype="20" unbalanced="0"/>
    <cacheHierarchy uniqueName="[AdventureWorks_Sales_2016].[TerritoryKey]" caption="TerritoryKey" attribute="1" defaultMemberUniqueName="[AdventureWorks_Sales_2016].[TerritoryKey].[All]" allUniqueName="[AdventureWorks_Sales_2016].[TerritoryKey].[All]" dimensionUniqueName="[AdventureWorks_Sales_2016]" displayFolder="" count="0" memberValueDatatype="20" unbalanced="0"/>
    <cacheHierarchy uniqueName="[AdventureWorks_Sales_2016].[OrderLineItem]" caption="OrderLineItem" attribute="1" defaultMemberUniqueName="[AdventureWorks_Sales_2016].[OrderLineItem].[All]" allUniqueName="[AdventureWorks_Sales_2016].[OrderLineItem].[All]" dimensionUniqueName="[AdventureWorks_Sales_2016]" displayFolder="" count="0" memberValueDatatype="20" unbalanced="0"/>
    <cacheHierarchy uniqueName="[AdventureWorks_Sales_2016].[OrderQuantity]" caption="OrderQuantity" attribute="1" defaultMemberUniqueName="[AdventureWorks_Sales_2016].[OrderQuantity].[All]" allUniqueName="[AdventureWorks_Sales_2016].[OrderQuantity].[All]" dimensionUniqueName="[AdventureWorks_Sales_2016]" displayFolder="" count="0" memberValueDatatype="20" unbalanced="0"/>
    <cacheHierarchy uniqueName="[AdventureWorks_Sales_2017].[OrderDate]" caption="OrderDate" attribute="1" time="1" defaultMemberUniqueName="[AdventureWorks_Sales_2017].[OrderDate].[All]" allUniqueName="[AdventureWorks_Sales_2017].[OrderDate].[All]" dimensionUniqueName="[AdventureWorks_Sales_2017]" displayFolder="" count="0" memberValueDatatype="7" unbalanced="0"/>
    <cacheHierarchy uniqueName="[AdventureWorks_Sales_2017].[StockDate]" caption="StockDate" attribute="1" time="1" defaultMemberUniqueName="[AdventureWorks_Sales_2017].[StockDate].[All]" allUniqueName="[AdventureWorks_Sales_2017].[StockDate].[All]" dimensionUniqueName="[AdventureWorks_Sales_2017]" displayFolder="" count="0" memberValueDatatype="7" unbalanced="0"/>
    <cacheHierarchy uniqueName="[AdventureWorks_Sales_2017].[OrderNumber]" caption="OrderNumber" attribute="1" defaultMemberUniqueName="[AdventureWorks_Sales_2017].[OrderNumber].[All]" allUniqueName="[AdventureWorks_Sales_2017].[OrderNumber].[All]" dimensionUniqueName="[AdventureWorks_Sales_2017]" displayFolder="" count="0" memberValueDatatype="130" unbalanced="0"/>
    <cacheHierarchy uniqueName="[AdventureWorks_Sales_2017].[ProductKey]" caption="ProductKey" attribute="1" defaultMemberUniqueName="[AdventureWorks_Sales_2017].[ProductKey].[All]" allUniqueName="[AdventureWorks_Sales_2017].[ProductKey].[All]" dimensionUniqueName="[AdventureWorks_Sales_2017]" displayFolder="" count="0" memberValueDatatype="20" unbalanced="0"/>
    <cacheHierarchy uniqueName="[AdventureWorks_Sales_2017].[CustomerKey]" caption="CustomerKey" attribute="1" defaultMemberUniqueName="[AdventureWorks_Sales_2017].[CustomerKey].[All]" allUniqueName="[AdventureWorks_Sales_2017].[CustomerKey].[All]" dimensionUniqueName="[AdventureWorks_Sales_2017]" displayFolder="" count="0" memberValueDatatype="20" unbalanced="0"/>
    <cacheHierarchy uniqueName="[AdventureWorks_Sales_2017].[TerritoryKey]" caption="TerritoryKey" attribute="1" defaultMemberUniqueName="[AdventureWorks_Sales_2017].[TerritoryKey].[All]" allUniqueName="[AdventureWorks_Sales_2017].[TerritoryKey].[All]" dimensionUniqueName="[AdventureWorks_Sales_2017]" displayFolder="" count="0" memberValueDatatype="20" unbalanced="0"/>
    <cacheHierarchy uniqueName="[AdventureWorks_Sales_2017].[OrderLineItem]" caption="OrderLineItem" attribute="1" defaultMemberUniqueName="[AdventureWorks_Sales_2017].[OrderLineItem].[All]" allUniqueName="[AdventureWorks_Sales_2017].[OrderLineItem].[All]" dimensionUniqueName="[AdventureWorks_Sales_2017]" displayFolder="" count="0" memberValueDatatype="20" unbalanced="0"/>
    <cacheHierarchy uniqueName="[AdventureWorks_Sales_2017].[OrderQuantity]" caption="OrderQuantity" attribute="1" defaultMemberUniqueName="[AdventureWorks_Sales_2017].[OrderQuantity].[All]" allUniqueName="[AdventureWorks_Sales_2017].[OrderQuantity].[All]" dimensionUniqueName="[AdventureWorks_Sales_2017]" displayFolder="" count="0" memberValueDatatype="20" unbalanced="0"/>
    <cacheHierarchy uniqueName="[AdventureWorks_Territories].[SalesTerritoryKey]" caption="SalesTerritoryKey" attribute="1" defaultMemberUniqueName="[AdventureWorks_Territories].[SalesTerritoryKey].[All]" allUniqueName="[AdventureWorks_Territories].[SalesTerritoryKey].[All]" dimensionUniqueName="[AdventureWorks_Territories]" displayFolder="" count="0" memberValueDatatype="20" unbalanced="0"/>
    <cacheHierarchy uniqueName="[AdventureWorks_Territories].[Region]" caption="Region" attribute="1" defaultMemberUniqueName="[AdventureWorks_Territories].[Region].[All]" allUniqueName="[AdventureWorks_Territories].[Region].[All]" dimensionUniqueName="[AdventureWorks_Territories]" displayFolder="" count="2" memberValueDatatype="130" unbalanced="0"/>
    <cacheHierarchy uniqueName="[AdventureWorks_Territories].[Country]" caption="Country" attribute="1" defaultMemberUniqueName="[AdventureWorks_Territories].[Country].[All]" allUniqueName="[AdventureWorks_Territories].[Country].[All]" dimensionUniqueName="[AdventureWorks_Territories]" displayFolder="" count="0" memberValueDatatype="130" unbalanced="0"/>
    <cacheHierarchy uniqueName="[AdventureWorks_Territories].[Continent]" caption="Continent" attribute="1" defaultMemberUniqueName="[AdventureWorks_Territories].[Continent].[All]" allUniqueName="[AdventureWorks_Territories].[Continent].[All]" dimensionUniqueName="[AdventureWorks_Territories]" displayFolder="" count="0" memberValueDatatype="130" unbalanced="0"/>
    <cacheHierarchy uniqueName="[AdventureWorks_Calendar].[Date (Month Index)]" caption="Date (Month Index)" attribute="1" defaultMemberUniqueName="[AdventureWorks_Calendar].[Date (Month Index)].[All]" allUniqueName="[AdventureWorks_Calendar].[Date (Month Index)].[All]" dimensionUniqueName="[AdventureWorks_Calendar]" displayFolder="" count="0" memberValueDatatype="20" unbalanced="0" hidden="1"/>
    <cacheHierarchy uniqueName="[AdventureWorks_Sales].[OrderDate (Month Index)]" caption="OrderDate (Month Index)" attribute="1" defaultMemberUniqueName="[AdventureWorks_Sales].[OrderDate (Month Index)].[All]" allUniqueName="[AdventureWorks_Sales].[OrderDate (Month Index)].[All]" dimensionUniqueName="[AdventureWorks_Sales]" displayFolder="" count="0" memberValueDatatype="20" unbalanced="0" hidden="1"/>
    <cacheHierarchy uniqueName="[Measures].[Count of OrderDate (Year)]" caption="Count of OrderDate (Year)" measure="1" displayFolder="" measureGroup="AdventureWorks_Sales" count="0">
      <extLst>
        <ext xmlns:x15="http://schemas.microsoft.com/office/spreadsheetml/2010/11/main" uri="{B97F6D7D-B522-45F9-BDA1-12C45D357490}">
          <x15:cacheHierarchy aggregatedColumn="50"/>
        </ext>
      </extLst>
    </cacheHierarchy>
    <cacheHierarchy uniqueName="[Measures].[Sum of OrderdateYear]" caption="Sum of OrderdateYear" measure="1" displayFolder="" measureGroup="AdventureWorks_Sales" count="0">
      <extLst>
        <ext xmlns:x15="http://schemas.microsoft.com/office/spreadsheetml/2010/11/main" uri="{B97F6D7D-B522-45F9-BDA1-12C45D357490}">
          <x15:cacheHierarchy aggregatedColumn="46"/>
        </ext>
      </extLst>
    </cacheHierarchy>
    <cacheHierarchy uniqueName="[Measures].[Count of ProductName]" caption="Count of ProductName" measure="1" displayFolder="" measureGroup="AdventureWorks_Products" count="0">
      <extLst>
        <ext xmlns:x15="http://schemas.microsoft.com/office/spreadsheetml/2010/11/main" uri="{B97F6D7D-B522-45F9-BDA1-12C45D357490}">
          <x15:cacheHierarchy aggregatedColumn="29"/>
        </ext>
      </extLst>
    </cacheHierarchy>
    <cacheHierarchy uniqueName="[Measures].[Distinct Count of ProductName]" caption="Distinct Count of ProductName" measure="1" displayFolder="" measureGroup="AdventureWorks_Products" count="0">
      <extLst>
        <ext xmlns:x15="http://schemas.microsoft.com/office/spreadsheetml/2010/11/main" uri="{B97F6D7D-B522-45F9-BDA1-12C45D357490}">
          <x15:cacheHierarchy aggregatedColumn="29"/>
        </ext>
      </extLst>
    </cacheHierarchy>
    <cacheHierarchy uniqueName="[Measures].[Count of Date]" caption="Count of Date" measure="1" displayFolder="" measureGroup="AdventureWorks_Calendar" count="0">
      <extLst>
        <ext xmlns:x15="http://schemas.microsoft.com/office/spreadsheetml/2010/11/main" uri="{B97F6D7D-B522-45F9-BDA1-12C45D357490}">
          <x15:cacheHierarchy aggregatedColumn="0"/>
        </ext>
      </extLst>
    </cacheHierarchy>
    <cacheHierarchy uniqueName="[Measures].[sales]" caption="sales" measure="1" displayFolder="" measureGroup="AdventureWorks_Sales" count="0"/>
    <cacheHierarchy uniqueName="[Measures].[AvgSales]" caption="AvgSales" measure="1" displayFolder="" measureGroup="AdventureWorks_Sales" count="0"/>
    <cacheHierarchy uniqueName="[Measures].[totalItems]" caption="totalItems" measure="1" displayFolder="" measureGroup="AdventureWorks_Sales" count="0"/>
    <cacheHierarchy uniqueName="[Measures].[Cost]" caption="Cost" measure="1" displayFolder="" measureGroup="AdventureWorks_Sales" count="0"/>
    <cacheHierarchy uniqueName="[Measures].[Profit]" caption="Profit" measure="1" displayFolder="" measureGroup="AdventureWorks_Sales" count="0"/>
    <cacheHierarchy uniqueName="[Measures].[ProfitPercent]" caption="ProfitPercent" measure="1" displayFolder="" measureGroup="AdventureWorks_Sales" count="0"/>
    <cacheHierarchy uniqueName="[Measures].[__XL_Count AdventureWorks_Sales]" caption="__XL_Count AdventureWorks_Sales" measure="1" displayFolder="" measureGroup="AdventureWorks_Sales" count="0" hidden="1"/>
    <cacheHierarchy uniqueName="[Measures].[__XL_Count AdventureWorks_Sales_2016]" caption="__XL_Count AdventureWorks_Sales_2016" measure="1" displayFolder="" measureGroup="AdventureWorks_Sales_2016" count="0" hidden="1"/>
    <cacheHierarchy uniqueName="[Measures].[__XL_Count AdventureWorks_Sales_2017]" caption="__XL_Count AdventureWorks_Sales_2017" measure="1" displayFolder="" measureGroup="AdventureWorks_Sales_2017" count="0" hidden="1"/>
    <cacheHierarchy uniqueName="[Measures].[__XL_Count AdventureWorks_Products]" caption="__XL_Count AdventureWorks_Products" measure="1" displayFolder="" measureGroup="AdventureWorks_Products" count="0" hidden="1"/>
    <cacheHierarchy uniqueName="[Measures].[__XL_Count AdventureWorks_Calendar]" caption="__XL_Count AdventureWorks_Calendar" measure="1" displayFolder="" measureGroup="AdventureWorks_Calendar" count="0" hidden="1"/>
    <cacheHierarchy uniqueName="[Measures].[__XL_Count AdventureWorks_Customers]" caption="__XL_Count AdventureWorks_Customers" measure="1" displayFolder="" measureGroup="AdventureWorks_Customers" count="0" hidden="1"/>
    <cacheHierarchy uniqueName="[Measures].[__XL_Count AdventureWorks_Territories]" caption="__XL_Count AdventureWorks_Territories" measure="1" displayFolder="" measureGroup="AdventureWorks_Territories" count="0" hidden="1"/>
    <cacheHierarchy uniqueName="[Measures].[__XL_Count AdventureWorks_Product_Subcategories]" caption="__XL_Count AdventureWorks_Product_Subcategories" measure="1" displayFolder="" measureGroup="AdventureWorks_Product_Subcategories" count="0" hidden="1"/>
    <cacheHierarchy uniqueName="[Measures].[__XL_Count AdventureWorks_Product_Categories]" caption="__XL_Count AdventureWorks_Product_Categories" measure="1" displayFolder="" measureGroup="AdventureWorks_Product_Categori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97805498"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lom joseph" refreshedDate="45819.590254861112" backgroundQuery="1" createdVersion="3" refreshedVersion="7" minRefreshableVersion="3" recordCount="0" supportSubquery="1" supportAdvancedDrill="1" xr:uid="{753B4E63-72C9-496B-94EC-DC16F819D124}">
  <cacheSource type="external" connectionId="10">
    <extLst>
      <ext xmlns:x14="http://schemas.microsoft.com/office/spreadsheetml/2009/9/main" uri="{F057638F-6D5F-4e77-A914-E7F072B9BCA8}">
        <x14:sourceConnection name="ThisWorkbookDataModel"/>
      </ext>
    </extLst>
  </cacheSource>
  <cacheFields count="0"/>
  <cacheHierarchies count="98">
    <cacheHierarchy uniqueName="[AdventureWorks_Calendar].[Date]" caption="Date" attribute="1" time="1" defaultMemberUniqueName="[AdventureWorks_Calendar].[Date].[All]" allUniqueName="[AdventureWorks_Calendar].[Date].[All]" dimensionUniqueName="[AdventureWorks_Calendar]" displayFolder="" count="0" memberValueDatatype="7" unbalanced="0"/>
    <cacheHierarchy uniqueName="[AdventureWorks_Calendar].[Year]" caption="Year" attribute="1" defaultMemberUniqueName="[AdventureWorks_Calendar].[Year].[All]" allUniqueName="[AdventureWorks_Calendar].[Year].[All]" dimensionUniqueName="[AdventureWorks_Calendar]" displayFolder="" count="2" memberValueDatatype="20" unbalanced="0"/>
    <cacheHierarchy uniqueName="[AdventureWorks_Calendar].[Month]" caption="Month" attribute="1" defaultMemberUniqueName="[AdventureWorks_Calendar].[Month].[All]" allUniqueName="[AdventureWorks_Calendar].[Month].[All]" dimensionUniqueName="[AdventureWorks_Calendar]" displayFolder="" count="2" memberValueDatatype="20" unbalanced="0"/>
    <cacheHierarchy uniqueName="[AdventureWorks_Calendar].[Month Name]" caption="Month Name" attribute="1" defaultMemberUniqueName="[AdventureWorks_Calendar].[Month Name].[All]" allUniqueName="[AdventureWorks_Calendar].[Month Name].[All]" dimensionUniqueName="[AdventureWorks_Calendar]" displayFolder="" count="2" memberValueDatatype="130" unbalanced="0"/>
    <cacheHierarchy uniqueName="[AdventureWorks_Calendar].[Day Name]" caption="Day Name" attribute="1" defaultMemberUniqueName="[AdventureWorks_Calendar].[Day Name].[All]" allUniqueName="[AdventureWorks_Calendar].[Day Name].[All]" dimensionUniqueName="[AdventureWorks_Calendar]" displayFolder="" count="0" memberValueDatatype="130" unbalanced="0"/>
    <cacheHierarchy uniqueName="[AdventureWorks_Calendar].[Date (Year)]" caption="Date (Year)" attribute="1" defaultMemberUniqueName="[AdventureWorks_Calendar].[Date (Year)].[All]" allUniqueName="[AdventureWorks_Calendar].[Date (Year)].[All]" dimensionUniqueName="[AdventureWorks_Calendar]" displayFolder="" count="0" memberValueDatatype="130" unbalanced="0"/>
    <cacheHierarchy uniqueName="[AdventureWorks_Calendar].[Date (Quarter)]" caption="Date (Quarter)" attribute="1" defaultMemberUniqueName="[AdventureWorks_Calendar].[Date (Quarter)].[All]" allUniqueName="[AdventureWorks_Calendar].[Date (Quarter)].[All]" dimensionUniqueName="[AdventureWorks_Calendar]" displayFolder="" count="0" memberValueDatatype="130" unbalanced="0"/>
    <cacheHierarchy uniqueName="[AdventureWorks_Calendar].[Date (Month)]" caption="Date (Month)" attribute="1" defaultMemberUniqueName="[AdventureWorks_Calendar].[Date (Month)].[All]" allUniqueName="[AdventureWorks_Calendar].[Date (Month)].[All]" dimensionUniqueName="[AdventureWorks_Calendar]" displayFolder="" count="0" memberValueDatatype="130" unbalanced="0"/>
    <cacheHierarchy uniqueName="[AdventureWorks_Customers].[CustomerKey]" caption="CustomerKey" attribute="1" defaultMemberUniqueName="[AdventureWorks_Customers].[CustomerKey].[All]" allUniqueName="[AdventureWorks_Customers].[CustomerKey].[All]" dimensionUniqueName="[AdventureWorks_Customers]" displayFolder="" count="0" memberValueDatatype="20" unbalanced="0"/>
    <cacheHierarchy uniqueName="[AdventureWorks_Customers].[Prefix]" caption="Prefix" attribute="1" defaultMemberUniqueName="[AdventureWorks_Customers].[Prefix].[All]" allUniqueName="[AdventureWorks_Customers].[Prefix].[All]" dimensionUniqueName="[AdventureWorks_Customers]" displayFolder="" count="0" memberValueDatatype="130" unbalanced="0"/>
    <cacheHierarchy uniqueName="[AdventureWorks_Customers].[FirstName]" caption="FirstName" attribute="1" defaultMemberUniqueName="[AdventureWorks_Customers].[FirstName].[All]" allUniqueName="[AdventureWorks_Customers].[FirstName].[All]" dimensionUniqueName="[AdventureWorks_Customers]" displayFolder="" count="0" memberValueDatatype="130" unbalanced="0"/>
    <cacheHierarchy uniqueName="[AdventureWorks_Customers].[LastName]" caption="LastName" attribute="1" defaultMemberUniqueName="[AdventureWorks_Customers].[LastName].[All]" allUniqueName="[AdventureWorks_Customers].[LastName].[All]" dimensionUniqueName="[AdventureWorks_Customers]" displayFolder="" count="0" memberValueDatatype="130" unbalanced="0"/>
    <cacheHierarchy uniqueName="[AdventureWorks_Customers].[BirthDate]" caption="BirthDate" attribute="1" defaultMemberUniqueName="[AdventureWorks_Customers].[BirthDate].[All]" allUniqueName="[AdventureWorks_Customers].[BirthDate].[All]" dimensionUniqueName="[AdventureWorks_Customers]" displayFolder="" count="0" memberValueDatatype="130" unbalanced="0"/>
    <cacheHierarchy uniqueName="[AdventureWorks_Customers].[MaritalStatus]" caption="MaritalStatus" attribute="1" defaultMemberUniqueName="[AdventureWorks_Customers].[MaritalStatus].[All]" allUniqueName="[AdventureWorks_Customers].[MaritalStatus].[All]" dimensionUniqueName="[AdventureWorks_Customers]" displayFolder="" count="0" memberValueDatatype="130" unbalanced="0"/>
    <cacheHierarchy uniqueName="[AdventureWorks_Customers].[Gender]" caption="Gender" attribute="1" defaultMemberUniqueName="[AdventureWorks_Customers].[Gender].[All]" allUniqueName="[AdventureWorks_Customers].[Gender].[All]" dimensionUniqueName="[AdventureWorks_Customers]" displayFolder="" count="0" memberValueDatatype="130" unbalanced="0"/>
    <cacheHierarchy uniqueName="[AdventureWorks_Customers].[EmailAddress]" caption="EmailAddress" attribute="1" defaultMemberUniqueName="[AdventureWorks_Customers].[EmailAddress].[All]" allUniqueName="[AdventureWorks_Customers].[EmailAddress].[All]" dimensionUniqueName="[AdventureWorks_Customers]" displayFolder="" count="0" memberValueDatatype="130" unbalanced="0"/>
    <cacheHierarchy uniqueName="[AdventureWorks_Customers].[AnnualIncome]" caption="AnnualIncome" attribute="1" defaultMemberUniqueName="[AdventureWorks_Customers].[AnnualIncome].[All]" allUniqueName="[AdventureWorks_Customers].[AnnualIncome].[All]" dimensionUniqueName="[AdventureWorks_Customers]" displayFolder="" count="0" memberValueDatatype="20" unbalanced="0"/>
    <cacheHierarchy uniqueName="[AdventureWorks_Customers].[TotalChildren]" caption="TotalChildren" attribute="1" defaultMemberUniqueName="[AdventureWorks_Customers].[TotalChildren].[All]" allUniqueName="[AdventureWorks_Customers].[TotalChildren].[All]" dimensionUniqueName="[AdventureWorks_Customers]" displayFolder="" count="0" memberValueDatatype="20" unbalanced="0"/>
    <cacheHierarchy uniqueName="[AdventureWorks_Customers].[EducationLevel]" caption="EducationLevel" attribute="1" defaultMemberUniqueName="[AdventureWorks_Customers].[EducationLevel].[All]" allUniqueName="[AdventureWorks_Customers].[EducationLevel].[All]" dimensionUniqueName="[AdventureWorks_Customers]" displayFolder="" count="0" memberValueDatatype="130" unbalanced="0"/>
    <cacheHierarchy uniqueName="[AdventureWorks_Customers].[Occupation]" caption="Occupation" attribute="1" defaultMemberUniqueName="[AdventureWorks_Customers].[Occupation].[All]" allUniqueName="[AdventureWorks_Customers].[Occupation].[All]" dimensionUniqueName="[AdventureWorks_Customers]" displayFolder="" count="0" memberValueDatatype="130" unbalanced="0"/>
    <cacheHierarchy uniqueName="[AdventureWorks_Customers].[HomeOwner]" caption="HomeOwner" attribute="1" defaultMemberUniqueName="[AdventureWorks_Customers].[HomeOwner].[All]" allUniqueName="[AdventureWorks_Customers].[HomeOwner].[All]" dimensionUniqueName="[AdventureWorks_Customers]" displayFolder="" count="0" memberValueDatatype="130" unbalanced="0"/>
    <cacheHierarchy uniqueName="[AdventureWorks_Product_Categories].[ProductCategoryKey]" caption="ProductCategoryKey" attribute="1" defaultMemberUniqueName="[AdventureWorks_Product_Categories].[ProductCategoryKey].[All]" allUniqueName="[AdventureWorks_Product_Categories].[ProductCategoryKey].[All]" dimensionUniqueName="[AdventureWorks_Product_Categories]" displayFolder="" count="0" memberValueDatatype="20" unbalanced="0"/>
    <cacheHierarchy uniqueName="[AdventureWorks_Product_Categories].[CategoryName]" caption="CategoryName" attribute="1" defaultMemberUniqueName="[AdventureWorks_Product_Categories].[CategoryName].[All]" allUniqueName="[AdventureWorks_Product_Categories].[CategoryName].[All]" dimensionUniqueName="[AdventureWorks_Product_Categories]" displayFolder="" count="0" memberValueDatatype="130" unbalanced="0"/>
    <cacheHierarchy uniqueName="[AdventureWorks_Product_Subcategories].[ProductSubcategoryKey]" caption="ProductSubcategoryKey" attribute="1" defaultMemberUniqueName="[AdventureWorks_Product_Subcategories].[ProductSubcategoryKey].[All]" allUniqueName="[AdventureWorks_Product_Subcategories].[ProductSubcategoryKey].[All]" dimensionUniqueName="[AdventureWorks_Product_Subcategories]" displayFolder="" count="0" memberValueDatatype="20" unbalanced="0"/>
    <cacheHierarchy uniqueName="[AdventureWorks_Product_Subcategories].[SubcategoryName]" caption="SubcategoryName" attribute="1" defaultMemberUniqueName="[AdventureWorks_Product_Subcategories].[SubcategoryName].[All]" allUniqueName="[AdventureWorks_Product_Subcategories].[SubcategoryName].[All]" dimensionUniqueName="[AdventureWorks_Product_Subcategories]" displayFolder="" count="0" memberValueDatatype="130" unbalanced="0"/>
    <cacheHierarchy uniqueName="[AdventureWorks_Product_Subcategories].[ProductCategoryKey]" caption="ProductCategoryKey" attribute="1" defaultMemberUniqueName="[AdventureWorks_Product_Subcategories].[ProductCategoryKey].[All]" allUniqueName="[AdventureWorks_Product_Subcategories].[ProductCategoryKey].[All]" dimensionUniqueName="[AdventureWorks_Product_Subcategories]" displayFolder="" count="0" memberValueDatatype="20" unbalanced="0"/>
    <cacheHierarchy uniqueName="[AdventureWorks_Products].[ProductKey]" caption="ProductKey" attribute="1" defaultMemberUniqueName="[AdventureWorks_Products].[ProductKey].[All]" allUniqueName="[AdventureWorks_Products].[ProductKey].[All]" dimensionUniqueName="[AdventureWorks_Products]" displayFolder="" count="0" memberValueDatatype="20" unbalanced="0"/>
    <cacheHierarchy uniqueName="[AdventureWorks_Products].[ProductSubcategoryKey]" caption="ProductSubcategoryKey" attribute="1" defaultMemberUniqueName="[AdventureWorks_Products].[ProductSubcategoryKey].[All]" allUniqueName="[AdventureWorks_Products].[ProductSubcategoryKey].[All]" dimensionUniqueName="[AdventureWorks_Products]" displayFolder="" count="0" memberValueDatatype="20" unbalanced="0"/>
    <cacheHierarchy uniqueName="[AdventureWorks_Products].[ProductSKU]" caption="ProductSKU" attribute="1" defaultMemberUniqueName="[AdventureWorks_Products].[ProductSKU].[All]" allUniqueName="[AdventureWorks_Products].[ProductSKU].[All]" dimensionUniqueName="[AdventureWorks_Products]" displayFolder="" count="0" memberValueDatatype="130" unbalanced="0"/>
    <cacheHierarchy uniqueName="[AdventureWorks_Products].[ProductName]" caption="ProductName" attribute="1" defaultMemberUniqueName="[AdventureWorks_Products].[ProductName].[All]" allUniqueName="[AdventureWorks_Products].[ProductName].[All]" dimensionUniqueName="[AdventureWorks_Products]" displayFolder="" count="0" memberValueDatatype="130" unbalanced="0"/>
    <cacheHierarchy uniqueName="[AdventureWorks_Products].[ModelName]" caption="ModelName" attribute="1" defaultMemberUniqueName="[AdventureWorks_Products].[ModelName].[All]" allUniqueName="[AdventureWorks_Products].[ModelName].[All]" dimensionUniqueName="[AdventureWorks_Products]" displayFolder="" count="0" memberValueDatatype="130" unbalanced="0"/>
    <cacheHierarchy uniqueName="[AdventureWorks_Products].[ProductDescription]" caption="ProductDescription" attribute="1" defaultMemberUniqueName="[AdventureWorks_Products].[ProductDescription].[All]" allUniqueName="[AdventureWorks_Products].[ProductDescription].[All]" dimensionUniqueName="[AdventureWorks_Products]" displayFolder="" count="0" memberValueDatatype="130" unbalanced="0"/>
    <cacheHierarchy uniqueName="[AdventureWorks_Products].[ProductColor]" caption="ProductColor" attribute="1" defaultMemberUniqueName="[AdventureWorks_Products].[ProductColor].[All]" allUniqueName="[AdventureWorks_Products].[ProductColor].[All]" dimensionUniqueName="[AdventureWorks_Products]" displayFolder="" count="0" memberValueDatatype="130" unbalanced="0"/>
    <cacheHierarchy uniqueName="[AdventureWorks_Products].[ProductSize]" caption="ProductSize" attribute="1" defaultMemberUniqueName="[AdventureWorks_Products].[ProductSize].[All]" allUniqueName="[AdventureWorks_Products].[ProductSize].[All]" dimensionUniqueName="[AdventureWorks_Products]" displayFolder="" count="0" memberValueDatatype="130" unbalanced="0"/>
    <cacheHierarchy uniqueName="[AdventureWorks_Products].[ProductStyle]" caption="ProductStyle" attribute="1" defaultMemberUniqueName="[AdventureWorks_Products].[ProductStyle].[All]" allUniqueName="[AdventureWorks_Products].[ProductStyle].[All]" dimensionUniqueName="[AdventureWorks_Products]" displayFolder="" count="0" memberValueDatatype="130" unbalanced="0"/>
    <cacheHierarchy uniqueName="[AdventureWorks_Products].[ProductCost]" caption="ProductCost" attribute="1" defaultMemberUniqueName="[AdventureWorks_Products].[ProductCost].[All]" allUniqueName="[AdventureWorks_Products].[ProductCost].[All]" dimensionUniqueName="[AdventureWorks_Products]" displayFolder="" count="0" memberValueDatatype="5" unbalanced="0"/>
    <cacheHierarchy uniqueName="[AdventureWorks_Products].[ProductPrice]" caption="ProductPrice" attribute="1" defaultMemberUniqueName="[AdventureWorks_Products].[ProductPrice].[All]" allUniqueName="[AdventureWorks_Products].[ProductPrice].[All]" dimensionUniqueName="[AdventureWorks_Products]" displayFolder="" count="0" memberValueDatatype="5" unbalanced="0"/>
    <cacheHierarchy uniqueName="[AdventureWorks_Products].[ProductName1]" caption="ProductName1" attribute="1" defaultMemberUniqueName="[AdventureWorks_Products].[ProductName1].[All]" allUniqueName="[AdventureWorks_Products].[ProductName1].[All]" dimensionUniqueName="[AdventureWorks_Products]" displayFolder="" count="0" memberValueDatatype="130" unbalanced="0"/>
    <cacheHierarchy uniqueName="[AdventureWorks_Sales].[OrderDate]" caption="OrderDate" attribute="1" time="1" defaultMemberUniqueName="[AdventureWorks_Sales].[OrderDate].[All]" allUniqueName="[AdventureWorks_Sales].[OrderDate].[All]" dimensionUniqueName="[AdventureWorks_Sales]" displayFolder="" count="0" memberValueDatatype="7" unbalanced="0"/>
    <cacheHierarchy uniqueName="[AdventureWorks_Sales].[StockDate]" caption="StockDate" attribute="1" time="1" defaultMemberUniqueName="[AdventureWorks_Sales].[StockDate].[All]" allUniqueName="[AdventureWorks_Sales].[StockDate].[All]" dimensionUniqueName="[AdventureWorks_Sales]" displayFolder="" count="0" memberValueDatatype="7" unbalanced="0"/>
    <cacheHierarchy uniqueName="[AdventureWorks_Sales].[OrderNumber]" caption="OrderNumber" attribute="1" defaultMemberUniqueName="[AdventureWorks_Sales].[OrderNumber].[All]" allUniqueName="[AdventureWorks_Sales].[OrderNumber].[All]" dimensionUniqueName="[AdventureWorks_Sales]" displayFolder="" count="0" memberValueDatatype="130" unbalanced="0"/>
    <cacheHierarchy uniqueName="[AdventureWorks_Sales].[ProductKey]" caption="ProductKey" attribute="1" defaultMemberUniqueName="[AdventureWorks_Sales].[ProductKey].[All]" allUniqueName="[AdventureWorks_Sales].[ProductKey].[All]" dimensionUniqueName="[AdventureWorks_Sales]" displayFolder="" count="0" memberValueDatatype="20" unbalanced="0"/>
    <cacheHierarchy uniqueName="[AdventureWorks_Sales].[CustomerKey]" caption="CustomerKey" attribute="1" defaultMemberUniqueName="[AdventureWorks_Sales].[CustomerKey].[All]" allUniqueName="[AdventureWorks_Sales].[CustomerKey].[All]" dimensionUniqueName="[AdventureWorks_Sales]" displayFolder="" count="0" memberValueDatatype="20" unbalanced="0"/>
    <cacheHierarchy uniqueName="[AdventureWorks_Sales].[TerritoryKey]" caption="TerritoryKey" attribute="1" defaultMemberUniqueName="[AdventureWorks_Sales].[TerritoryKey].[All]" allUniqueName="[AdventureWorks_Sales].[TerritoryKey].[All]" dimensionUniqueName="[AdventureWorks_Sales]" displayFolder="" count="0" memberValueDatatype="20" unbalanced="0"/>
    <cacheHierarchy uniqueName="[AdventureWorks_Sales].[OrderLineItem]" caption="OrderLineItem" attribute="1" defaultMemberUniqueName="[AdventureWorks_Sales].[OrderLineItem].[All]" allUniqueName="[AdventureWorks_Sales].[OrderLineItem].[All]" dimensionUniqueName="[AdventureWorks_Sales]" displayFolder="" count="0" memberValueDatatype="20" unbalanced="0"/>
    <cacheHierarchy uniqueName="[AdventureWorks_Sales].[OrderQuantity]" caption="OrderQuantity" attribute="1" defaultMemberUniqueName="[AdventureWorks_Sales].[OrderQuantity].[All]" allUniqueName="[AdventureWorks_Sales].[OrderQuantity].[All]" dimensionUniqueName="[AdventureWorks_Sales]" displayFolder="" count="0" memberValueDatatype="20" unbalanced="0"/>
    <cacheHierarchy uniqueName="[AdventureWorks_Sales].[OrderdateYear]" caption="OrderdateYear" attribute="1" defaultMemberUniqueName="[AdventureWorks_Sales].[OrderdateYear].[All]" allUniqueName="[AdventureWorks_Sales].[OrderdateYear].[All]" dimensionUniqueName="[AdventureWorks_Sales]" displayFolder="" count="0" memberValueDatatype="20" unbalanced="0"/>
    <cacheHierarchy uniqueName="[AdventureWorks_Sales].[OrderdateMonth-Name]" caption="OrderdateMonth-Name" attribute="1" defaultMemberUniqueName="[AdventureWorks_Sales].[OrderdateMonth-Name].[All]" allUniqueName="[AdventureWorks_Sales].[OrderdateMonth-Name].[All]" dimensionUniqueName="[AdventureWorks_Sales]" displayFolder="" count="0" memberValueDatatype="130" unbalanced="0"/>
    <cacheHierarchy uniqueName="[AdventureWorks_Sales].[StockdateYear]" caption="StockdateYear" attribute="1" defaultMemberUniqueName="[AdventureWorks_Sales].[StockdateYear].[All]" allUniqueName="[AdventureWorks_Sales].[StockdateYear].[All]" dimensionUniqueName="[AdventureWorks_Sales]" displayFolder="" count="0" memberValueDatatype="20" unbalanced="0"/>
    <cacheHierarchy uniqueName="[AdventureWorks_Sales].[StockdateMonth-Name]" caption="StockdateMonth-Name" attribute="1" defaultMemberUniqueName="[AdventureWorks_Sales].[StockdateMonth-Name].[All]" allUniqueName="[AdventureWorks_Sales].[StockdateMonth-Name].[All]" dimensionUniqueName="[AdventureWorks_Sales]" displayFolder="" count="0" memberValueDatatype="130" unbalanced="0"/>
    <cacheHierarchy uniqueName="[AdventureWorks_Sales].[OrderDate (Year)]" caption="OrderDate (Year)" attribute="1" defaultMemberUniqueName="[AdventureWorks_Sales].[OrderDate (Year)].[All]" allUniqueName="[AdventureWorks_Sales].[OrderDate (Year)].[All]" dimensionUniqueName="[AdventureWorks_Sales]" displayFolder="" count="0" memberValueDatatype="130" unbalanced="0"/>
    <cacheHierarchy uniqueName="[AdventureWorks_Sales].[OrderDate (Quarter)]" caption="OrderDate (Quarter)" attribute="1" defaultMemberUniqueName="[AdventureWorks_Sales].[OrderDate (Quarter)].[All]" allUniqueName="[AdventureWorks_Sales].[OrderDate (Quarter)].[All]" dimensionUniqueName="[AdventureWorks_Sales]" displayFolder="" count="0" memberValueDatatype="130" unbalanced="0"/>
    <cacheHierarchy uniqueName="[AdventureWorks_Sales].[OrderDate (Month)]" caption="OrderDate (Month)" attribute="1" defaultMemberUniqueName="[AdventureWorks_Sales].[OrderDate (Month)].[All]" allUniqueName="[AdventureWorks_Sales].[OrderDate (Month)].[All]" dimensionUniqueName="[AdventureWorks_Sales]" displayFolder="" count="0" memberValueDatatype="130" unbalanced="0"/>
    <cacheHierarchy uniqueName="[AdventureWorks_Sales].[CATEGORIES]" caption="CATEGORIES" attribute="1" defaultMemberUniqueName="[AdventureWorks_Sales].[CATEGORIES].[All]" allUniqueName="[AdventureWorks_Sales].[CATEGORIES].[All]" dimensionUniqueName="[AdventureWorks_Sales]" displayFolder="" count="0" memberValueDatatype="130" unbalanced="0"/>
    <cacheHierarchy uniqueName="[AdventureWorks_Sales].[YOY%]" caption="YOY%" attribute="1" defaultMemberUniqueName="[AdventureWorks_Sales].[YOY%].[All]" allUniqueName="[AdventureWorks_Sales].[YOY%].[All]" dimensionUniqueName="[AdventureWorks_Sales]" displayFolder="" count="0" memberValueDatatype="20" unbalanced="0"/>
    <cacheHierarchy uniqueName="[AdventureWorks_Sales_2016].[OrderDate]" caption="OrderDate" attribute="1" time="1" defaultMemberUniqueName="[AdventureWorks_Sales_2016].[OrderDate].[All]" allUniqueName="[AdventureWorks_Sales_2016].[OrderDate].[All]" dimensionUniqueName="[AdventureWorks_Sales_2016]" displayFolder="" count="0" memberValueDatatype="7" unbalanced="0"/>
    <cacheHierarchy uniqueName="[AdventureWorks_Sales_2016].[StockDate]" caption="StockDate" attribute="1" time="1" defaultMemberUniqueName="[AdventureWorks_Sales_2016].[StockDate].[All]" allUniqueName="[AdventureWorks_Sales_2016].[StockDate].[All]" dimensionUniqueName="[AdventureWorks_Sales_2016]" displayFolder="" count="0" memberValueDatatype="7" unbalanced="0"/>
    <cacheHierarchy uniqueName="[AdventureWorks_Sales_2016].[OrderNumber]" caption="OrderNumber" attribute="1" defaultMemberUniqueName="[AdventureWorks_Sales_2016].[OrderNumber].[All]" allUniqueName="[AdventureWorks_Sales_2016].[OrderNumber].[All]" dimensionUniqueName="[AdventureWorks_Sales_2016]" displayFolder="" count="0" memberValueDatatype="130" unbalanced="0"/>
    <cacheHierarchy uniqueName="[AdventureWorks_Sales_2016].[ProductKey]" caption="ProductKey" attribute="1" defaultMemberUniqueName="[AdventureWorks_Sales_2016].[ProductKey].[All]" allUniqueName="[AdventureWorks_Sales_2016].[ProductKey].[All]" dimensionUniqueName="[AdventureWorks_Sales_2016]" displayFolder="" count="0" memberValueDatatype="20" unbalanced="0"/>
    <cacheHierarchy uniqueName="[AdventureWorks_Sales_2016].[CustomerKey]" caption="CustomerKey" attribute="1" defaultMemberUniqueName="[AdventureWorks_Sales_2016].[CustomerKey].[All]" allUniqueName="[AdventureWorks_Sales_2016].[CustomerKey].[All]" dimensionUniqueName="[AdventureWorks_Sales_2016]" displayFolder="" count="0" memberValueDatatype="20" unbalanced="0"/>
    <cacheHierarchy uniqueName="[AdventureWorks_Sales_2016].[TerritoryKey]" caption="TerritoryKey" attribute="1" defaultMemberUniqueName="[AdventureWorks_Sales_2016].[TerritoryKey].[All]" allUniqueName="[AdventureWorks_Sales_2016].[TerritoryKey].[All]" dimensionUniqueName="[AdventureWorks_Sales_2016]" displayFolder="" count="0" memberValueDatatype="20" unbalanced="0"/>
    <cacheHierarchy uniqueName="[AdventureWorks_Sales_2016].[OrderLineItem]" caption="OrderLineItem" attribute="1" defaultMemberUniqueName="[AdventureWorks_Sales_2016].[OrderLineItem].[All]" allUniqueName="[AdventureWorks_Sales_2016].[OrderLineItem].[All]" dimensionUniqueName="[AdventureWorks_Sales_2016]" displayFolder="" count="0" memberValueDatatype="20" unbalanced="0"/>
    <cacheHierarchy uniqueName="[AdventureWorks_Sales_2016].[OrderQuantity]" caption="OrderQuantity" attribute="1" defaultMemberUniqueName="[AdventureWorks_Sales_2016].[OrderQuantity].[All]" allUniqueName="[AdventureWorks_Sales_2016].[OrderQuantity].[All]" dimensionUniqueName="[AdventureWorks_Sales_2016]" displayFolder="" count="0" memberValueDatatype="20" unbalanced="0"/>
    <cacheHierarchy uniqueName="[AdventureWorks_Sales_2017].[OrderDate]" caption="OrderDate" attribute="1" time="1" defaultMemberUniqueName="[AdventureWorks_Sales_2017].[OrderDate].[All]" allUniqueName="[AdventureWorks_Sales_2017].[OrderDate].[All]" dimensionUniqueName="[AdventureWorks_Sales_2017]" displayFolder="" count="0" memberValueDatatype="7" unbalanced="0"/>
    <cacheHierarchy uniqueName="[AdventureWorks_Sales_2017].[StockDate]" caption="StockDate" attribute="1" time="1" defaultMemberUniqueName="[AdventureWorks_Sales_2017].[StockDate].[All]" allUniqueName="[AdventureWorks_Sales_2017].[StockDate].[All]" dimensionUniqueName="[AdventureWorks_Sales_2017]" displayFolder="" count="0" memberValueDatatype="7" unbalanced="0"/>
    <cacheHierarchy uniqueName="[AdventureWorks_Sales_2017].[OrderNumber]" caption="OrderNumber" attribute="1" defaultMemberUniqueName="[AdventureWorks_Sales_2017].[OrderNumber].[All]" allUniqueName="[AdventureWorks_Sales_2017].[OrderNumber].[All]" dimensionUniqueName="[AdventureWorks_Sales_2017]" displayFolder="" count="0" memberValueDatatype="130" unbalanced="0"/>
    <cacheHierarchy uniqueName="[AdventureWorks_Sales_2017].[ProductKey]" caption="ProductKey" attribute="1" defaultMemberUniqueName="[AdventureWorks_Sales_2017].[ProductKey].[All]" allUniqueName="[AdventureWorks_Sales_2017].[ProductKey].[All]" dimensionUniqueName="[AdventureWorks_Sales_2017]" displayFolder="" count="0" memberValueDatatype="20" unbalanced="0"/>
    <cacheHierarchy uniqueName="[AdventureWorks_Sales_2017].[CustomerKey]" caption="CustomerKey" attribute="1" defaultMemberUniqueName="[AdventureWorks_Sales_2017].[CustomerKey].[All]" allUniqueName="[AdventureWorks_Sales_2017].[CustomerKey].[All]" dimensionUniqueName="[AdventureWorks_Sales_2017]" displayFolder="" count="0" memberValueDatatype="20" unbalanced="0"/>
    <cacheHierarchy uniqueName="[AdventureWorks_Sales_2017].[TerritoryKey]" caption="TerritoryKey" attribute="1" defaultMemberUniqueName="[AdventureWorks_Sales_2017].[TerritoryKey].[All]" allUniqueName="[AdventureWorks_Sales_2017].[TerritoryKey].[All]" dimensionUniqueName="[AdventureWorks_Sales_2017]" displayFolder="" count="0" memberValueDatatype="20" unbalanced="0"/>
    <cacheHierarchy uniqueName="[AdventureWorks_Sales_2017].[OrderLineItem]" caption="OrderLineItem" attribute="1" defaultMemberUniqueName="[AdventureWorks_Sales_2017].[OrderLineItem].[All]" allUniqueName="[AdventureWorks_Sales_2017].[OrderLineItem].[All]" dimensionUniqueName="[AdventureWorks_Sales_2017]" displayFolder="" count="0" memberValueDatatype="20" unbalanced="0"/>
    <cacheHierarchy uniqueName="[AdventureWorks_Sales_2017].[OrderQuantity]" caption="OrderQuantity" attribute="1" defaultMemberUniqueName="[AdventureWorks_Sales_2017].[OrderQuantity].[All]" allUniqueName="[AdventureWorks_Sales_2017].[OrderQuantity].[All]" dimensionUniqueName="[AdventureWorks_Sales_2017]" displayFolder="" count="0" memberValueDatatype="20" unbalanced="0"/>
    <cacheHierarchy uniqueName="[AdventureWorks_Territories].[SalesTerritoryKey]" caption="SalesTerritoryKey" attribute="1" defaultMemberUniqueName="[AdventureWorks_Territories].[SalesTerritoryKey].[All]" allUniqueName="[AdventureWorks_Territories].[SalesTerritoryKey].[All]" dimensionUniqueName="[AdventureWorks_Territories]" displayFolder="" count="0" memberValueDatatype="20" unbalanced="0"/>
    <cacheHierarchy uniqueName="[AdventureWorks_Territories].[Region]" caption="Region" attribute="1" defaultMemberUniqueName="[AdventureWorks_Territories].[Region].[All]" allUniqueName="[AdventureWorks_Territories].[Region].[All]" dimensionUniqueName="[AdventureWorks_Territories]" displayFolder="" count="0" memberValueDatatype="130" unbalanced="0"/>
    <cacheHierarchy uniqueName="[AdventureWorks_Territories].[Country]" caption="Country" attribute="1" defaultMemberUniqueName="[AdventureWorks_Territories].[Country].[All]" allUniqueName="[AdventureWorks_Territories].[Country].[All]" dimensionUniqueName="[AdventureWorks_Territories]" displayFolder="" count="0" memberValueDatatype="130" unbalanced="0"/>
    <cacheHierarchy uniqueName="[AdventureWorks_Territories].[Continent]" caption="Continent" attribute="1" defaultMemberUniqueName="[AdventureWorks_Territories].[Continent].[All]" allUniqueName="[AdventureWorks_Territories].[Continent].[All]" dimensionUniqueName="[AdventureWorks_Territories]" displayFolder="" count="0" memberValueDatatype="130" unbalanced="0"/>
    <cacheHierarchy uniqueName="[AdventureWorks_Calendar].[Date (Month Index)]" caption="Date (Month Index)" attribute="1" defaultMemberUniqueName="[AdventureWorks_Calendar].[Date (Month Index)].[All]" allUniqueName="[AdventureWorks_Calendar].[Date (Month Index)].[All]" dimensionUniqueName="[AdventureWorks_Calendar]" displayFolder="" count="0" memberValueDatatype="20" unbalanced="0" hidden="1"/>
    <cacheHierarchy uniqueName="[AdventureWorks_Sales].[OrderDate (Month Index)]" caption="OrderDate (Month Index)" attribute="1" defaultMemberUniqueName="[AdventureWorks_Sales].[OrderDate (Month Index)].[All]" allUniqueName="[AdventureWorks_Sales].[OrderDate (Month Index)].[All]" dimensionUniqueName="[AdventureWorks_Sales]" displayFolder="" count="0" memberValueDatatype="20" unbalanced="0" hidden="1"/>
    <cacheHierarchy uniqueName="[Measures].[Count of OrderDate (Year)]" caption="Count of OrderDate (Year)" measure="1" displayFolder="" measureGroup="AdventureWorks_Sales" count="0">
      <extLst>
        <ext xmlns:x15="http://schemas.microsoft.com/office/spreadsheetml/2010/11/main" uri="{B97F6D7D-B522-45F9-BDA1-12C45D357490}">
          <x15:cacheHierarchy aggregatedColumn="50"/>
        </ext>
      </extLst>
    </cacheHierarchy>
    <cacheHierarchy uniqueName="[Measures].[Sum of OrderdateYear]" caption="Sum of OrderdateYear" measure="1" displayFolder="" measureGroup="AdventureWorks_Sales" count="0">
      <extLst>
        <ext xmlns:x15="http://schemas.microsoft.com/office/spreadsheetml/2010/11/main" uri="{B97F6D7D-B522-45F9-BDA1-12C45D357490}">
          <x15:cacheHierarchy aggregatedColumn="46"/>
        </ext>
      </extLst>
    </cacheHierarchy>
    <cacheHierarchy uniqueName="[Measures].[Count of ProductName]" caption="Count of ProductName" measure="1" displayFolder="" measureGroup="AdventureWorks_Products" count="0">
      <extLst>
        <ext xmlns:x15="http://schemas.microsoft.com/office/spreadsheetml/2010/11/main" uri="{B97F6D7D-B522-45F9-BDA1-12C45D357490}">
          <x15:cacheHierarchy aggregatedColumn="29"/>
        </ext>
      </extLst>
    </cacheHierarchy>
    <cacheHierarchy uniqueName="[Measures].[Distinct Count of ProductName]" caption="Distinct Count of ProductName" measure="1" displayFolder="" measureGroup="AdventureWorks_Products" count="0">
      <extLst>
        <ext xmlns:x15="http://schemas.microsoft.com/office/spreadsheetml/2010/11/main" uri="{B97F6D7D-B522-45F9-BDA1-12C45D357490}">
          <x15:cacheHierarchy aggregatedColumn="29"/>
        </ext>
      </extLst>
    </cacheHierarchy>
    <cacheHierarchy uniqueName="[Measures].[Count of Date]" caption="Count of Date" measure="1" displayFolder="" measureGroup="AdventureWorks_Calendar" count="0">
      <extLst>
        <ext xmlns:x15="http://schemas.microsoft.com/office/spreadsheetml/2010/11/main" uri="{B97F6D7D-B522-45F9-BDA1-12C45D357490}">
          <x15:cacheHierarchy aggregatedColumn="0"/>
        </ext>
      </extLst>
    </cacheHierarchy>
    <cacheHierarchy uniqueName="[Measures].[sales]" caption="sales" measure="1" displayFolder="" measureGroup="AdventureWorks_Sales" count="0"/>
    <cacheHierarchy uniqueName="[Measures].[AvgSales]" caption="AvgSales" measure="1" displayFolder="" measureGroup="AdventureWorks_Sales" count="0"/>
    <cacheHierarchy uniqueName="[Measures].[totalItems]" caption="totalItems" measure="1" displayFolder="" measureGroup="AdventureWorks_Sales" count="0"/>
    <cacheHierarchy uniqueName="[Measures].[Cost]" caption="Cost" measure="1" displayFolder="" measureGroup="AdventureWorks_Sales" count="0"/>
    <cacheHierarchy uniqueName="[Measures].[Profit]" caption="Profit" measure="1" displayFolder="" measureGroup="AdventureWorks_Sales" count="0"/>
    <cacheHierarchy uniqueName="[Measures].[ProfitPercent]" caption="ProfitPercent" measure="1" displayFolder="" measureGroup="AdventureWorks_Sales" count="0"/>
    <cacheHierarchy uniqueName="[Measures].[__XL_Count AdventureWorks_Sales]" caption="__XL_Count AdventureWorks_Sales" measure="1" displayFolder="" measureGroup="AdventureWorks_Sales" count="0" hidden="1"/>
    <cacheHierarchy uniqueName="[Measures].[__XL_Count AdventureWorks_Sales_2016]" caption="__XL_Count AdventureWorks_Sales_2016" measure="1" displayFolder="" measureGroup="AdventureWorks_Sales_2016" count="0" hidden="1"/>
    <cacheHierarchy uniqueName="[Measures].[__XL_Count AdventureWorks_Sales_2017]" caption="__XL_Count AdventureWorks_Sales_2017" measure="1" displayFolder="" measureGroup="AdventureWorks_Sales_2017" count="0" hidden="1"/>
    <cacheHierarchy uniqueName="[Measures].[__XL_Count AdventureWorks_Products]" caption="__XL_Count AdventureWorks_Products" measure="1" displayFolder="" measureGroup="AdventureWorks_Products" count="0" hidden="1"/>
    <cacheHierarchy uniqueName="[Measures].[__XL_Count AdventureWorks_Calendar]" caption="__XL_Count AdventureWorks_Calendar" measure="1" displayFolder="" measureGroup="AdventureWorks_Calendar" count="0" hidden="1"/>
    <cacheHierarchy uniqueName="[Measures].[__XL_Count AdventureWorks_Customers]" caption="__XL_Count AdventureWorks_Customers" measure="1" displayFolder="" measureGroup="AdventureWorks_Customers" count="0" hidden="1"/>
    <cacheHierarchy uniqueName="[Measures].[__XL_Count AdventureWorks_Territories]" caption="__XL_Count AdventureWorks_Territories" measure="1" displayFolder="" measureGroup="AdventureWorks_Territories" count="0" hidden="1"/>
    <cacheHierarchy uniqueName="[Measures].[__XL_Count AdventureWorks_Product_Subcategories]" caption="__XL_Count AdventureWorks_Product_Subcategories" measure="1" displayFolder="" measureGroup="AdventureWorks_Product_Subcategories" count="0" hidden="1"/>
    <cacheHierarchy uniqueName="[Measures].[__XL_Count AdventureWorks_Product_Categories]" caption="__XL_Count AdventureWorks_Product_Categories" measure="1" displayFolder="" measureGroup="AdventureWorks_Product_Categori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6722881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536044-FC85-4B1B-BBEE-4E2A5BF4B22A}" name="PivotTable3" cacheId="2147" applyNumberFormats="0" applyBorderFormats="0" applyFontFormats="0" applyPatternFormats="0" applyAlignmentFormats="0" applyWidthHeightFormats="1" dataCaption="Values" tag="6865aeb2-28c9-4cf7-b72c-b50c01ce7167" updatedVersion="7" minRefreshableVersion="3" useAutoFormatting="1" subtotalHiddenItems="1" itemPrintTitles="1" createdVersion="7" indent="0" outline="1" outlineData="1" multipleFieldFilters="0" chartFormat="10" rowHeaderCaption="c">
  <location ref="A11:E23" firstHeaderRow="1" firstDataRow="2"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4">
    <i>
      <x/>
    </i>
    <i>
      <x v="1"/>
    </i>
    <i>
      <x v="2"/>
    </i>
    <i t="grand">
      <x/>
    </i>
  </colItems>
  <dataFields count="1">
    <dataField fld="1" subtotal="count" baseField="0" baseItem="0"/>
  </dataFields>
  <chartFormats count="3">
    <chartFormat chart="7" format="6" series="1">
      <pivotArea type="data" outline="0" fieldPosition="0">
        <references count="2">
          <reference field="4294967294" count="1" selected="0">
            <x v="0"/>
          </reference>
          <reference field="2" count="1" selected="0">
            <x v="0"/>
          </reference>
        </references>
      </pivotArea>
    </chartFormat>
    <chartFormat chart="7" format="7" series="1">
      <pivotArea type="data" outline="0" fieldPosition="0">
        <references count="2">
          <reference field="4294967294" count="1" selected="0">
            <x v="0"/>
          </reference>
          <reference field="2" count="1" selected="0">
            <x v="1"/>
          </reference>
        </references>
      </pivotArea>
    </chartFormat>
    <chartFormat chart="7" format="8" series="1">
      <pivotArea type="data" outline="0" fieldPosition="0">
        <references count="2">
          <reference field="4294967294" count="1" selected="0">
            <x v="0"/>
          </reference>
          <reference field="2" count="1" selected="0">
            <x v="2"/>
          </reference>
        </references>
      </pivotArea>
    </chartFormat>
  </chartFormats>
  <pivotHierarchies count="98">
    <pivotHierarchy dragToData="1"/>
    <pivotHierarchy multipleItemSelectionAllowed="1" dragToData="1"/>
    <pivotHierarchy dragToData="1"/>
    <pivotHierarchy multipleItemSelectionAllowed="1" dragToData="1">
      <members count="1" level="1">
        <member name="[AdventureWorks_Calendar].[Month Name].&amp;[Jun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2"/>
  </rowHierarchiesUsage>
  <colHierarchiesUsage count="1">
    <colHierarchyUsage hierarchyUsage="4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dventureWorks_Territories]"/>
        <x15:activeTabTopLevelEntity name="[AdventureWorks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C5C433-2236-4477-8B19-1DBE3F042564}" name="PivotTable2" cacheId="2162" applyNumberFormats="0" applyBorderFormats="0" applyFontFormats="0" applyPatternFormats="0" applyAlignmentFormats="0" applyWidthHeightFormats="1" dataCaption="Values" tag="de4547da-a96e-4be8-a1cf-6e405b0c3e4e" updatedVersion="7" minRefreshableVersion="3" useAutoFormatting="1" subtotalHiddenItems="1" itemPrintTitles="1" createdVersion="7" indent="0" outline="1" outlineData="1" multipleFieldFilters="0" chartFormat="20" rowHeaderCaption="Category">
  <location ref="G7:H11"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fld="1" subtotal="count" baseField="0" baseItem="0"/>
  </dataFields>
  <chartFormats count="4">
    <chartFormat chart="17" format="5" series="1">
      <pivotArea type="data" outline="0" fieldPosition="0">
        <references count="1">
          <reference field="4294967294" count="1" selected="0">
            <x v="0"/>
          </reference>
        </references>
      </pivotArea>
    </chartFormat>
    <chartFormat chart="17" format="6">
      <pivotArea type="data" outline="0" fieldPosition="0">
        <references count="2">
          <reference field="4294967294" count="1" selected="0">
            <x v="0"/>
          </reference>
          <reference field="0" count="1" selected="0">
            <x v="0"/>
          </reference>
        </references>
      </pivotArea>
    </chartFormat>
    <chartFormat chart="17" format="7">
      <pivotArea type="data" outline="0" fieldPosition="0">
        <references count="2">
          <reference field="4294967294" count="1" selected="0">
            <x v="0"/>
          </reference>
          <reference field="0" count="1" selected="0">
            <x v="1"/>
          </reference>
        </references>
      </pivotArea>
    </chartFormat>
    <chartFormat chart="17" format="8">
      <pivotArea type="data" outline="0" fieldPosition="0">
        <references count="2">
          <reference field="4294967294" count="1" selected="0">
            <x v="0"/>
          </reference>
          <reference field="0" count="1" selected="0">
            <x v="2"/>
          </reference>
        </references>
      </pivotArea>
    </chartFormat>
  </chartFormats>
  <pivotHierarchies count="98">
    <pivotHierarchy dragToData="1"/>
    <pivotHierarchy multipleItemSelectionAllowed="1" dragToData="1"/>
    <pivotHierarchy dragToData="1"/>
    <pivotHierarchy multipleItemSelectionAllowed="1" dragToData="1">
      <members count="1" level="1">
        <member name="[AdventureWorks_Calendar].[Month Name].&amp;[Jun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dventureWorks_Sales]"/>
        <x15:activeTabTopLevelEntity name="[AdventureWorks_Product_Categories]"/>
        <x15:activeTabTopLevelEntity name="[AdventureWorks_Territo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A2FDA9-E693-4F9B-81F0-677D77692EF6}" name="PivotTable12" cacheId="2156" applyNumberFormats="0" applyBorderFormats="0" applyFontFormats="0" applyPatternFormats="0" applyAlignmentFormats="0" applyWidthHeightFormats="1" dataCaption="Values" tag="6d001821-7fa6-4afc-bf55-f91b38018656" updatedVersion="7" minRefreshableVersion="3" useAutoFormatting="1" subtotalHiddenItems="1" itemPrintTitles="1" createdVersion="7" indent="0" outline="1" outlineData="1" multipleFieldFilters="0" chartFormat="11">
  <location ref="BS15:BT26" firstHeaderRow="1" firstDataRow="1" firstDataCol="1"/>
  <pivotFields count="5">
    <pivotField allDrilled="1" subtotalTop="0" showAll="0" sortType="ascending" defaultSubtotal="0" defaultAttributeDrillState="1">
      <items count="1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s>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v="1"/>
    </i>
    <i>
      <x v="7"/>
    </i>
    <i>
      <x v="6"/>
    </i>
    <i>
      <x v="8"/>
    </i>
    <i>
      <x v="3"/>
    </i>
    <i>
      <x v="5"/>
    </i>
    <i>
      <x v="2"/>
    </i>
    <i>
      <x v="4"/>
    </i>
    <i>
      <x v="9"/>
    </i>
    <i>
      <x/>
    </i>
    <i t="grand">
      <x/>
    </i>
  </rowItems>
  <colItems count="1">
    <i/>
  </colItems>
  <dataFields count="1">
    <dataField fld="2" subtotal="count" baseField="0" baseItem="0"/>
  </dataFields>
  <chartFormats count="1">
    <chartFormat chart="9" format="14" series="1">
      <pivotArea type="data" outline="0" fieldPosition="0">
        <references count="1">
          <reference field="4294967294" count="1" selected="0">
            <x v="0"/>
          </reference>
        </references>
      </pivotArea>
    </chartFormat>
  </chartFormats>
  <pivotHierarchies count="98">
    <pivotHierarchy dragToData="1"/>
    <pivotHierarchy multipleItemSelectionAllowed="1" dragToData="1"/>
    <pivotHierarchy dragToData="1"/>
    <pivotHierarchy multipleItemSelectionAllowed="1" dragToData="1">
      <members count="1" level="1">
        <member name="[AdventureWorks_Calendar].[Month Name].&amp;[Jun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5" iMeasureHier="82">
      <autoFilter ref="A1">
        <filterColumn colId="0">
          <top10 val="10" filterVal="10"/>
        </filterColumn>
      </autoFilter>
    </filter>
  </filters>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dventureWorks_Products]"/>
        <x15:activeTabTopLevelEntity name="[AdventureWorks_Sales]"/>
        <x15:activeTabTopLevelEntity name="[AdventureWorks_Territo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181A31-826B-4650-BEED-1BA5805337FB}" name="PivotTable8" cacheId="2174" applyNumberFormats="0" applyBorderFormats="0" applyFontFormats="0" applyPatternFormats="0" applyAlignmentFormats="0" applyWidthHeightFormats="1" dataCaption="Values" tag="984d0ca1-eafe-4641-858c-57309f2053a2" updatedVersion="7" minRefreshableVersion="3" useAutoFormatting="1" subtotalHiddenItems="1" itemPrintTitles="1" createdVersion="7" indent="0" outline="1" outlineData="1" multipleFieldFilters="0">
  <location ref="O6:O7"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numFmtId="9"/>
  </dataFields>
  <formats count="1">
    <format dxfId="4">
      <pivotArea outline="0" collapsedLevelsAreSubtotals="1" fieldPosition="0"/>
    </format>
  </formats>
  <pivotHierarchies count="98">
    <pivotHierarchy dragToData="1"/>
    <pivotHierarchy multipleItemSelectionAllowed="1" dragToData="1"/>
    <pivotHierarchy dragToData="1"/>
    <pivotHierarchy multipleItemSelectionAllowed="1" dragToData="1">
      <members count="1" level="1">
        <member name="[AdventureWorks_Calendar].[Month Name].&amp;[Jun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dventureWorks_Sales]"/>
        <x15:activeTabTopLevelEntity name="[AdventureWorks_Calendar]"/>
        <x15:activeTabTopLevelEntity name="[AdventureWorks_Territo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789BB52-C6A5-42E6-B6F6-FDA387D479A4}" name="PivotTable6" cacheId="2168" applyNumberFormats="0" applyBorderFormats="0" applyFontFormats="0" applyPatternFormats="0" applyAlignmentFormats="0" applyWidthHeightFormats="1" dataCaption="Values" tag="22e9acca-a665-49e6-b431-dcc5d8ae078b" updatedVersion="7" minRefreshableVersion="3" useAutoFormatting="1" subtotalHiddenItems="1" itemPrintTitles="1" createdVersion="7" indent="0" outline="1" outlineData="1" multipleFieldFilters="0">
  <location ref="L13:L1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pivotHierarchies count="98">
    <pivotHierarchy dragToData="1"/>
    <pivotHierarchy multipleItemSelectionAllowed="1" dragToData="1"/>
    <pivotHierarchy dragToData="1"/>
    <pivotHierarchy multipleItemSelectionAllowed="1" dragToData="1">
      <members count="1" level="1">
        <member name="[AdventureWorks_Calendar].[Month Name].&amp;[Jun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dventureWorks_Sales]"/>
        <x15:activeTabTopLevelEntity name="[AdventureWorks_Territo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CBC541-0142-481D-AD59-27C31B9509FA}" name="PivotTable7" cacheId="2171" applyNumberFormats="0" applyBorderFormats="0" applyFontFormats="0" applyPatternFormats="0" applyAlignmentFormats="0" applyWidthHeightFormats="1" dataCaption="Values" tag="b6eac4ed-dc86-4564-95a1-560bff0a645c" updatedVersion="7" minRefreshableVersion="3" useAutoFormatting="1" subtotalHiddenItems="1" itemPrintTitles="1" createdVersion="7" indent="0" outline="1" outlineData="1" multipleFieldFilters="0">
  <location ref="M7:M8"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pivotHierarchies count="98">
    <pivotHierarchy dragToData="1"/>
    <pivotHierarchy multipleItemSelectionAllowed="1" dragToData="1"/>
    <pivotHierarchy dragToData="1"/>
    <pivotHierarchy multipleItemSelectionAllowed="1" dragToData="1">
      <members count="1" level="1">
        <member name="[AdventureWorks_Calendar].[Month Name].&amp;[Jun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dventureWorks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DADD80F-A04E-4271-BE1F-73F6F6370E25}" name="PivotTable15" cacheId="2159" applyNumberFormats="0" applyBorderFormats="0" applyFontFormats="0" applyPatternFormats="0" applyAlignmentFormats="0" applyWidthHeightFormats="1" dataCaption="Values" tag="7a171547-c73e-4351-9e14-3838d695f87e" updatedVersion="7" minRefreshableVersion="3" useAutoFormatting="1" subtotalHiddenItems="1" colGrandTotals="0" itemPrintTitles="1" createdVersion="7" indent="0" outline="1" outlineData="1" multipleFieldFilters="0" chartFormat="17">
  <location ref="D25:G39" firstHeaderRow="1" firstDataRow="2" firstDataCol="1"/>
  <pivotFields count="5">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Fields count="1">
    <field x="0"/>
  </colFields>
  <colItems count="3">
    <i>
      <x/>
    </i>
    <i>
      <x v="1"/>
    </i>
    <i>
      <x v="2"/>
    </i>
  </colItems>
  <dataFields count="1">
    <dataField fld="2" subtotal="count" baseField="0" baseItem="0"/>
  </dataFields>
  <chartFormats count="8">
    <chartFormat chart="2" format="0" series="1">
      <pivotArea type="data" outline="0" fieldPosition="0">
        <references count="2">
          <reference field="4294967294" count="1" selected="0">
            <x v="0"/>
          </reference>
          <reference field="0"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 chart="2" format="2" series="1">
      <pivotArea type="data" outline="0" fieldPosition="0">
        <references count="2">
          <reference field="4294967294" count="1" selected="0">
            <x v="0"/>
          </reference>
          <reference field="0" count="1" selected="0">
            <x v="2"/>
          </reference>
        </references>
      </pivotArea>
    </chartFormat>
    <chartFormat chart="2" format="3" series="1">
      <pivotArea type="data" outline="0" fieldPosition="0">
        <references count="1">
          <reference field="4294967294" count="1" selected="0">
            <x v="0"/>
          </reference>
        </references>
      </pivotArea>
    </chartFormat>
    <chartFormat chart="16" format="7" series="1">
      <pivotArea type="data" outline="0" fieldPosition="0">
        <references count="2">
          <reference field="4294967294" count="1" selected="0">
            <x v="0"/>
          </reference>
          <reference field="0" count="1" selected="0">
            <x v="0"/>
          </reference>
        </references>
      </pivotArea>
    </chartFormat>
    <chartFormat chart="16" format="8" series="1">
      <pivotArea type="data" outline="0" fieldPosition="0">
        <references count="2">
          <reference field="4294967294" count="1" selected="0">
            <x v="0"/>
          </reference>
          <reference field="0" count="1" selected="0">
            <x v="1"/>
          </reference>
        </references>
      </pivotArea>
    </chartFormat>
    <chartFormat chart="16" format="9" series="1">
      <pivotArea type="data" outline="0" fieldPosition="0">
        <references count="2">
          <reference field="4294967294" count="1" selected="0">
            <x v="0"/>
          </reference>
          <reference field="0" count="1" selected="0">
            <x v="2"/>
          </reference>
        </references>
      </pivotArea>
    </chartFormat>
    <chartFormat chart="16" format="10" series="1">
      <pivotArea type="data" outline="0" fieldPosition="0">
        <references count="1">
          <reference field="4294967294" count="1" selected="0">
            <x v="0"/>
          </reference>
        </references>
      </pivotArea>
    </chartFormat>
  </chartFormats>
  <pivotHierarchies count="98">
    <pivotHierarchy dragToData="1"/>
    <pivotHierarchy multipleItemSelectionAllowed="1" dragToData="1"/>
    <pivotHierarchy dragToData="1"/>
    <pivotHierarchy multipleItemSelectionAllowed="1" dragToData="1">
      <members count="1" level="1">
        <member name="[AdventureWorks_Calendar].[Month Name].&amp;[Jun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dventureWorks_Calendar]"/>
        <x15:activeTabTopLevelEntity name="[AdventureWorks_Sales]"/>
        <x15:activeTabTopLevelEntity name="[AdventureWorks_Territo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65F43C9-3A36-4F80-9E66-CB6C8973340C}" name="PivotTable10" cacheId="2153" applyNumberFormats="0" applyBorderFormats="0" applyFontFormats="0" applyPatternFormats="0" applyAlignmentFormats="0" applyWidthHeightFormats="1" dataCaption="Values" tag="455cacd9-c8ea-40be-942b-77287b5a50f4" updatedVersion="7" minRefreshableVersion="3" useAutoFormatting="1" subtotalHiddenItems="1" itemPrintTitles="1" createdVersion="7" indent="0" outline="1" outlineData="1" multipleFieldFilters="0">
  <location ref="N16:O34" firstHeaderRow="1" firstDataRow="1" firstDataCol="1"/>
  <pivotFields count="4">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Items count="1">
    <i/>
  </colItems>
  <dataFields count="1">
    <dataField fld="1" subtotal="count" baseField="0" baseItem="0"/>
  </dataFields>
  <pivotHierarchies count="98">
    <pivotHierarchy dragToData="1"/>
    <pivotHierarchy multipleItemSelectionAllowed="1" dragToData="1"/>
    <pivotHierarchy dragToData="1"/>
    <pivotHierarchy multipleItemSelectionAllowed="1" dragToData="1">
      <members count="1" level="1">
        <member name="[AdventureWorks_Calendar].[Month Name].&amp;[Jun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dventureWorks_Product_Subcategories]"/>
        <x15:activeTabTopLevelEntity name="[AdventureWorks_Sales]"/>
        <x15:activeTabTopLevelEntity name="[AdventureWorks_Territo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0A2B3E7-7399-461A-89C0-C23C91F89EDA}" name="PivotTable9" cacheId="2177" applyNumberFormats="0" applyBorderFormats="0" applyFontFormats="0" applyPatternFormats="0" applyAlignmentFormats="0" applyWidthHeightFormats="1" dataCaption="Values" tag="81bac01c-5901-439b-bb2d-272ead6802dd" updatedVersion="7" minRefreshableVersion="3" useAutoFormatting="1" subtotalHiddenItems="1" itemPrintTitles="1" createdVersion="7" indent="0" outline="1" outlineData="1" multipleFieldFilters="0" chartFormat="4">
  <location ref="A25:A26" firstHeaderRow="1" firstDataRow="1" firstDataCol="0"/>
  <pivotFields count="5">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1" subtotal="count" baseField="0" baseItem="0"/>
  </dataFields>
  <pivotHierarchies count="98">
    <pivotHierarchy dragToData="1"/>
    <pivotHierarchy multipleItemSelectionAllowed="1" dragToData="1"/>
    <pivotHierarchy dragToData="1"/>
    <pivotHierarchy multipleItemSelectionAllowed="1" dragToData="1">
      <members count="1" level="1">
        <member name="[AdventureWorks_Calendar].[Month Name].&amp;[Jun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dventureWorks_Sales].[CATEGORIES].&amp;[Clothin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82">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dventureWorks_Products]"/>
        <x15:activeTabTopLevelEntity name="[AdventureWorks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D652425-E22B-48A1-8D9E-9020434464B5}" name="PivotTable1" cacheId="2150" applyNumberFormats="0" applyBorderFormats="0" applyFontFormats="0" applyPatternFormats="0" applyAlignmentFormats="0" applyWidthHeightFormats="1" dataCaption="Values" tag="c0ef39af-5a8d-4778-b49d-1d2be0f9fc07" updatedVersion="7" minRefreshableVersion="3" useAutoFormatting="1" subtotalHiddenItems="1" itemPrintTitles="1" createdVersion="7" indent="0" outline="1" outlineData="1" multipleFieldFilters="0">
  <location ref="J17:J18"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numFmtId="4"/>
  </dataFields>
  <formats count="1">
    <format dxfId="5">
      <pivotArea outline="0" collapsedLevelsAreSubtotals="1" fieldPosition="0"/>
    </format>
  </formats>
  <pivotHierarchies count="98">
    <pivotHierarchy dragToData="1"/>
    <pivotHierarchy multipleItemSelectionAllowed="1" dragToData="1"/>
    <pivotHierarchy dragToData="1"/>
    <pivotHierarchy multipleItemSelectionAllowed="1" dragToData="1">
      <members count="1" level="1">
        <member name="[AdventureWorks_Calendar].[Month Name].&amp;[Jun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dventureWorks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7BE9D48-F5DF-43D0-AFF0-7A2D95456408}" name="PivotTable4" cacheId="2165" applyNumberFormats="0" applyBorderFormats="0" applyFontFormats="0" applyPatternFormats="0" applyAlignmentFormats="0" applyWidthHeightFormats="1" dataCaption="Values" tag="f48ee43c-5e4e-48f9-9774-2458f1026b4d" updatedVersion="7" minRefreshableVersion="3" useAutoFormatting="1" subtotalHiddenItems="1" itemPrintTitles="1" createdVersion="7" indent="0" outline="1" outlineData="1" multipleFieldFilters="0">
  <location ref="I27:I28"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pivotHierarchies count="98">
    <pivotHierarchy dragToData="1"/>
    <pivotHierarchy multipleItemSelectionAllowed="1" dragToData="1"/>
    <pivotHierarchy dragToData="1"/>
    <pivotHierarchy multipleItemSelectionAllowed="1" dragToData="1">
      <members count="1" level="1">
        <member name="[AdventureWorks_Calendar].[Month Name].&amp;[Jun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dventureWorks_Sales]"/>
        <x15:activeTabTopLevelEntity name="[AdventureWorks_Territori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889F011-008D-4041-963A-C991BBAB0C16}" sourceName="[AdventureWorks_Territories].[Region]">
  <pivotTables>
    <pivotTable tabId="1" name="PivotTable3"/>
    <pivotTable tabId="1" name="PivotTable1"/>
    <pivotTable tabId="1" name="PivotTable10"/>
    <pivotTable tabId="1" name="PivotTable12"/>
    <pivotTable tabId="1" name="PivotTable15"/>
    <pivotTable tabId="1" name="PivotTable2"/>
    <pivotTable tabId="1" name="PivotTable4"/>
    <pivotTable tabId="1" name="PivotTable6"/>
    <pivotTable tabId="1" name="PivotTable7"/>
    <pivotTable tabId="1" name="PivotTable8"/>
    <pivotTable tabId="1" name="PivotTable9"/>
  </pivotTables>
  <data>
    <olap pivotCacheId="1897805498">
      <levels count="2">
        <level uniqueName="[AdventureWorks_Territories].[Region].[(All)]" sourceCaption="(All)" count="0"/>
        <level uniqueName="[AdventureWorks_Territories].[Region].[Region]" sourceCaption="Region" count="10">
          <ranges>
            <range startItem="0">
              <i n="[AdventureWorks_Territories].[Region].&amp;[Australia]" c="Australia"/>
              <i n="[AdventureWorks_Territories].[Region].&amp;[Canada]" c="Canada"/>
              <i n="[AdventureWorks_Territories].[Region].&amp;[Central]" c="Central"/>
              <i n="[AdventureWorks_Territories].[Region].&amp;[France]" c="France"/>
              <i n="[AdventureWorks_Territories].[Region].&amp;[Germany]" c="Germany"/>
              <i n="[AdventureWorks_Territories].[Region].&amp;[Northeast]" c="Northeast"/>
              <i n="[AdventureWorks_Territories].[Region].&amp;[Northwest]" c="Northwest"/>
              <i n="[AdventureWorks_Territories].[Region].&amp;[Southeast]" c="Southeast"/>
              <i n="[AdventureWorks_Territories].[Region].&amp;[Southwest]" c="Southwest"/>
              <i n="[AdventureWorks_Territories].[Region].&amp;[United Kingdom]" c="United Kingdom"/>
            </range>
          </ranges>
        </level>
      </levels>
      <selections count="1">
        <selection n="[AdventureWorks_Territories].[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90A9A92-2AB2-4FDF-B287-CB7469BA62AF}" sourceName="[AdventureWorks_Calendar].[Year]">
  <pivotTables>
    <pivotTable tabId="1" name="PivotTable15"/>
    <pivotTable tabId="1" name="PivotTable1"/>
    <pivotTable tabId="1" name="PivotTable10"/>
    <pivotTable tabId="1" name="PivotTable12"/>
    <pivotTable tabId="1" name="PivotTable2"/>
    <pivotTable tabId="1" name="PivotTable3"/>
    <pivotTable tabId="1" name="PivotTable4"/>
    <pivotTable tabId="1" name="PivotTable6"/>
    <pivotTable tabId="1" name="PivotTable7"/>
    <pivotTable tabId="1" name="PivotTable8"/>
    <pivotTable tabId="1" name="PivotTable9"/>
  </pivotTables>
  <data>
    <olap pivotCacheId="967228812">
      <levels count="2">
        <level uniqueName="[AdventureWorks_Calendar].[Year].[(All)]" sourceCaption="(All)" count="0"/>
        <level uniqueName="[AdventureWorks_Calendar].[Year].[Year]" sourceCaption="Year" count="3">
          <ranges>
            <range startItem="0">
              <i n="[AdventureWorks_Calendar].[Year].&amp;[2015]" c="2015"/>
              <i n="[AdventureWorks_Calendar].[Year].&amp;[2016]" c="2016"/>
              <i n="[AdventureWorks_Calendar].[Year].&amp;[2017]" c="2017"/>
            </range>
          </ranges>
        </level>
      </levels>
      <selections count="1">
        <selection n="[AdventureWorks_Calendar].[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B1B1039-9741-46CD-8E1B-105546D34EF9}" cache="Slicer_Region" caption="Region" showCaption="0" level="1" style="achslugo" rowHeight="241300"/>
  <slicer name="Year" xr10:uid="{09FCEDA4-B303-4727-BFE4-7E8AF93D2758}" cache="Slicer_Year" caption="Year" level="1" style="achslugo"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1414F-0B77-44DC-A355-A95BB00CBCC5}">
  <dimension ref="A2:DQ137"/>
  <sheetViews>
    <sheetView topLeftCell="BH14" zoomScale="80" zoomScaleNormal="175" workbookViewId="0">
      <selection activeCell="T12" sqref="T12"/>
    </sheetView>
  </sheetViews>
  <sheetFormatPr defaultRowHeight="15" x14ac:dyDescent="0.25"/>
  <cols>
    <col min="1" max="1" width="13" bestFit="1" customWidth="1"/>
    <col min="2" max="2" width="16.7109375" bestFit="1" customWidth="1"/>
    <col min="3" max="3" width="13" bestFit="1" customWidth="1"/>
    <col min="4" max="4" width="14.140625" bestFit="1" customWidth="1"/>
    <col min="5" max="5" width="16.7109375" bestFit="1" customWidth="1"/>
    <col min="6" max="6" width="13" bestFit="1" customWidth="1"/>
    <col min="7" max="7" width="12.7109375" bestFit="1" customWidth="1"/>
    <col min="8" max="9" width="13" bestFit="1" customWidth="1"/>
    <col min="10" max="10" width="13.5703125" bestFit="1" customWidth="1"/>
    <col min="11" max="11" width="17.5703125" customWidth="1"/>
    <col min="12" max="12" width="10.28515625" bestFit="1" customWidth="1"/>
    <col min="13" max="13" width="13" bestFit="1" customWidth="1"/>
    <col min="14" max="14" width="19.140625" bestFit="1" customWidth="1"/>
    <col min="15" max="15" width="12.85546875" bestFit="1" customWidth="1"/>
    <col min="16" max="16" width="11.7109375" customWidth="1"/>
    <col min="17" max="17" width="1.5703125" customWidth="1"/>
    <col min="18" max="18" width="11.140625" customWidth="1"/>
    <col min="19" max="19" width="11.28515625" customWidth="1"/>
    <col min="20" max="20" width="15.42578125" customWidth="1"/>
    <col min="21" max="21" width="14" customWidth="1"/>
    <col min="22" max="24" width="12.42578125" customWidth="1"/>
    <col min="25" max="26" width="6" customWidth="1"/>
    <col min="27" max="27" width="8" customWidth="1"/>
    <col min="28" max="29" width="6" customWidth="1"/>
    <col min="30" max="30" width="8" customWidth="1"/>
    <col min="31" max="34" width="6" customWidth="1"/>
    <col min="35" max="35" width="5" customWidth="1"/>
    <col min="36" max="36" width="8" customWidth="1"/>
    <col min="37" max="37" width="6" customWidth="1"/>
    <col min="38" max="38" width="3" customWidth="1"/>
    <col min="39" max="40" width="6" customWidth="1"/>
    <col min="41" max="42" width="8" customWidth="1"/>
    <col min="43" max="47" width="6" customWidth="1"/>
    <col min="48" max="48" width="5" customWidth="1"/>
    <col min="49" max="51" width="6" customWidth="1"/>
    <col min="52" max="52" width="8" customWidth="1"/>
    <col min="53" max="55" width="6" customWidth="1"/>
    <col min="56" max="57" width="4" customWidth="1"/>
    <col min="58" max="59" width="7" customWidth="1"/>
    <col min="60" max="60" width="9" customWidth="1"/>
    <col min="61" max="62" width="7" customWidth="1"/>
    <col min="63" max="63" width="10" customWidth="1"/>
    <col min="64" max="65" width="8" customWidth="1"/>
    <col min="66" max="68" width="10" customWidth="1"/>
    <col min="69" max="70" width="8" customWidth="1"/>
    <col min="71" max="71" width="14.85546875" bestFit="1" customWidth="1"/>
    <col min="72" max="72" width="10.28515625" bestFit="1" customWidth="1"/>
    <col min="73" max="73" width="13" bestFit="1" customWidth="1"/>
    <col min="74" max="74" width="22.42578125" bestFit="1" customWidth="1"/>
    <col min="75" max="77" width="22.7109375" bestFit="1" customWidth="1"/>
    <col min="78" max="78" width="17" bestFit="1" customWidth="1"/>
    <col min="79" max="80" width="18.42578125" bestFit="1" customWidth="1"/>
    <col min="81" max="81" width="17" bestFit="1" customWidth="1"/>
    <col min="82" max="82" width="13" bestFit="1" customWidth="1"/>
    <col min="113" max="113" width="9.5703125" customWidth="1"/>
    <col min="120" max="120" width="28.28515625" customWidth="1"/>
    <col min="121" max="121" width="12.42578125" customWidth="1"/>
  </cols>
  <sheetData>
    <row r="2" spans="1:121" x14ac:dyDescent="0.25">
      <c r="R2" t="s">
        <v>165</v>
      </c>
    </row>
    <row r="6" spans="1:121" x14ac:dyDescent="0.25">
      <c r="O6" t="s">
        <v>169</v>
      </c>
      <c r="DP6" s="3" t="s">
        <v>162</v>
      </c>
      <c r="DQ6" s="3" t="s">
        <v>23</v>
      </c>
    </row>
    <row r="7" spans="1:121" x14ac:dyDescent="0.25">
      <c r="G7" s="1" t="s">
        <v>29</v>
      </c>
      <c r="H7" t="s">
        <v>23</v>
      </c>
      <c r="M7" t="s">
        <v>168</v>
      </c>
      <c r="O7" s="6">
        <v>0.72337334653040331</v>
      </c>
      <c r="DP7" s="2" t="s">
        <v>66</v>
      </c>
      <c r="DQ7">
        <v>1241753.509199993</v>
      </c>
    </row>
    <row r="8" spans="1:121" x14ac:dyDescent="0.25">
      <c r="G8" s="2" t="s">
        <v>19</v>
      </c>
      <c r="H8" s="9">
        <v>906673.10699979297</v>
      </c>
      <c r="M8" s="9">
        <v>10457715.434199439</v>
      </c>
      <c r="O8">
        <f>GETPIVOTDATA("[Measures].[ProfitPercent]",$O$6)</f>
        <v>0.72337334653040331</v>
      </c>
      <c r="T8" t="s">
        <v>31</v>
      </c>
      <c r="U8">
        <v>2015</v>
      </c>
      <c r="V8">
        <v>2016</v>
      </c>
      <c r="W8">
        <v>2017</v>
      </c>
      <c r="DP8" s="2" t="s">
        <v>65</v>
      </c>
      <c r="DQ8">
        <v>1233557.1163999934</v>
      </c>
    </row>
    <row r="9" spans="1:121" x14ac:dyDescent="0.25">
      <c r="G9" s="2" t="s">
        <v>20</v>
      </c>
      <c r="H9" s="9">
        <v>23642495.095199406</v>
      </c>
      <c r="M9">
        <f>GETPIVOTDATA("[Measures].[Profit]",$M$7)</f>
        <v>10457715.434199439</v>
      </c>
      <c r="T9" s="2" t="s">
        <v>1</v>
      </c>
      <c r="U9">
        <v>2120664.6525999894</v>
      </c>
      <c r="V9">
        <v>2887686.676500068</v>
      </c>
      <c r="W9">
        <v>2408104.8710002033</v>
      </c>
      <c r="X9">
        <v>7416456.2001006082</v>
      </c>
      <c r="DP9" s="2" t="s">
        <v>67</v>
      </c>
      <c r="DQ9">
        <v>1213851.8856000006</v>
      </c>
    </row>
    <row r="10" spans="1:121" x14ac:dyDescent="0.25">
      <c r="G10" s="2" t="s">
        <v>21</v>
      </c>
      <c r="H10" s="9">
        <v>365418.61710000207</v>
      </c>
      <c r="T10" s="2" t="s">
        <v>2</v>
      </c>
      <c r="U10">
        <v>610492.43990000023</v>
      </c>
      <c r="V10">
        <v>520667.28279999434</v>
      </c>
      <c r="W10">
        <v>638086.09179995779</v>
      </c>
      <c r="X10">
        <v>1769245.8144999756</v>
      </c>
      <c r="DP10" s="2" t="s">
        <v>69</v>
      </c>
      <c r="DQ10">
        <v>1182780.591600002</v>
      </c>
    </row>
    <row r="11" spans="1:121" x14ac:dyDescent="0.25">
      <c r="A11" s="1" t="s">
        <v>23</v>
      </c>
      <c r="B11" s="1" t="s">
        <v>22</v>
      </c>
      <c r="G11" s="2" t="s">
        <v>6</v>
      </c>
      <c r="H11" s="9">
        <v>24914586.819299474</v>
      </c>
      <c r="O11" s="7">
        <f>GETPIVOTDATA("[Measures].[ProfitPercent]",$O$6)</f>
        <v>0.72337334653040331</v>
      </c>
      <c r="T11" s="2" t="s">
        <v>24</v>
      </c>
      <c r="V11">
        <v>2835.3199999999997</v>
      </c>
      <c r="W11">
        <v>307.74040000000002</v>
      </c>
      <c r="X11">
        <v>3143.0603999999998</v>
      </c>
      <c r="DP11" s="2" t="s">
        <v>64</v>
      </c>
      <c r="DQ11">
        <v>1165936.875799997</v>
      </c>
    </row>
    <row r="12" spans="1:121" x14ac:dyDescent="0.25">
      <c r="A12" s="1" t="s">
        <v>30</v>
      </c>
      <c r="B12">
        <v>2015</v>
      </c>
      <c r="C12">
        <v>2016</v>
      </c>
      <c r="D12">
        <v>2017</v>
      </c>
      <c r="E12" t="s">
        <v>6</v>
      </c>
      <c r="T12" s="2" t="s">
        <v>3</v>
      </c>
      <c r="U12">
        <v>503322.25640000042</v>
      </c>
      <c r="V12">
        <v>985566.77979999443</v>
      </c>
      <c r="W12">
        <v>873754.28309996659</v>
      </c>
      <c r="X12">
        <v>2362643.3193001393</v>
      </c>
      <c r="DP12" s="2" t="s">
        <v>68</v>
      </c>
      <c r="DQ12">
        <v>1133066.5212000043</v>
      </c>
    </row>
    <row r="13" spans="1:121" x14ac:dyDescent="0.25">
      <c r="A13" s="2" t="s">
        <v>1</v>
      </c>
      <c r="B13" s="9">
        <v>2120664.6525999894</v>
      </c>
      <c r="C13" s="9">
        <v>2887686.676500068</v>
      </c>
      <c r="D13" s="9">
        <v>2408104.8710002033</v>
      </c>
      <c r="E13" s="9">
        <v>7416456.2001000037</v>
      </c>
      <c r="L13" t="s">
        <v>167</v>
      </c>
      <c r="T13" s="2" t="s">
        <v>4</v>
      </c>
      <c r="U13">
        <v>504013.84930000035</v>
      </c>
      <c r="V13">
        <v>1005008.7895999923</v>
      </c>
      <c r="W13">
        <v>1015657.3338999641</v>
      </c>
      <c r="X13">
        <v>2524679.9728001356</v>
      </c>
      <c r="DP13" s="2" t="s">
        <v>96</v>
      </c>
      <c r="DQ13">
        <v>689373.75</v>
      </c>
    </row>
    <row r="14" spans="1:121" x14ac:dyDescent="0.25">
      <c r="A14" s="2" t="s">
        <v>2</v>
      </c>
      <c r="B14" s="9">
        <v>610492.43990000023</v>
      </c>
      <c r="C14" s="9">
        <v>520667.28279999434</v>
      </c>
      <c r="D14" s="9">
        <v>638086.09179995779</v>
      </c>
      <c r="E14" s="9">
        <v>1769245.8144999966</v>
      </c>
      <c r="L14" s="9">
        <v>56046</v>
      </c>
      <c r="T14" s="2" t="s">
        <v>25</v>
      </c>
      <c r="V14">
        <v>3998.9928</v>
      </c>
      <c r="W14">
        <v>2402.5749999999998</v>
      </c>
      <c r="X14">
        <v>6401.5677999999953</v>
      </c>
      <c r="DP14" s="2" t="s">
        <v>101</v>
      </c>
      <c r="DQ14">
        <v>661013.4375</v>
      </c>
    </row>
    <row r="15" spans="1:121" x14ac:dyDescent="0.25">
      <c r="A15" s="2" t="s">
        <v>24</v>
      </c>
      <c r="B15" s="9"/>
      <c r="C15" s="9">
        <v>2835.3199999999997</v>
      </c>
      <c r="D15" s="9">
        <v>307.74040000000002</v>
      </c>
      <c r="E15" s="9">
        <v>3143.0603999999989</v>
      </c>
      <c r="L15">
        <f>GETPIVOTDATA("[Measures].[totalItems]",$L$13)</f>
        <v>56046</v>
      </c>
      <c r="T15" s="2" t="s">
        <v>26</v>
      </c>
      <c r="U15">
        <v>834500.59880000097</v>
      </c>
      <c r="V15">
        <v>1051683.0364999899</v>
      </c>
      <c r="W15">
        <v>1208890.8371999736</v>
      </c>
      <c r="X15">
        <v>3095074.4725002092</v>
      </c>
      <c r="BS15" s="1" t="s">
        <v>0</v>
      </c>
      <c r="BT15" t="s">
        <v>167</v>
      </c>
      <c r="DP15" s="2" t="s">
        <v>95</v>
      </c>
      <c r="DQ15">
        <v>641379.375</v>
      </c>
    </row>
    <row r="16" spans="1:121" x14ac:dyDescent="0.25">
      <c r="A16" s="2" t="s">
        <v>3</v>
      </c>
      <c r="B16" s="9">
        <v>503322.25640000042</v>
      </c>
      <c r="C16" s="9">
        <v>985566.77979999443</v>
      </c>
      <c r="D16" s="9">
        <v>873754.28309996659</v>
      </c>
      <c r="E16" s="9">
        <v>2362643.3192999959</v>
      </c>
      <c r="L16">
        <f>GETPIVOTDATA("[Measures].[totalItems]",$L$13)</f>
        <v>56046</v>
      </c>
      <c r="N16" s="1" t="s">
        <v>0</v>
      </c>
      <c r="O16" t="s">
        <v>23</v>
      </c>
      <c r="T16" s="2" t="s">
        <v>27</v>
      </c>
      <c r="U16">
        <v>699.09820000000002</v>
      </c>
      <c r="V16">
        <v>2945.4758999999999</v>
      </c>
      <c r="W16">
        <v>7941.0422999999964</v>
      </c>
      <c r="X16">
        <v>11585.616399999995</v>
      </c>
      <c r="BS16" s="2" t="s">
        <v>195</v>
      </c>
      <c r="BT16" s="9">
        <v>3481</v>
      </c>
      <c r="DP16" s="2" t="s">
        <v>90</v>
      </c>
      <c r="DQ16">
        <v>640510.33000000159</v>
      </c>
    </row>
    <row r="17" spans="1:121" x14ac:dyDescent="0.25">
      <c r="A17" s="2" t="s">
        <v>4</v>
      </c>
      <c r="B17" s="9">
        <v>504013.84930000035</v>
      </c>
      <c r="C17" s="9">
        <v>1005008.7895999923</v>
      </c>
      <c r="D17" s="9">
        <v>1015657.3338999641</v>
      </c>
      <c r="E17" s="9">
        <v>2524679.9727999931</v>
      </c>
      <c r="J17" t="s">
        <v>23</v>
      </c>
      <c r="N17" s="2" t="s">
        <v>170</v>
      </c>
      <c r="O17" s="9">
        <v>36240</v>
      </c>
      <c r="T17" s="2" t="s">
        <v>28</v>
      </c>
      <c r="U17">
        <v>1264207.6133000017</v>
      </c>
      <c r="V17">
        <v>1647370.1777999881</v>
      </c>
      <c r="W17">
        <v>1911216.9094999605</v>
      </c>
      <c r="X17">
        <v>4822794.700600733</v>
      </c>
      <c r="BS17" s="2" t="s">
        <v>189</v>
      </c>
      <c r="BT17" s="9">
        <v>1422</v>
      </c>
      <c r="DP17" s="2" t="s">
        <v>93</v>
      </c>
      <c r="DQ17">
        <v>604727.6300000014</v>
      </c>
    </row>
    <row r="18" spans="1:121" x14ac:dyDescent="0.25">
      <c r="A18" s="2" t="s">
        <v>25</v>
      </c>
      <c r="B18" s="9"/>
      <c r="C18" s="9">
        <v>3998.9928</v>
      </c>
      <c r="D18" s="9">
        <v>2402.5749999999998</v>
      </c>
      <c r="E18" s="9">
        <v>6401.5677999999953</v>
      </c>
      <c r="J18" s="4">
        <v>24914586.819299474</v>
      </c>
      <c r="N18" s="2" t="s">
        <v>171</v>
      </c>
      <c r="O18" s="9">
        <v>37206</v>
      </c>
      <c r="T18" s="2" t="s">
        <v>5</v>
      </c>
      <c r="U18">
        <v>567033.07180000073</v>
      </c>
      <c r="V18">
        <v>1216441.2599999954</v>
      </c>
      <c r="W18">
        <v>1119087.7630999743</v>
      </c>
      <c r="X18">
        <v>2902562.0949001643</v>
      </c>
      <c r="BS18" s="2" t="s">
        <v>190</v>
      </c>
      <c r="BT18" s="9">
        <v>1358</v>
      </c>
      <c r="DP18" s="2" t="s">
        <v>91</v>
      </c>
      <c r="DQ18">
        <v>601149.36000000138</v>
      </c>
    </row>
    <row r="19" spans="1:121" x14ac:dyDescent="0.25">
      <c r="A19" s="2" t="s">
        <v>26</v>
      </c>
      <c r="B19" s="9">
        <v>834500.59880000097</v>
      </c>
      <c r="C19" s="9">
        <v>1051683.0364999899</v>
      </c>
      <c r="D19" s="9">
        <v>1208890.8371999736</v>
      </c>
      <c r="E19" s="9">
        <v>3095074.4724999936</v>
      </c>
      <c r="N19" s="2" t="s">
        <v>172</v>
      </c>
      <c r="O19" s="9">
        <v>107744.94000000063</v>
      </c>
      <c r="T19" s="2" t="s">
        <v>6</v>
      </c>
      <c r="U19">
        <v>6404933.5802999847</v>
      </c>
      <c r="V19">
        <v>9324203.7917000726</v>
      </c>
      <c r="W19">
        <v>9185449.4473002236</v>
      </c>
      <c r="X19">
        <v>24914586.819299482</v>
      </c>
      <c r="BS19" s="2" t="s">
        <v>188</v>
      </c>
      <c r="BT19" s="9">
        <v>1233</v>
      </c>
      <c r="DP19" s="2" t="s">
        <v>97</v>
      </c>
      <c r="DQ19">
        <v>584658.75</v>
      </c>
    </row>
    <row r="20" spans="1:121" x14ac:dyDescent="0.25">
      <c r="A20" s="2" t="s">
        <v>27</v>
      </c>
      <c r="B20" s="9">
        <v>699.09820000000002</v>
      </c>
      <c r="C20" s="9">
        <v>2945.4758999999999</v>
      </c>
      <c r="D20" s="9">
        <v>7941.0422999999964</v>
      </c>
      <c r="E20" s="9">
        <v>11585.616400000001</v>
      </c>
      <c r="J20" s="8">
        <f>GETPIVOTDATA("[Measures].[sales]",$J$17)</f>
        <v>24914586.819299474</v>
      </c>
      <c r="N20" s="2" t="s">
        <v>173</v>
      </c>
      <c r="O20" s="9">
        <v>35882.074200000287</v>
      </c>
      <c r="BS20" s="2" t="s">
        <v>193</v>
      </c>
      <c r="BT20" s="9">
        <v>1141</v>
      </c>
      <c r="DP20" s="2" t="s">
        <v>94</v>
      </c>
      <c r="DQ20">
        <v>573750.9375</v>
      </c>
    </row>
    <row r="21" spans="1:121" x14ac:dyDescent="0.25">
      <c r="A21" s="2" t="s">
        <v>28</v>
      </c>
      <c r="B21" s="9">
        <v>1264207.6133000017</v>
      </c>
      <c r="C21" s="9">
        <v>1647370.1777999881</v>
      </c>
      <c r="D21" s="9">
        <v>1911216.9094999605</v>
      </c>
      <c r="E21" s="9">
        <v>4822794.7006001119</v>
      </c>
      <c r="N21" s="2" t="s">
        <v>174</v>
      </c>
      <c r="O21" s="9">
        <v>13562.699999999952</v>
      </c>
      <c r="BS21" s="2" t="s">
        <v>191</v>
      </c>
      <c r="BT21" s="9">
        <v>911</v>
      </c>
      <c r="DP21" s="2" t="s">
        <v>92</v>
      </c>
      <c r="DQ21">
        <v>561788.39000000118</v>
      </c>
    </row>
    <row r="22" spans="1:121" x14ac:dyDescent="0.25">
      <c r="A22" s="2" t="s">
        <v>5</v>
      </c>
      <c r="B22" s="9">
        <v>567033.07180000073</v>
      </c>
      <c r="C22" s="9">
        <v>1216441.2599999954</v>
      </c>
      <c r="D22" s="9">
        <v>1119087.7630999743</v>
      </c>
      <c r="E22" s="9">
        <v>2902562.0949001643</v>
      </c>
      <c r="N22" s="2" t="s">
        <v>175</v>
      </c>
      <c r="O22" s="9">
        <v>87040.800000001283</v>
      </c>
      <c r="BS22" s="2" t="s">
        <v>194</v>
      </c>
      <c r="BT22" s="9">
        <v>812</v>
      </c>
      <c r="DP22" s="2" t="s">
        <v>89</v>
      </c>
      <c r="DQ22">
        <v>497379.5300000009</v>
      </c>
    </row>
    <row r="23" spans="1:121" x14ac:dyDescent="0.25">
      <c r="A23" s="2" t="s">
        <v>6</v>
      </c>
      <c r="B23" s="9">
        <v>6404933.5802999847</v>
      </c>
      <c r="C23" s="9">
        <v>9324203.7917000726</v>
      </c>
      <c r="D23" s="9">
        <v>9185449.4473002255</v>
      </c>
      <c r="E23" s="9">
        <v>24914586.819299474</v>
      </c>
      <c r="N23" s="2" t="s">
        <v>176</v>
      </c>
      <c r="O23" s="9">
        <v>62261.176399999946</v>
      </c>
      <c r="BS23" s="2" t="s">
        <v>192</v>
      </c>
      <c r="BT23" s="9">
        <v>733</v>
      </c>
      <c r="DP23" s="2" t="s">
        <v>136</v>
      </c>
      <c r="DQ23">
        <v>419596.320000001</v>
      </c>
    </row>
    <row r="24" spans="1:121" x14ac:dyDescent="0.25">
      <c r="N24" s="2" t="s">
        <v>177</v>
      </c>
      <c r="O24" s="9">
        <v>205833.93700000586</v>
      </c>
      <c r="BS24" s="2" t="s">
        <v>187</v>
      </c>
      <c r="BT24" s="9">
        <v>361</v>
      </c>
      <c r="DP24" s="2" t="s">
        <v>102</v>
      </c>
      <c r="DQ24">
        <v>408237.5999999987</v>
      </c>
    </row>
    <row r="25" spans="1:121" x14ac:dyDescent="0.25">
      <c r="A25" t="s">
        <v>23</v>
      </c>
      <c r="D25" s="1" t="s">
        <v>23</v>
      </c>
      <c r="E25" s="1" t="s">
        <v>22</v>
      </c>
      <c r="N25" s="2" t="s">
        <v>178</v>
      </c>
      <c r="O25" s="9">
        <v>38218.050000000359</v>
      </c>
      <c r="BS25" s="2" t="s">
        <v>196</v>
      </c>
      <c r="BT25" s="9">
        <v>219</v>
      </c>
      <c r="DP25" s="2" t="s">
        <v>140</v>
      </c>
      <c r="DQ25">
        <v>400523.76000000094</v>
      </c>
    </row>
    <row r="26" spans="1:121" x14ac:dyDescent="0.25">
      <c r="A26" s="9">
        <v>24914586.819299474</v>
      </c>
      <c r="D26" s="1" t="s">
        <v>0</v>
      </c>
      <c r="E26">
        <v>2015</v>
      </c>
      <c r="F26">
        <v>2016</v>
      </c>
      <c r="G26">
        <v>2017</v>
      </c>
      <c r="N26" s="2" t="s">
        <v>179</v>
      </c>
      <c r="O26" s="9">
        <v>158564.93649999611</v>
      </c>
      <c r="Z26" t="s">
        <v>163</v>
      </c>
      <c r="BS26" s="2" t="s">
        <v>6</v>
      </c>
      <c r="BT26" s="9">
        <v>11671</v>
      </c>
      <c r="DP26" s="2" t="s">
        <v>103</v>
      </c>
      <c r="DQ26">
        <v>396330.66999999876</v>
      </c>
    </row>
    <row r="27" spans="1:121" x14ac:dyDescent="0.25">
      <c r="D27" s="2" t="s">
        <v>7</v>
      </c>
      <c r="E27" s="9">
        <v>585312.648600001</v>
      </c>
      <c r="F27" s="9">
        <v>432425.73620000033</v>
      </c>
      <c r="G27" s="9">
        <v>1274378.6661999593</v>
      </c>
      <c r="I27" t="s">
        <v>166</v>
      </c>
      <c r="N27" s="2" t="s">
        <v>180</v>
      </c>
      <c r="O27" s="9">
        <v>8583747.7497998998</v>
      </c>
      <c r="DP27" s="2" t="s">
        <v>99</v>
      </c>
      <c r="DQ27">
        <v>393379.34999999922</v>
      </c>
    </row>
    <row r="28" spans="1:121" x14ac:dyDescent="0.25">
      <c r="D28" s="2" t="s">
        <v>8</v>
      </c>
      <c r="E28" s="9">
        <v>532226.24580000085</v>
      </c>
      <c r="F28" s="9">
        <v>474162.78750000027</v>
      </c>
      <c r="G28" s="9">
        <v>1339241.2924999606</v>
      </c>
      <c r="I28" s="9">
        <v>444.53817969702521</v>
      </c>
      <c r="N28" s="2" t="s">
        <v>181</v>
      </c>
      <c r="O28" s="9">
        <v>11287182.685400147</v>
      </c>
      <c r="DP28" s="2" t="s">
        <v>105</v>
      </c>
      <c r="DQ28">
        <v>382722.74999999884</v>
      </c>
    </row>
    <row r="29" spans="1:121" x14ac:dyDescent="0.25">
      <c r="D29" s="2" t="s">
        <v>9</v>
      </c>
      <c r="E29" s="9">
        <v>643436.10400000133</v>
      </c>
      <c r="F29" s="9">
        <v>471961.87840000016</v>
      </c>
      <c r="G29" s="9">
        <v>1448596.1245999569</v>
      </c>
      <c r="I29" s="5">
        <f>GETPIVOTDATA("[Measures].[AvgSales]",$I$28)</f>
        <v>444.53817969702521</v>
      </c>
      <c r="N29" s="2" t="s">
        <v>182</v>
      </c>
      <c r="O29" s="9">
        <v>66070.559999999416</v>
      </c>
      <c r="DP29" s="2" t="s">
        <v>138</v>
      </c>
      <c r="DQ29">
        <v>374298.99000000086</v>
      </c>
    </row>
    <row r="30" spans="1:121" x14ac:dyDescent="0.25">
      <c r="D30" s="2" t="s">
        <v>10</v>
      </c>
      <c r="E30" s="9">
        <v>653364.0368000014</v>
      </c>
      <c r="F30" s="9">
        <v>494957.41740000056</v>
      </c>
      <c r="G30" s="9">
        <v>1527813.7218999588</v>
      </c>
      <c r="N30" s="2" t="s">
        <v>183</v>
      </c>
      <c r="O30" s="9">
        <v>9556.369999999888</v>
      </c>
      <c r="DP30" s="2" t="s">
        <v>142</v>
      </c>
      <c r="DQ30">
        <v>364762.71000000084</v>
      </c>
    </row>
    <row r="31" spans="1:121" x14ac:dyDescent="0.25">
      <c r="D31" s="2" t="s">
        <v>11</v>
      </c>
      <c r="E31" s="9">
        <v>659325.89680000127</v>
      </c>
      <c r="F31" s="9">
        <v>545534.74360000098</v>
      </c>
      <c r="G31" s="9">
        <v>1768432.5068999527</v>
      </c>
      <c r="N31" s="2" t="s">
        <v>184</v>
      </c>
      <c r="O31" s="9">
        <v>380826.67999997281</v>
      </c>
      <c r="DP31" s="2" t="s">
        <v>104</v>
      </c>
      <c r="DQ31">
        <v>362310.86999999895</v>
      </c>
    </row>
    <row r="32" spans="1:121" x14ac:dyDescent="0.25">
      <c r="D32" s="2" t="s">
        <v>12</v>
      </c>
      <c r="E32" s="9">
        <v>669988.6696000013</v>
      </c>
      <c r="F32" s="9">
        <v>533824.9826000008</v>
      </c>
      <c r="G32" s="9">
        <v>1826987.1351999468</v>
      </c>
      <c r="N32" s="2" t="s">
        <v>185</v>
      </c>
      <c r="O32" s="9">
        <v>3771564.6599999857</v>
      </c>
      <c r="DP32" s="2" t="s">
        <v>137</v>
      </c>
      <c r="DQ32">
        <v>352842.3600000008</v>
      </c>
    </row>
    <row r="33" spans="4:121" x14ac:dyDescent="0.25">
      <c r="D33" s="2" t="s">
        <v>13</v>
      </c>
      <c r="E33" s="9">
        <v>486115.00539999991</v>
      </c>
      <c r="F33" s="9">
        <v>815356.46819998417</v>
      </c>
      <c r="G33" s="9"/>
      <c r="I33">
        <f>GETPIVOTDATA("[Measures].[AvgSales]",$I$27)</f>
        <v>444.53817969702521</v>
      </c>
      <c r="N33" s="2" t="s">
        <v>186</v>
      </c>
      <c r="O33" s="9">
        <v>33083.5</v>
      </c>
      <c r="DP33" s="2" t="s">
        <v>139</v>
      </c>
      <c r="DQ33">
        <v>350458.29000000079</v>
      </c>
    </row>
    <row r="34" spans="4:121" x14ac:dyDescent="0.25">
      <c r="D34" s="2" t="s">
        <v>14</v>
      </c>
      <c r="E34" s="9">
        <v>536452.81749999977</v>
      </c>
      <c r="F34" s="9">
        <v>804193.38679994515</v>
      </c>
      <c r="G34" s="9"/>
      <c r="N34" s="2" t="s">
        <v>6</v>
      </c>
      <c r="O34" s="9">
        <v>24914586.819299474</v>
      </c>
      <c r="DP34" s="2" t="s">
        <v>141</v>
      </c>
      <c r="DQ34">
        <v>348074.22000000079</v>
      </c>
    </row>
    <row r="35" spans="4:121" x14ac:dyDescent="0.25">
      <c r="D35" s="2" t="s">
        <v>15</v>
      </c>
      <c r="E35" s="9">
        <v>344062.87490000011</v>
      </c>
      <c r="F35" s="9">
        <v>952743.492999946</v>
      </c>
      <c r="G35" s="9"/>
      <c r="DP35" s="2" t="s">
        <v>98</v>
      </c>
      <c r="DQ35">
        <v>344512.34999999969</v>
      </c>
    </row>
    <row r="36" spans="4:121" x14ac:dyDescent="0.25">
      <c r="D36" s="2" t="s">
        <v>16</v>
      </c>
      <c r="E36" s="9">
        <v>404276.59740000014</v>
      </c>
      <c r="F36" s="9">
        <v>1029821.0506999402</v>
      </c>
      <c r="G36" s="9"/>
      <c r="DP36" s="2" t="s">
        <v>143</v>
      </c>
      <c r="DQ36">
        <v>329001.66000000073</v>
      </c>
    </row>
    <row r="37" spans="4:121" x14ac:dyDescent="0.25">
      <c r="D37" s="2" t="s">
        <v>17</v>
      </c>
      <c r="E37" s="9">
        <v>326611.15340000042</v>
      </c>
      <c r="F37" s="9">
        <v>1133913.045999967</v>
      </c>
      <c r="G37" s="9"/>
      <c r="DP37" s="2" t="s">
        <v>100</v>
      </c>
      <c r="DQ37">
        <v>312748.79999999999</v>
      </c>
    </row>
    <row r="38" spans="4:121" x14ac:dyDescent="0.25">
      <c r="D38" s="2" t="s">
        <v>18</v>
      </c>
      <c r="E38" s="9">
        <v>563761.53010000079</v>
      </c>
      <c r="F38" s="9">
        <v>1635308.8012999534</v>
      </c>
      <c r="G38" s="9"/>
      <c r="DP38" s="2" t="s">
        <v>108</v>
      </c>
      <c r="DQ38">
        <v>296129.5</v>
      </c>
    </row>
    <row r="39" spans="4:121" x14ac:dyDescent="0.25">
      <c r="D39" s="2" t="s">
        <v>6</v>
      </c>
      <c r="E39" s="9">
        <v>6404933.5802998114</v>
      </c>
      <c r="F39" s="9">
        <v>9324203.7917001601</v>
      </c>
      <c r="G39" s="9">
        <v>9185449.4473003745</v>
      </c>
      <c r="DP39" s="2" t="s">
        <v>109</v>
      </c>
      <c r="DQ39">
        <v>281122.9375</v>
      </c>
    </row>
    <row r="40" spans="4:121" x14ac:dyDescent="0.25">
      <c r="DP40" s="2" t="s">
        <v>106</v>
      </c>
      <c r="DQ40">
        <v>264115.5</v>
      </c>
    </row>
    <row r="41" spans="4:121" x14ac:dyDescent="0.25">
      <c r="DP41" s="2" t="s">
        <v>107</v>
      </c>
      <c r="DQ41">
        <v>259113.3125</v>
      </c>
    </row>
    <row r="42" spans="4:121" x14ac:dyDescent="0.25">
      <c r="DP42" s="2" t="s">
        <v>110</v>
      </c>
      <c r="DQ42">
        <v>258112.875</v>
      </c>
    </row>
    <row r="43" spans="4:121" x14ac:dyDescent="0.25">
      <c r="DP43" s="2" t="s">
        <v>125</v>
      </c>
      <c r="DQ43">
        <v>206816.16999999926</v>
      </c>
    </row>
    <row r="44" spans="4:121" x14ac:dyDescent="0.25">
      <c r="DP44" s="2" t="s">
        <v>123</v>
      </c>
      <c r="DQ44">
        <v>192236.43999999951</v>
      </c>
    </row>
    <row r="45" spans="4:121" x14ac:dyDescent="0.25">
      <c r="E45" t="s">
        <v>164</v>
      </c>
      <c r="DP45" s="2" t="s">
        <v>124</v>
      </c>
      <c r="DQ45">
        <v>191696.44999999952</v>
      </c>
    </row>
    <row r="46" spans="4:121" x14ac:dyDescent="0.25">
      <c r="DP46" s="2" t="s">
        <v>126</v>
      </c>
      <c r="DQ46">
        <v>177116.71999999977</v>
      </c>
    </row>
    <row r="47" spans="4:121" x14ac:dyDescent="0.25">
      <c r="DP47" s="2" t="s">
        <v>59</v>
      </c>
      <c r="DQ47">
        <v>121499.64000000006</v>
      </c>
    </row>
    <row r="48" spans="4:121" x14ac:dyDescent="0.25">
      <c r="DP48" s="2" t="s">
        <v>145</v>
      </c>
      <c r="DQ48">
        <v>121485.00000000022</v>
      </c>
    </row>
    <row r="49" spans="120:121" x14ac:dyDescent="0.25">
      <c r="DP49" s="2" t="s">
        <v>144</v>
      </c>
      <c r="DQ49">
        <v>116625.60000000019</v>
      </c>
    </row>
    <row r="50" spans="120:121" x14ac:dyDescent="0.25">
      <c r="DP50" s="2" t="s">
        <v>70</v>
      </c>
      <c r="DQ50">
        <v>112345.54000000026</v>
      </c>
    </row>
    <row r="51" spans="120:121" x14ac:dyDescent="0.25">
      <c r="DP51" s="2" t="s">
        <v>58</v>
      </c>
      <c r="DQ51">
        <v>104624.69000000003</v>
      </c>
    </row>
    <row r="52" spans="120:121" x14ac:dyDescent="0.25">
      <c r="DP52" s="2" t="s">
        <v>146</v>
      </c>
      <c r="DQ52">
        <v>104477.10000000014</v>
      </c>
    </row>
    <row r="53" spans="120:121" x14ac:dyDescent="0.25">
      <c r="DP53" s="2" t="s">
        <v>73</v>
      </c>
      <c r="DQ53">
        <v>103881.1500000002</v>
      </c>
    </row>
    <row r="54" spans="120:121" x14ac:dyDescent="0.25">
      <c r="DP54" s="2" t="s">
        <v>60</v>
      </c>
      <c r="DQ54">
        <v>98599.710000000021</v>
      </c>
    </row>
    <row r="55" spans="120:121" x14ac:dyDescent="0.25">
      <c r="DP55" s="2" t="s">
        <v>71</v>
      </c>
      <c r="DQ55">
        <v>96955.740000000151</v>
      </c>
    </row>
    <row r="56" spans="120:121" x14ac:dyDescent="0.25">
      <c r="DP56" s="2" t="s">
        <v>72</v>
      </c>
      <c r="DQ56">
        <v>96955.740000000151</v>
      </c>
    </row>
    <row r="57" spans="120:121" x14ac:dyDescent="0.25">
      <c r="DP57" s="2" t="s">
        <v>147</v>
      </c>
      <c r="DQ57">
        <v>95973.150000000096</v>
      </c>
    </row>
    <row r="58" spans="120:121" x14ac:dyDescent="0.25">
      <c r="DP58" s="2" t="s">
        <v>56</v>
      </c>
      <c r="DQ58">
        <v>87749.74</v>
      </c>
    </row>
    <row r="59" spans="120:121" x14ac:dyDescent="0.25">
      <c r="DP59" s="2" t="s">
        <v>57</v>
      </c>
      <c r="DQ59">
        <v>87749.74</v>
      </c>
    </row>
    <row r="60" spans="120:121" x14ac:dyDescent="0.25">
      <c r="DP60" s="2" t="s">
        <v>38</v>
      </c>
      <c r="DQ60">
        <v>87040.800000001283</v>
      </c>
    </row>
    <row r="61" spans="120:121" x14ac:dyDescent="0.25">
      <c r="DP61" s="2" t="s">
        <v>61</v>
      </c>
      <c r="DQ61">
        <v>84999.75</v>
      </c>
    </row>
    <row r="62" spans="120:121" x14ac:dyDescent="0.25">
      <c r="DP62" s="2" t="s">
        <v>62</v>
      </c>
      <c r="DQ62">
        <v>81599.759999999995</v>
      </c>
    </row>
    <row r="63" spans="120:121" x14ac:dyDescent="0.25">
      <c r="DP63" s="2" t="s">
        <v>63</v>
      </c>
      <c r="DQ63">
        <v>74799.779999999984</v>
      </c>
    </row>
    <row r="64" spans="120:121" x14ac:dyDescent="0.25">
      <c r="DP64" s="2" t="s">
        <v>133</v>
      </c>
      <c r="DQ64">
        <v>73444.009999999471</v>
      </c>
    </row>
    <row r="65" spans="120:121" x14ac:dyDescent="0.25">
      <c r="DP65" s="2" t="s">
        <v>132</v>
      </c>
      <c r="DQ65">
        <v>67120.179000001051</v>
      </c>
    </row>
    <row r="66" spans="120:121" x14ac:dyDescent="0.25">
      <c r="DP66" s="2" t="s">
        <v>131</v>
      </c>
      <c r="DQ66">
        <v>65269.748000001331</v>
      </c>
    </row>
    <row r="67" spans="120:121" x14ac:dyDescent="0.25">
      <c r="DP67" s="2" t="s">
        <v>52</v>
      </c>
      <c r="DQ67">
        <v>63548.810000000536</v>
      </c>
    </row>
    <row r="68" spans="120:121" x14ac:dyDescent="0.25">
      <c r="DP68" s="2" t="s">
        <v>118</v>
      </c>
      <c r="DQ68">
        <v>52432.36500000002</v>
      </c>
    </row>
    <row r="69" spans="120:121" x14ac:dyDescent="0.25">
      <c r="DP69" s="2" t="s">
        <v>113</v>
      </c>
      <c r="DQ69">
        <v>50335.070400000019</v>
      </c>
    </row>
    <row r="70" spans="120:121" x14ac:dyDescent="0.25">
      <c r="DP70" s="2" t="s">
        <v>122</v>
      </c>
      <c r="DQ70">
        <v>50335.070400000019</v>
      </c>
    </row>
    <row r="71" spans="120:121" x14ac:dyDescent="0.25">
      <c r="DP71" s="2" t="s">
        <v>134</v>
      </c>
      <c r="DQ71">
        <v>49949.770000000404</v>
      </c>
    </row>
    <row r="72" spans="120:121" x14ac:dyDescent="0.25">
      <c r="DP72" s="2" t="s">
        <v>152</v>
      </c>
      <c r="DQ72">
        <v>46768.049999999952</v>
      </c>
    </row>
    <row r="73" spans="120:121" x14ac:dyDescent="0.25">
      <c r="DP73" s="2" t="s">
        <v>43</v>
      </c>
      <c r="DQ73">
        <v>45675</v>
      </c>
    </row>
    <row r="74" spans="120:121" x14ac:dyDescent="0.25">
      <c r="DP74" s="2" t="s">
        <v>117</v>
      </c>
      <c r="DQ74">
        <v>45441.383000000016</v>
      </c>
    </row>
    <row r="75" spans="120:121" x14ac:dyDescent="0.25">
      <c r="DP75" s="2" t="s">
        <v>120</v>
      </c>
      <c r="DQ75">
        <v>45441.383000000016</v>
      </c>
    </row>
    <row r="76" spans="120:121" x14ac:dyDescent="0.25">
      <c r="DP76" s="2" t="s">
        <v>114</v>
      </c>
      <c r="DQ76">
        <v>44742.284800000016</v>
      </c>
    </row>
    <row r="77" spans="120:121" x14ac:dyDescent="0.25">
      <c r="DP77" s="2" t="s">
        <v>115</v>
      </c>
      <c r="DQ77">
        <v>44043.186600000015</v>
      </c>
    </row>
    <row r="78" spans="120:121" x14ac:dyDescent="0.25">
      <c r="DP78" s="2" t="s">
        <v>153</v>
      </c>
      <c r="DQ78">
        <v>43798.649999999958</v>
      </c>
    </row>
    <row r="79" spans="120:121" x14ac:dyDescent="0.25">
      <c r="DP79" s="2" t="s">
        <v>53</v>
      </c>
      <c r="DQ79">
        <v>43057.770000000295</v>
      </c>
    </row>
    <row r="80" spans="120:121" x14ac:dyDescent="0.25">
      <c r="DP80" s="2" t="s">
        <v>151</v>
      </c>
      <c r="DQ80">
        <v>42313.949999999961</v>
      </c>
    </row>
    <row r="81" spans="120:121" x14ac:dyDescent="0.25">
      <c r="DP81" s="2" t="s">
        <v>154</v>
      </c>
      <c r="DQ81">
        <v>41571.599999999962</v>
      </c>
    </row>
    <row r="82" spans="120:121" x14ac:dyDescent="0.25">
      <c r="DP82" s="2" t="s">
        <v>47</v>
      </c>
      <c r="DQ82">
        <v>40916.96000000029</v>
      </c>
    </row>
    <row r="83" spans="120:121" x14ac:dyDescent="0.25">
      <c r="DP83" s="2" t="s">
        <v>150</v>
      </c>
      <c r="DQ83">
        <v>40086.899999999965</v>
      </c>
    </row>
    <row r="84" spans="120:121" x14ac:dyDescent="0.25">
      <c r="DP84" s="2" t="s">
        <v>158</v>
      </c>
      <c r="DQ84">
        <v>39755.330000000075</v>
      </c>
    </row>
    <row r="85" spans="120:121" x14ac:dyDescent="0.25">
      <c r="DP85" s="2" t="s">
        <v>112</v>
      </c>
      <c r="DQ85">
        <v>39149.499200000013</v>
      </c>
    </row>
    <row r="86" spans="120:121" x14ac:dyDescent="0.25">
      <c r="DP86" s="2" t="s">
        <v>46</v>
      </c>
      <c r="DQ86">
        <v>38984.400000000045</v>
      </c>
    </row>
    <row r="87" spans="120:121" x14ac:dyDescent="0.25">
      <c r="DP87" s="2" t="s">
        <v>148</v>
      </c>
      <c r="DQ87">
        <v>38602.199999999968</v>
      </c>
    </row>
    <row r="88" spans="120:121" x14ac:dyDescent="0.25">
      <c r="DP88" s="2" t="s">
        <v>45</v>
      </c>
      <c r="DQ88">
        <v>38218.050000000359</v>
      </c>
    </row>
    <row r="89" spans="120:121" x14ac:dyDescent="0.25">
      <c r="DP89" s="2" t="s">
        <v>54</v>
      </c>
      <c r="DQ89">
        <v>38061.900000000591</v>
      </c>
    </row>
    <row r="90" spans="120:121" x14ac:dyDescent="0.25">
      <c r="DP90" s="2" t="s">
        <v>32</v>
      </c>
      <c r="DQ90">
        <v>37206</v>
      </c>
    </row>
    <row r="91" spans="120:121" x14ac:dyDescent="0.25">
      <c r="DP91" s="2" t="s">
        <v>42</v>
      </c>
      <c r="DQ91">
        <v>36240</v>
      </c>
    </row>
    <row r="92" spans="120:121" x14ac:dyDescent="0.25">
      <c r="DP92" s="2" t="s">
        <v>33</v>
      </c>
      <c r="DQ92">
        <v>35882.074200000287</v>
      </c>
    </row>
    <row r="93" spans="120:121" x14ac:dyDescent="0.25">
      <c r="DP93" s="2" t="s">
        <v>119</v>
      </c>
      <c r="DQ93">
        <v>35654.008200000011</v>
      </c>
    </row>
    <row r="94" spans="120:121" x14ac:dyDescent="0.25">
      <c r="DP94" s="2" t="s">
        <v>149</v>
      </c>
      <c r="DQ94">
        <v>35632.799999999974</v>
      </c>
    </row>
    <row r="95" spans="120:121" x14ac:dyDescent="0.25">
      <c r="DP95" s="2" t="s">
        <v>157</v>
      </c>
      <c r="DQ95">
        <v>35632.799999999974</v>
      </c>
    </row>
    <row r="96" spans="120:121" x14ac:dyDescent="0.25">
      <c r="DP96" s="2" t="s">
        <v>111</v>
      </c>
      <c r="DQ96">
        <v>34954.910000000011</v>
      </c>
    </row>
    <row r="97" spans="120:121" x14ac:dyDescent="0.25">
      <c r="DP97" s="2" t="s">
        <v>116</v>
      </c>
      <c r="DQ97">
        <v>34954.910000000011</v>
      </c>
    </row>
    <row r="98" spans="120:121" x14ac:dyDescent="0.25">
      <c r="DP98" s="2" t="s">
        <v>155</v>
      </c>
      <c r="DQ98">
        <v>34890.449999999975</v>
      </c>
    </row>
    <row r="99" spans="120:121" x14ac:dyDescent="0.25">
      <c r="DP99" s="2" t="s">
        <v>156</v>
      </c>
      <c r="DQ99">
        <v>34148.099999999977</v>
      </c>
    </row>
    <row r="100" spans="120:121" x14ac:dyDescent="0.25">
      <c r="DP100" s="2" t="s">
        <v>76</v>
      </c>
      <c r="DQ100">
        <v>30239.440000000035</v>
      </c>
    </row>
    <row r="101" spans="120:121" x14ac:dyDescent="0.25">
      <c r="DP101" s="2" t="s">
        <v>87</v>
      </c>
      <c r="DQ101">
        <v>29927.709999999865</v>
      </c>
    </row>
    <row r="102" spans="120:121" x14ac:dyDescent="0.25">
      <c r="DP102" s="2" t="s">
        <v>77</v>
      </c>
      <c r="DQ102">
        <v>29699.450000000033</v>
      </c>
    </row>
    <row r="103" spans="120:121" x14ac:dyDescent="0.25">
      <c r="DP103" s="2" t="s">
        <v>55</v>
      </c>
      <c r="DQ103">
        <v>28333.219999999914</v>
      </c>
    </row>
    <row r="104" spans="120:121" x14ac:dyDescent="0.25">
      <c r="DP104" s="2" t="s">
        <v>82</v>
      </c>
      <c r="DQ104">
        <v>27684.510000000028</v>
      </c>
    </row>
    <row r="105" spans="120:121" x14ac:dyDescent="0.25">
      <c r="DP105" s="2" t="s">
        <v>121</v>
      </c>
      <c r="DQ105">
        <v>27264.82980000001</v>
      </c>
    </row>
    <row r="106" spans="120:121" x14ac:dyDescent="0.25">
      <c r="DP106" s="2" t="s">
        <v>83</v>
      </c>
      <c r="DQ106">
        <v>27119.520000000026</v>
      </c>
    </row>
    <row r="107" spans="120:121" x14ac:dyDescent="0.25">
      <c r="DP107" s="2" t="s">
        <v>74</v>
      </c>
      <c r="DQ107">
        <v>25919.520000000022</v>
      </c>
    </row>
    <row r="108" spans="120:121" x14ac:dyDescent="0.25">
      <c r="DP108" s="2" t="s">
        <v>75</v>
      </c>
      <c r="DQ108">
        <v>25919.520000000022</v>
      </c>
    </row>
    <row r="109" spans="120:121" x14ac:dyDescent="0.25">
      <c r="DP109" s="2" t="s">
        <v>44</v>
      </c>
      <c r="DQ109">
        <v>25916.999999999702</v>
      </c>
    </row>
    <row r="110" spans="120:121" x14ac:dyDescent="0.25">
      <c r="DP110" s="2" t="s">
        <v>79</v>
      </c>
      <c r="DQ110">
        <v>25424.550000000021</v>
      </c>
    </row>
    <row r="111" spans="120:121" x14ac:dyDescent="0.25">
      <c r="DP111" s="2" t="s">
        <v>80</v>
      </c>
      <c r="DQ111">
        <v>25424.550000000021</v>
      </c>
    </row>
    <row r="112" spans="120:121" x14ac:dyDescent="0.25">
      <c r="DP112" s="2" t="s">
        <v>159</v>
      </c>
      <c r="DQ112">
        <v>23376.660000000116</v>
      </c>
    </row>
    <row r="113" spans="120:121" x14ac:dyDescent="0.25">
      <c r="DP113" s="2" t="s">
        <v>160</v>
      </c>
      <c r="DQ113">
        <v>22886.730000000105</v>
      </c>
    </row>
    <row r="114" spans="120:121" x14ac:dyDescent="0.25">
      <c r="DP114" s="2" t="s">
        <v>78</v>
      </c>
      <c r="DQ114">
        <v>22139.590000000011</v>
      </c>
    </row>
    <row r="115" spans="120:121" x14ac:dyDescent="0.25">
      <c r="DP115" s="2" t="s">
        <v>40</v>
      </c>
      <c r="DQ115">
        <v>21617.155799999982</v>
      </c>
    </row>
    <row r="116" spans="120:121" x14ac:dyDescent="0.25">
      <c r="DP116" s="2" t="s">
        <v>81</v>
      </c>
      <c r="DQ116">
        <v>21469.62000000001</v>
      </c>
    </row>
    <row r="117" spans="120:121" x14ac:dyDescent="0.25">
      <c r="DP117" s="2" t="s">
        <v>129</v>
      </c>
      <c r="DQ117">
        <v>20948.120000000079</v>
      </c>
    </row>
    <row r="118" spans="120:121" x14ac:dyDescent="0.25">
      <c r="DP118" s="2" t="s">
        <v>41</v>
      </c>
      <c r="DQ118">
        <v>20863.616599999983</v>
      </c>
    </row>
    <row r="119" spans="120:121" x14ac:dyDescent="0.25">
      <c r="DP119" s="2" t="s">
        <v>130</v>
      </c>
      <c r="DQ119">
        <v>20678.170000000071</v>
      </c>
    </row>
    <row r="120" spans="120:121" x14ac:dyDescent="0.25">
      <c r="DP120" s="2" t="s">
        <v>128</v>
      </c>
      <c r="DQ120">
        <v>20462.210000000065</v>
      </c>
    </row>
    <row r="121" spans="120:121" x14ac:dyDescent="0.25">
      <c r="DP121" s="2" t="s">
        <v>48</v>
      </c>
      <c r="DQ121">
        <v>20380.535199999984</v>
      </c>
    </row>
    <row r="122" spans="120:121" x14ac:dyDescent="0.25">
      <c r="DP122" s="2" t="s">
        <v>161</v>
      </c>
      <c r="DQ122">
        <v>19807.170000000035</v>
      </c>
    </row>
    <row r="123" spans="120:121" x14ac:dyDescent="0.25">
      <c r="DP123" s="2" t="s">
        <v>39</v>
      </c>
      <c r="DQ123">
        <v>19780.403999999984</v>
      </c>
    </row>
    <row r="124" spans="120:121" x14ac:dyDescent="0.25">
      <c r="DP124" s="2" t="s">
        <v>49</v>
      </c>
      <c r="DQ124">
        <v>19611.458400000003</v>
      </c>
    </row>
    <row r="125" spans="120:121" x14ac:dyDescent="0.25">
      <c r="DP125" s="2" t="s">
        <v>127</v>
      </c>
      <c r="DQ125">
        <v>19328.420000000031</v>
      </c>
    </row>
    <row r="126" spans="120:121" x14ac:dyDescent="0.25">
      <c r="DP126" s="2" t="s">
        <v>50</v>
      </c>
      <c r="DQ126">
        <v>18842.381600000022</v>
      </c>
    </row>
    <row r="127" spans="120:121" x14ac:dyDescent="0.25">
      <c r="DP127" s="2" t="s">
        <v>51</v>
      </c>
      <c r="DQ127">
        <v>18313.641300000036</v>
      </c>
    </row>
    <row r="128" spans="120:121" x14ac:dyDescent="0.25">
      <c r="DP128" s="2" t="s">
        <v>88</v>
      </c>
      <c r="DQ128">
        <v>17264.729999999709</v>
      </c>
    </row>
    <row r="129" spans="120:121" x14ac:dyDescent="0.25">
      <c r="DP129" s="2" t="s">
        <v>135</v>
      </c>
      <c r="DQ129">
        <v>13672.599999999813</v>
      </c>
    </row>
    <row r="130" spans="120:121" x14ac:dyDescent="0.25">
      <c r="DP130" s="2" t="s">
        <v>34</v>
      </c>
      <c r="DQ130">
        <v>13562.699999999952</v>
      </c>
    </row>
    <row r="131" spans="120:121" x14ac:dyDescent="0.25">
      <c r="DP131" s="2" t="s">
        <v>84</v>
      </c>
      <c r="DQ131">
        <v>13506.420000000113</v>
      </c>
    </row>
    <row r="132" spans="120:121" x14ac:dyDescent="0.25">
      <c r="DP132" s="2" t="s">
        <v>35</v>
      </c>
      <c r="DQ132">
        <v>11557</v>
      </c>
    </row>
    <row r="133" spans="120:121" x14ac:dyDescent="0.25">
      <c r="DP133" s="2" t="s">
        <v>36</v>
      </c>
      <c r="DQ133">
        <v>11557</v>
      </c>
    </row>
    <row r="134" spans="120:121" x14ac:dyDescent="0.25">
      <c r="DP134" s="2" t="s">
        <v>37</v>
      </c>
      <c r="DQ134">
        <v>9969.5</v>
      </c>
    </row>
    <row r="135" spans="120:121" x14ac:dyDescent="0.25">
      <c r="DP135" s="2" t="s">
        <v>86</v>
      </c>
      <c r="DQ135">
        <v>4980.4599999999846</v>
      </c>
    </row>
    <row r="136" spans="120:121" x14ac:dyDescent="0.25">
      <c r="DP136" s="2" t="s">
        <v>85</v>
      </c>
      <c r="DQ136">
        <v>4575.909999999988</v>
      </c>
    </row>
    <row r="137" spans="120:121" x14ac:dyDescent="0.25">
      <c r="DP137" s="2"/>
    </row>
  </sheetData>
  <phoneticPr fontId="2" type="noConversion"/>
  <conditionalFormatting sqref="A25:B25 A27:A156">
    <cfRule type="top10" dxfId="65" priority="5" rank="10"/>
    <cfRule type="top10" dxfId="64" priority="6" rank="10"/>
  </conditionalFormatting>
  <conditionalFormatting sqref="DP6:DQ137">
    <cfRule type="top10" dxfId="63" priority="3" rank="10"/>
    <cfRule type="top10" dxfId="62" priority="4" rank="10"/>
  </conditionalFormatting>
  <conditionalFormatting sqref="A25:B25 A27:A156">
    <cfRule type="top10" dxfId="61" priority="2" rank="10"/>
  </conditionalFormatting>
  <conditionalFormatting sqref="A25:B25 A27:A155">
    <cfRule type="top10" dxfId="60" priority="1" rank="10"/>
  </conditionalFormatting>
  <pageMargins left="0.7" right="0.7" top="0.75" bottom="0.75" header="0.3" footer="0.3"/>
  <pageSetup orientation="portrait" r:id="rId12"/>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C24A8-70BF-4118-A64D-374A5BF7B1D2}">
  <dimension ref="A1"/>
  <sheetViews>
    <sheetView topLeftCell="F1"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9A652-F1AF-45FD-A16D-72428E55B842}">
  <dimension ref="A1:Q17"/>
  <sheetViews>
    <sheetView showGridLines="0" showRowColHeaders="0" tabSelected="1" zoomScale="93" zoomScaleNormal="100" workbookViewId="0">
      <selection sqref="A1:Q1"/>
    </sheetView>
  </sheetViews>
  <sheetFormatPr defaultRowHeight="30" outlineLevelRow="1" x14ac:dyDescent="0.4"/>
  <cols>
    <col min="1" max="48" width="9.140625" style="10"/>
    <col min="49" max="49" width="9.140625" style="10" customWidth="1"/>
    <col min="50" max="16384" width="9.140625" style="10"/>
  </cols>
  <sheetData>
    <row r="1" spans="1:17" s="14" customFormat="1" ht="34.5" customHeight="1" x14ac:dyDescent="0.25">
      <c r="A1" s="15" t="s">
        <v>197</v>
      </c>
      <c r="B1" s="12"/>
      <c r="C1" s="12"/>
      <c r="D1" s="12"/>
      <c r="E1" s="12"/>
      <c r="F1" s="12"/>
      <c r="G1" s="12"/>
      <c r="H1" s="12"/>
      <c r="I1" s="12"/>
      <c r="J1" s="12"/>
      <c r="K1" s="12"/>
      <c r="L1" s="12"/>
      <c r="M1" s="12"/>
      <c r="N1" s="12"/>
      <c r="O1" s="12"/>
      <c r="P1" s="12"/>
      <c r="Q1" s="12"/>
    </row>
    <row r="2" spans="1:17" s="13" customFormat="1" ht="37.5" customHeight="1" x14ac:dyDescent="0.25"/>
    <row r="3" spans="1:17" s="13" customFormat="1" ht="42.75" customHeight="1" x14ac:dyDescent="0.25"/>
    <row r="4" spans="1:17" s="11" customFormat="1" x14ac:dyDescent="0.4"/>
    <row r="5" spans="1:17" s="11" customFormat="1" x14ac:dyDescent="0.4"/>
    <row r="6" spans="1:17" s="11" customFormat="1" x14ac:dyDescent="0.4"/>
    <row r="7" spans="1:17" s="11" customFormat="1" x14ac:dyDescent="0.4"/>
    <row r="8" spans="1:17" s="11" customFormat="1" x14ac:dyDescent="0.4"/>
    <row r="9" spans="1:17" s="11" customFormat="1" x14ac:dyDescent="0.4"/>
    <row r="10" spans="1:17" s="11" customFormat="1" x14ac:dyDescent="0.4"/>
    <row r="11" spans="1:17" s="11" customFormat="1" x14ac:dyDescent="0.4"/>
    <row r="12" spans="1:17" s="11" customFormat="1" x14ac:dyDescent="0.4"/>
    <row r="13" spans="1:17" s="11" customFormat="1" x14ac:dyDescent="0.4"/>
    <row r="16" spans="1:17" hidden="1" outlineLevel="1" x14ac:dyDescent="0.4"/>
    <row r="17" collapsed="1" x14ac:dyDescent="0.4"/>
  </sheetData>
  <mergeCells count="1">
    <mergeCell ref="A1:Q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5CCF1-8981-40B5-BEED-DA9EDAD7085C}">
  <dimension ref="A1"/>
  <sheetViews>
    <sheetView topLeftCell="D52" zoomScale="105"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Props1.xml><?xml version="1.0" encoding="utf-8"?>
<ds:datastoreItem xmlns:ds="http://schemas.openxmlformats.org/officeDocument/2006/customXml" ds:itemID="{F446ACDB-563A-47C2-B2B4-B48357D6ED55}">
  <ds:schemaRefs/>
</ds:datastoreItem>
</file>

<file path=customXml/itemProps2.xml><?xml version="1.0" encoding="utf-8"?>
<ds:datastoreItem xmlns:ds="http://schemas.openxmlformats.org/officeDocument/2006/customXml" ds:itemID="{D5A07706-EC4C-4224-B557-C6A114DCC25F}">
  <ds:schemaRefs/>
</ds:datastoreItem>
</file>

<file path=customXml/itemProps3.xml><?xml version="1.0" encoding="utf-8"?>
<ds:datastoreItem xmlns:ds="http://schemas.openxmlformats.org/officeDocument/2006/customXml" ds:itemID="{E2F989A7-6B63-4E66-963F-EB361BC5613F}">
  <ds:schemaRefs/>
</ds:datastoreItem>
</file>

<file path=customXml/itemProps4.xml><?xml version="1.0" encoding="utf-8"?>
<ds:datastoreItem xmlns:ds="http://schemas.openxmlformats.org/officeDocument/2006/customXml" ds:itemID="{9F057EBD-89F0-4B89-9370-E400AB7C2084}">
  <ds:schemaRefs/>
</ds:datastoreItem>
</file>

<file path=customXml/itemProps5.xml><?xml version="1.0" encoding="utf-8"?>
<ds:datastoreItem xmlns:ds="http://schemas.openxmlformats.org/officeDocument/2006/customXml" ds:itemID="{2F30AEA3-B479-4BCD-AB43-ADA450A48FBF}">
  <ds:schemaRefs/>
</ds:datastoreItem>
</file>

<file path=customXml/itemProps6.xml><?xml version="1.0" encoding="utf-8"?>
<ds:datastoreItem xmlns:ds="http://schemas.openxmlformats.org/officeDocument/2006/customXml" ds:itemID="{56B1D420-A221-4AB9-825D-01C031B2995F}">
  <ds:schemaRefs/>
</ds:datastoreItem>
</file>

<file path=customXml/itemProps7.xml><?xml version="1.0" encoding="utf-8"?>
<ds:datastoreItem xmlns:ds="http://schemas.openxmlformats.org/officeDocument/2006/customXml" ds:itemID="{4FCC440D-0B84-4E87-A8B0-B83642091ECE}">
  <ds:schemaRefs/>
</ds:datastoreItem>
</file>

<file path=customXml/itemProps8.xml><?xml version="1.0" encoding="utf-8"?>
<ds:datastoreItem xmlns:ds="http://schemas.openxmlformats.org/officeDocument/2006/customXml" ds:itemID="{403266BA-D8F2-4CC0-BD3B-6C238F9137B8}">
  <ds:schemaRefs/>
</ds:datastoreItem>
</file>

<file path=customXml/itemProps9.xml><?xml version="1.0" encoding="utf-8"?>
<ds:datastoreItem xmlns:ds="http://schemas.openxmlformats.org/officeDocument/2006/customXml" ds:itemID="{D395AEBF-9F60-4512-A957-DF0D3577A4C5}">
  <ds:schemaRefs/>
</ds:datastoreItem>
</file>

<file path=customXml/itemProps10.xml><?xml version="1.0" encoding="utf-8"?>
<ds:datastoreItem xmlns:ds="http://schemas.openxmlformats.org/officeDocument/2006/customXml" ds:itemID="{6BCD393B-B670-4DEA-ABE4-39CBE0DAB10F}">
  <ds:schemaRefs/>
</ds:datastoreItem>
</file>

<file path=customXml/itemProps11.xml><?xml version="1.0" encoding="utf-8"?>
<ds:datastoreItem xmlns:ds="http://schemas.openxmlformats.org/officeDocument/2006/customXml" ds:itemID="{ADBC5B27-CABB-41D0-839F-7405C7AEF616}">
  <ds:schemaRefs/>
</ds:datastoreItem>
</file>

<file path=customXml/itemProps12.xml><?xml version="1.0" encoding="utf-8"?>
<ds:datastoreItem xmlns:ds="http://schemas.openxmlformats.org/officeDocument/2006/customXml" ds:itemID="{B27EB71D-D9C5-4736-AE3F-EE5D07B5548D}">
  <ds:schemaRefs/>
</ds:datastoreItem>
</file>

<file path=customXml/itemProps13.xml><?xml version="1.0" encoding="utf-8"?>
<ds:datastoreItem xmlns:ds="http://schemas.openxmlformats.org/officeDocument/2006/customXml" ds:itemID="{2DDA3D5A-6735-4982-8DE7-9EA5F1107D15}">
  <ds:schemaRefs/>
</ds:datastoreItem>
</file>

<file path=customXml/itemProps14.xml><?xml version="1.0" encoding="utf-8"?>
<ds:datastoreItem xmlns:ds="http://schemas.openxmlformats.org/officeDocument/2006/customXml" ds:itemID="{77DA03BA-8739-47B3-8D4A-B10015B49C09}">
  <ds:schemaRefs/>
</ds:datastoreItem>
</file>

<file path=customXml/itemProps15.xml><?xml version="1.0" encoding="utf-8"?>
<ds:datastoreItem xmlns:ds="http://schemas.openxmlformats.org/officeDocument/2006/customXml" ds:itemID="{8DA84937-D62C-48FF-8818-C6F685B6D1C2}">
  <ds:schemaRefs/>
</ds:datastoreItem>
</file>

<file path=customXml/itemProps16.xml><?xml version="1.0" encoding="utf-8"?>
<ds:datastoreItem xmlns:ds="http://schemas.openxmlformats.org/officeDocument/2006/customXml" ds:itemID="{67EA7AA4-7A0F-444D-B774-6541F3E995BF}">
  <ds:schemaRefs/>
</ds:datastoreItem>
</file>

<file path=customXml/itemProps17.xml><?xml version="1.0" encoding="utf-8"?>
<ds:datastoreItem xmlns:ds="http://schemas.openxmlformats.org/officeDocument/2006/customXml" ds:itemID="{EC930A61-EF03-49BD-B278-3C970705B68B}">
  <ds:schemaRefs/>
</ds:datastoreItem>
</file>

<file path=customXml/itemProps18.xml><?xml version="1.0" encoding="utf-8"?>
<ds:datastoreItem xmlns:ds="http://schemas.openxmlformats.org/officeDocument/2006/customXml" ds:itemID="{47697559-AA0E-43ED-A261-C2E1C0604ECB}">
  <ds:schemaRefs/>
</ds:datastoreItem>
</file>

<file path=customXml/itemProps19.xml><?xml version="1.0" encoding="utf-8"?>
<ds:datastoreItem xmlns:ds="http://schemas.openxmlformats.org/officeDocument/2006/customXml" ds:itemID="{4F4625C7-F837-4281-B264-497FC1D2B85F}">
  <ds:schemaRefs/>
</ds:datastoreItem>
</file>

<file path=customXml/itemProps20.xml><?xml version="1.0" encoding="utf-8"?>
<ds:datastoreItem xmlns:ds="http://schemas.openxmlformats.org/officeDocument/2006/customXml" ds:itemID="{FBC4923A-6D87-41C8-BCF2-0E998B783E0D}">
  <ds:schemaRefs/>
</ds:datastoreItem>
</file>

<file path=customXml/itemProps21.xml><?xml version="1.0" encoding="utf-8"?>
<ds:datastoreItem xmlns:ds="http://schemas.openxmlformats.org/officeDocument/2006/customXml" ds:itemID="{F9198DE0-4261-4625-82DF-32DB94F4284E}">
  <ds:schemaRefs/>
</ds:datastoreItem>
</file>

<file path=customXml/itemProps22.xml><?xml version="1.0" encoding="utf-8"?>
<ds:datastoreItem xmlns:ds="http://schemas.openxmlformats.org/officeDocument/2006/customXml" ds:itemID="{6ABB049E-55BA-42F3-95F3-B45DDE7394D3}">
  <ds:schemaRefs/>
</ds:datastoreItem>
</file>

<file path=customXml/itemProps23.xml><?xml version="1.0" encoding="utf-8"?>
<ds:datastoreItem xmlns:ds="http://schemas.openxmlformats.org/officeDocument/2006/customXml" ds:itemID="{4A35BD53-876B-4B0D-81C5-3CE1DA7A6D26}">
  <ds:schemaRefs/>
</ds:datastoreItem>
</file>

<file path=customXml/itemProps24.xml><?xml version="1.0" encoding="utf-8"?>
<ds:datastoreItem xmlns:ds="http://schemas.openxmlformats.org/officeDocument/2006/customXml" ds:itemID="{B15DFE22-02B3-4ACD-B50A-8E730BB90AB4}">
  <ds:schemaRefs>
    <ds:schemaRef ds:uri="http://schemas.microsoft.com/DataMashup"/>
  </ds:schemaRefs>
</ds:datastoreItem>
</file>

<file path=customXml/itemProps25.xml><?xml version="1.0" encoding="utf-8"?>
<ds:datastoreItem xmlns:ds="http://schemas.openxmlformats.org/officeDocument/2006/customXml" ds:itemID="{7AFB25AA-6C8E-4658-AD52-A43A03613A6D}">
  <ds:schemaRefs/>
</ds:datastoreItem>
</file>

<file path=customXml/itemProps26.xml><?xml version="1.0" encoding="utf-8"?>
<ds:datastoreItem xmlns:ds="http://schemas.openxmlformats.org/officeDocument/2006/customXml" ds:itemID="{53663CA1-C6B2-4945-A528-ABC7590F8A9D}">
  <ds:schemaRefs/>
</ds:datastoreItem>
</file>

<file path=customXml/itemProps27.xml><?xml version="1.0" encoding="utf-8"?>
<ds:datastoreItem xmlns:ds="http://schemas.openxmlformats.org/officeDocument/2006/customXml" ds:itemID="{E2E06184-933E-4DE9-ABCC-3744BAD6D229}">
  <ds:schemaRefs/>
</ds:datastoreItem>
</file>

<file path=customXml/itemProps28.xml><?xml version="1.0" encoding="utf-8"?>
<ds:datastoreItem xmlns:ds="http://schemas.openxmlformats.org/officeDocument/2006/customXml" ds:itemID="{43FF0BDE-FB22-490E-8EE4-97BFC32B9D4C}">
  <ds:schemaRefs/>
</ds:datastoreItem>
</file>

<file path=customXml/itemProps29.xml><?xml version="1.0" encoding="utf-8"?>
<ds:datastoreItem xmlns:ds="http://schemas.openxmlformats.org/officeDocument/2006/customXml" ds:itemID="{57899864-F508-42CA-BD75-085C438EB717}">
  <ds:schemaRefs/>
</ds:datastoreItem>
</file>

<file path=customXml/itemProps30.xml><?xml version="1.0" encoding="utf-8"?>
<ds:datastoreItem xmlns:ds="http://schemas.openxmlformats.org/officeDocument/2006/customXml" ds:itemID="{AEB39221-76FB-481C-AB74-CB63AF59E247}">
  <ds:schemaRefs/>
</ds:datastoreItem>
</file>

<file path=customXml/itemProps31.xml><?xml version="1.0" encoding="utf-8"?>
<ds:datastoreItem xmlns:ds="http://schemas.openxmlformats.org/officeDocument/2006/customXml" ds:itemID="{E031F2F8-FEB3-4293-AEC5-D622EEDAD5F5}">
  <ds:schemaRefs/>
</ds:datastoreItem>
</file>

<file path=customXml/itemProps32.xml><?xml version="1.0" encoding="utf-8"?>
<ds:datastoreItem xmlns:ds="http://schemas.openxmlformats.org/officeDocument/2006/customXml" ds:itemID="{FD741706-F1F1-4BEB-8537-BC0CC055D8B8}">
  <ds:schemaRefs/>
</ds:datastoreItem>
</file>

<file path=customXml/itemProps33.xml><?xml version="1.0" encoding="utf-8"?>
<ds:datastoreItem xmlns:ds="http://schemas.openxmlformats.org/officeDocument/2006/customXml" ds:itemID="{7FBEFBA2-29E1-432F-985C-C86CE514F0EA}">
  <ds:schemaRefs/>
</ds:datastoreItem>
</file>

<file path=customXml/itemProps34.xml><?xml version="1.0" encoding="utf-8"?>
<ds:datastoreItem xmlns:ds="http://schemas.openxmlformats.org/officeDocument/2006/customXml" ds:itemID="{478B2556-85B4-4039-9DB3-D9F2998884BA}">
  <ds:schemaRefs/>
</ds:datastoreItem>
</file>

<file path=customXml/itemProps35.xml><?xml version="1.0" encoding="utf-8"?>
<ds:datastoreItem xmlns:ds="http://schemas.openxmlformats.org/officeDocument/2006/customXml" ds:itemID="{3B75C8F6-8FD3-4681-9EB9-952839CDCD85}">
  <ds:schemaRefs/>
</ds:datastoreItem>
</file>

<file path=customXml/itemProps36.xml><?xml version="1.0" encoding="utf-8"?>
<ds:datastoreItem xmlns:ds="http://schemas.openxmlformats.org/officeDocument/2006/customXml" ds:itemID="{AA6EFCE8-8800-4FE5-BBC7-D51B04E894CF}">
  <ds:schemaRefs/>
</ds:datastoreItem>
</file>

<file path=customXml/itemProps37.xml><?xml version="1.0" encoding="utf-8"?>
<ds:datastoreItem xmlns:ds="http://schemas.openxmlformats.org/officeDocument/2006/customXml" ds:itemID="{9915A3E6-C43F-4561-A5F0-45E3294C78FA}">
  <ds:schemaRefs/>
</ds:datastoreItem>
</file>

<file path=customXml/itemProps38.xml><?xml version="1.0" encoding="utf-8"?>
<ds:datastoreItem xmlns:ds="http://schemas.openxmlformats.org/officeDocument/2006/customXml" ds:itemID="{46E39843-7E05-487A-8E40-911167FC617E}">
  <ds:schemaRefs/>
</ds:datastoreItem>
</file>

<file path=customXml/itemProps39.xml><?xml version="1.0" encoding="utf-8"?>
<ds:datastoreItem xmlns:ds="http://schemas.openxmlformats.org/officeDocument/2006/customXml" ds:itemID="{6CC9C3DA-D06E-4A37-83EA-3729434139D0}">
  <ds:schemaRefs/>
</ds:datastoreItem>
</file>

<file path=customXml/itemProps40.xml><?xml version="1.0" encoding="utf-8"?>
<ds:datastoreItem xmlns:ds="http://schemas.openxmlformats.org/officeDocument/2006/customXml" ds:itemID="{3F79ACF4-ADDB-4034-9244-D47A5018A194}">
  <ds:schemaRefs/>
</ds:datastoreItem>
</file>

<file path=customXml/itemProps41.xml><?xml version="1.0" encoding="utf-8"?>
<ds:datastoreItem xmlns:ds="http://schemas.openxmlformats.org/officeDocument/2006/customXml" ds:itemID="{E43231EE-4EB4-4E95-A49E-BD2934F92FFE}">
  <ds:schemaRefs/>
</ds:datastoreItem>
</file>

<file path=customXml/itemProps42.xml><?xml version="1.0" encoding="utf-8"?>
<ds:datastoreItem xmlns:ds="http://schemas.openxmlformats.org/officeDocument/2006/customXml" ds:itemID="{AF2E76F8-F629-4217-9353-D3D84D5C485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Sheet11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shalom joseph</dc:creator>
  <cp:lastModifiedBy>shalom joseph</cp:lastModifiedBy>
  <dcterms:created xsi:type="dcterms:W3CDTF">2025-05-22T10:27:28Z</dcterms:created>
  <dcterms:modified xsi:type="dcterms:W3CDTF">2025-06-13T07:21:15Z</dcterms:modified>
</cp:coreProperties>
</file>