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e370bda6118ec24/Documents/Atif_Haiqal/PNB Internship/REPORT ON MAYBANK CIMB PUBLIC BANK/CIMB_REPORTS/"/>
    </mc:Choice>
  </mc:AlternateContent>
  <xr:revisionPtr revIDLastSave="84" documentId="8_{19739AA1-2F89-4D55-BF13-1B01B2FDC91B}" xr6:coauthVersionLast="47" xr6:coauthVersionMax="47" xr10:uidLastSave="{B1FC3DF8-3F22-4DCA-928D-24EDCA409A48}"/>
  <bookViews>
    <workbookView xWindow="4350" yWindow="3160" windowWidth="19200" windowHeight="11170" xr2:uid="{00000000-000D-0000-FFFF-FFFF00000000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F30" i="1"/>
  <c r="E30" i="1"/>
  <c r="D30" i="1"/>
  <c r="C30" i="1"/>
</calcChain>
</file>

<file path=xl/sharedStrings.xml><?xml version="1.0" encoding="utf-8"?>
<sst xmlns="http://schemas.openxmlformats.org/spreadsheetml/2006/main" count="35" uniqueCount="35">
  <si>
    <t>Field</t>
  </si>
  <si>
    <t>Interest income</t>
  </si>
  <si>
    <t>Interest expense</t>
  </si>
  <si>
    <t>Net interest income</t>
  </si>
  <si>
    <t>Revenue</t>
  </si>
  <si>
    <t>Total non interest expense</t>
  </si>
  <si>
    <t>Total non interest income</t>
  </si>
  <si>
    <t>Net income</t>
  </si>
  <si>
    <t>EPS</t>
  </si>
  <si>
    <t>Dividens per share</t>
  </si>
  <si>
    <t>Payout ratio</t>
  </si>
  <si>
    <t>Total assets</t>
  </si>
  <si>
    <t>Total liabilities</t>
  </si>
  <si>
    <t>Total equitiy</t>
  </si>
  <si>
    <t>Return on assets (%)</t>
  </si>
  <si>
    <t>Return on equity (%)</t>
  </si>
  <si>
    <t>Total Capital ratio (%)</t>
  </si>
  <si>
    <t>Credit cost (%)</t>
  </si>
  <si>
    <t>Cost to income ratio  (%)</t>
  </si>
  <si>
    <t>Loan lost ratio  (%)</t>
  </si>
  <si>
    <t>Loan lost coverage  (%)</t>
  </si>
  <si>
    <t>Liquidity coverage ratio  (%)</t>
  </si>
  <si>
    <t>Dividen payout ratio  (%)</t>
  </si>
  <si>
    <t>Dec-18</t>
  </si>
  <si>
    <t>Dec-19</t>
  </si>
  <si>
    <t>Dec-20</t>
  </si>
  <si>
    <t>Dec-21</t>
  </si>
  <si>
    <t>Dec-22</t>
  </si>
  <si>
    <t>Net interest margin (NIM)</t>
  </si>
  <si>
    <t>Net impaired loans (%)</t>
  </si>
  <si>
    <t>Gross dividend yield (%)</t>
  </si>
  <si>
    <t>Price to book multiple</t>
  </si>
  <si>
    <t>Current ratio</t>
  </si>
  <si>
    <t>Net income margin</t>
  </si>
  <si>
    <t>Book value/share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</si>
</sst>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_);_(* \(#,##0.0\)_)\ ;_(* 0_)"/>
    <numFmt numFmtId="165" formatCode="_(* #,##0.0#_);_(* \(#,##0.0#\)_)\ ;_(* 0_)"/>
    <numFmt numFmtId="166" formatCode="_(#,##0.0%_);_(\(#,##0.0%\)_);_(#,##0.0%_)"/>
    <numFmt numFmtId="167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u/>
      <sz val="8"/>
      <color indexed="8"/>
      <name val="Arial"/>
      <family val="2"/>
    </font>
    <font>
      <sz val="8"/>
      <name val="Calibri"/>
      <family val="2"/>
      <scheme val="minor"/>
    </font>
    <font>
      <b/>
      <sz val="8"/>
      <color indexed="8"/>
      <name val="Arial"/>
    </font>
    <font>
      <b/>
      <u val="double"/>
      <sz val="8"/>
      <color indexed="8"/>
      <name val="Arial"/>
    </font>
    <font>
      <sz val="8"/>
      <color indexed="8"/>
      <name val="Arial"/>
    </font>
    <font>
      <b/>
      <u/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64" fontId="2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4" fontId="4" fillId="0" borderId="0" xfId="0" applyNumberFormat="1" applyFont="1" applyAlignment="1">
      <alignment horizontal="right" vertical="top" wrapText="1"/>
    </xf>
    <xf numFmtId="0" fontId="1" fillId="0" borderId="0" xfId="0" applyFont="1"/>
    <xf numFmtId="49" fontId="1" fillId="0" borderId="0" xfId="0" applyNumberFormat="1" applyFont="1"/>
    <xf numFmtId="164" fontId="6" fillId="0" borderId="1" xfId="0" applyNumberFormat="1" applyFont="1" applyBorder="1" applyAlignment="1">
      <alignment horizontal="right" vertical="top" wrapText="1"/>
    </xf>
    <xf numFmtId="164" fontId="6" fillId="0" borderId="0" xfId="0" applyNumberFormat="1" applyFont="1" applyAlignment="1">
      <alignment horizontal="right" vertical="top" wrapText="1"/>
    </xf>
    <xf numFmtId="164" fontId="7" fillId="0" borderId="1" xfId="0" applyNumberFormat="1" applyFont="1" applyBorder="1" applyAlignment="1">
      <alignment horizontal="right" vertical="top" wrapText="1"/>
    </xf>
    <xf numFmtId="165" fontId="8" fillId="0" borderId="0" xfId="0" applyNumberFormat="1" applyFont="1" applyAlignment="1">
      <alignment horizontal="right" vertical="top" wrapText="1"/>
    </xf>
    <xf numFmtId="166" fontId="8" fillId="0" borderId="0" xfId="0" applyNumberFormat="1" applyFont="1" applyAlignment="1">
      <alignment horizontal="right" vertical="top" wrapText="1"/>
    </xf>
    <xf numFmtId="164" fontId="9" fillId="0" borderId="1" xfId="0" applyNumberFormat="1" applyFont="1" applyBorder="1" applyAlignment="1">
      <alignment horizontal="right" vertical="top" wrapText="1"/>
    </xf>
    <xf numFmtId="164" fontId="9" fillId="0" borderId="0" xfId="0" applyNumberFormat="1" applyFont="1" applyAlignment="1">
      <alignment horizontal="right" vertical="top" wrapText="1"/>
    </xf>
    <xf numFmtId="10" fontId="0" fillId="0" borderId="0" xfId="0" applyNumberFormat="1"/>
    <xf numFmtId="2" fontId="0" fillId="0" borderId="0" xfId="0" applyNumberFormat="1"/>
    <xf numFmtId="167" fontId="8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zoomScale="130" zoomScaleNormal="130" workbookViewId="0">
      <selection activeCell="A29" sqref="A29"/>
    </sheetView>
  </sheetViews>
  <sheetFormatPr defaultRowHeight="14.5" x14ac:dyDescent="0.35"/>
  <cols>
    <col min="1" max="1" width="26.26953125" customWidth="1"/>
    <col min="2" max="2" width="9.26953125" bestFit="1" customWidth="1"/>
  </cols>
  <sheetData>
    <row r="1" spans="1:7" x14ac:dyDescent="0.35">
      <c r="A1" s="6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1"/>
    </row>
    <row r="2" spans="1:7" x14ac:dyDescent="0.35">
      <c r="A2" t="s">
        <v>1</v>
      </c>
      <c r="B2" s="8">
        <v>19238.791000000001</v>
      </c>
      <c r="C2" s="8">
        <v>20243.794999999998</v>
      </c>
      <c r="D2" s="8">
        <v>17962.789000000001</v>
      </c>
      <c r="E2" s="8">
        <v>16157.763999999999</v>
      </c>
      <c r="F2" s="8">
        <v>18639.045999999998</v>
      </c>
      <c r="G2" s="2"/>
    </row>
    <row r="3" spans="1:7" x14ac:dyDescent="0.35">
      <c r="A3" t="s">
        <v>2</v>
      </c>
      <c r="B3" s="8">
        <v>9604.3510000000006</v>
      </c>
      <c r="C3" s="8">
        <v>10159.877</v>
      </c>
      <c r="D3" s="8">
        <v>7702.3389999999999</v>
      </c>
      <c r="E3" s="8">
        <v>5221.2730000000001</v>
      </c>
      <c r="F3" s="8">
        <v>7016.125</v>
      </c>
    </row>
    <row r="4" spans="1:7" x14ac:dyDescent="0.35">
      <c r="A4" t="s">
        <v>3</v>
      </c>
      <c r="B4" s="9">
        <v>9634.44</v>
      </c>
      <c r="C4" s="9">
        <v>10083.918</v>
      </c>
      <c r="D4" s="9">
        <v>10260.450000000001</v>
      </c>
      <c r="E4" s="9">
        <v>10936.491</v>
      </c>
      <c r="F4" s="9">
        <v>11622.921</v>
      </c>
    </row>
    <row r="5" spans="1:7" x14ac:dyDescent="0.35">
      <c r="A5" t="s">
        <v>6</v>
      </c>
      <c r="B5" s="9">
        <v>7662.335</v>
      </c>
      <c r="C5" s="9">
        <v>7754.7969999999996</v>
      </c>
      <c r="D5" s="9">
        <v>6217.2780000000002</v>
      </c>
      <c r="E5" s="9">
        <v>8478.6849999999995</v>
      </c>
      <c r="F5" s="9">
        <v>8322.1730000000007</v>
      </c>
    </row>
    <row r="6" spans="1:7" x14ac:dyDescent="0.35">
      <c r="A6" t="s">
        <v>5</v>
      </c>
      <c r="B6" s="8">
        <v>8660.5010000000002</v>
      </c>
      <c r="C6" s="8">
        <v>9574.6110000000008</v>
      </c>
      <c r="D6" s="8">
        <v>9360.7950000000001</v>
      </c>
      <c r="E6" s="8">
        <v>9651.5400000000009</v>
      </c>
      <c r="F6" s="8">
        <v>9637.1190000000006</v>
      </c>
    </row>
    <row r="7" spans="1:7" x14ac:dyDescent="0.35">
      <c r="A7" t="s">
        <v>4</v>
      </c>
      <c r="B7" s="9">
        <v>15864.114</v>
      </c>
      <c r="C7" s="9">
        <v>16199.93</v>
      </c>
      <c r="D7" s="9">
        <v>11135.519</v>
      </c>
      <c r="E7" s="9">
        <v>16801.589</v>
      </c>
      <c r="F7" s="9">
        <v>17992.368999999999</v>
      </c>
    </row>
    <row r="8" spans="1:7" x14ac:dyDescent="0.35">
      <c r="A8" t="s">
        <v>7</v>
      </c>
      <c r="B8" s="10">
        <v>5583.51</v>
      </c>
      <c r="C8" s="10">
        <v>4559.6559999999999</v>
      </c>
      <c r="D8" s="10">
        <v>1194.424</v>
      </c>
      <c r="E8" s="10">
        <v>4295.3339999999998</v>
      </c>
      <c r="F8" s="10">
        <v>5439.8630000000003</v>
      </c>
    </row>
    <row r="9" spans="1:7" x14ac:dyDescent="0.35">
      <c r="A9" t="s">
        <v>8</v>
      </c>
      <c r="B9" s="11">
        <v>0.59673900000000002</v>
      </c>
      <c r="C9" s="11">
        <v>0.469777</v>
      </c>
      <c r="D9" s="11">
        <v>0.120369</v>
      </c>
      <c r="E9" s="11">
        <v>0.42857800000000001</v>
      </c>
      <c r="F9" s="11">
        <v>0.52176900000000004</v>
      </c>
    </row>
    <row r="10" spans="1:7" x14ac:dyDescent="0.35">
      <c r="A10" t="s">
        <v>9</v>
      </c>
      <c r="B10" s="11">
        <v>0.25</v>
      </c>
      <c r="C10" s="11">
        <v>0.26</v>
      </c>
      <c r="D10" s="11">
        <v>4.8099999999999997E-2</v>
      </c>
      <c r="E10" s="11">
        <v>0.22989999999999999</v>
      </c>
      <c r="F10" s="11">
        <v>0.26</v>
      </c>
    </row>
    <row r="11" spans="1:7" x14ac:dyDescent="0.35">
      <c r="A11" t="s">
        <v>10</v>
      </c>
      <c r="B11" s="12">
        <v>6.7357E-2</v>
      </c>
      <c r="C11" s="12">
        <v>0.17490600000000001</v>
      </c>
      <c r="D11" s="12">
        <v>0.99692899999999995</v>
      </c>
      <c r="E11" s="12">
        <v>6.2136999999999998E-2</v>
      </c>
      <c r="F11" s="12">
        <v>0.11941</v>
      </c>
    </row>
    <row r="12" spans="1:7" x14ac:dyDescent="0.35">
      <c r="A12" t="s">
        <v>11</v>
      </c>
      <c r="B12" s="10">
        <v>534089.04299999995</v>
      </c>
      <c r="C12" s="10">
        <v>573245.65500000003</v>
      </c>
      <c r="D12" s="10">
        <v>602354.89899999998</v>
      </c>
      <c r="E12" s="10">
        <v>621907.05799999996</v>
      </c>
      <c r="F12" s="10">
        <v>666721.22499999998</v>
      </c>
    </row>
    <row r="13" spans="1:7" x14ac:dyDescent="0.35">
      <c r="A13" t="s">
        <v>12</v>
      </c>
      <c r="B13" s="13">
        <v>481501.07199999999</v>
      </c>
      <c r="C13" s="13">
        <v>515776.57900000003</v>
      </c>
      <c r="D13" s="13">
        <v>545180.777</v>
      </c>
      <c r="E13" s="13">
        <v>561798.31000000006</v>
      </c>
      <c r="F13" s="13">
        <v>602937.37199999997</v>
      </c>
      <c r="G13" s="4"/>
    </row>
    <row r="14" spans="1:7" x14ac:dyDescent="0.35">
      <c r="A14" t="s">
        <v>13</v>
      </c>
      <c r="B14" s="14">
        <v>52587.970999999998</v>
      </c>
      <c r="C14" s="14">
        <v>57469.076000000001</v>
      </c>
      <c r="D14" s="14">
        <v>57174.122000000003</v>
      </c>
      <c r="E14" s="14">
        <v>60108.748</v>
      </c>
      <c r="F14" s="14">
        <v>63783.853000000003</v>
      </c>
      <c r="G14" s="5"/>
    </row>
    <row r="15" spans="1:7" x14ac:dyDescent="0.35">
      <c r="A15" t="s">
        <v>14</v>
      </c>
      <c r="B15" s="17">
        <v>1.07</v>
      </c>
      <c r="C15" s="17">
        <v>0.82</v>
      </c>
      <c r="D15" s="17">
        <v>0.2</v>
      </c>
      <c r="E15" s="17">
        <v>0.7</v>
      </c>
      <c r="F15" s="17">
        <v>0.84</v>
      </c>
    </row>
    <row r="16" spans="1:7" x14ac:dyDescent="0.35">
      <c r="A16" t="s">
        <v>15</v>
      </c>
      <c r="B16" s="17">
        <v>11</v>
      </c>
      <c r="C16" s="17">
        <v>8.5</v>
      </c>
      <c r="D16" s="17">
        <v>2.1</v>
      </c>
      <c r="E16" s="17">
        <v>7.5</v>
      </c>
      <c r="F16" s="17">
        <v>9</v>
      </c>
    </row>
    <row r="17" spans="1:6" x14ac:dyDescent="0.35">
      <c r="A17" t="s">
        <v>33</v>
      </c>
      <c r="B17" s="12">
        <v>0.35195799999999999</v>
      </c>
      <c r="C17" s="12">
        <v>0.28146100000000002</v>
      </c>
      <c r="D17" s="12">
        <v>0.107262</v>
      </c>
      <c r="E17" s="12">
        <v>0.25564999999999999</v>
      </c>
      <c r="F17" s="12">
        <v>0.302342</v>
      </c>
    </row>
    <row r="18" spans="1:6" x14ac:dyDescent="0.35">
      <c r="A18" t="s">
        <v>16</v>
      </c>
      <c r="B18" s="12"/>
      <c r="C18" s="12">
        <v>0.17100000000000001</v>
      </c>
      <c r="D18" s="12">
        <v>0.17599999999999999</v>
      </c>
      <c r="E18" s="12">
        <v>0.184</v>
      </c>
      <c r="F18" s="12">
        <v>0.189</v>
      </c>
    </row>
    <row r="19" spans="1:6" x14ac:dyDescent="0.35">
      <c r="A19" t="s">
        <v>28</v>
      </c>
      <c r="B19">
        <v>2.4500000000000002</v>
      </c>
      <c r="C19">
        <v>2.41</v>
      </c>
      <c r="D19">
        <v>2.27</v>
      </c>
      <c r="E19">
        <v>2.4500000000000002</v>
      </c>
      <c r="F19">
        <v>2.5099999999999998</v>
      </c>
    </row>
    <row r="20" spans="1:6" x14ac:dyDescent="0.35">
      <c r="A20" t="s">
        <v>17</v>
      </c>
    </row>
    <row r="21" spans="1:6" x14ac:dyDescent="0.35">
      <c r="A21" t="s">
        <v>18</v>
      </c>
      <c r="B21" s="3">
        <v>0.49099999999999999</v>
      </c>
      <c r="C21" s="3">
        <v>0.54800000000000004</v>
      </c>
      <c r="D21" s="15">
        <v>0.51700000000000002</v>
      </c>
      <c r="E21" s="15">
        <v>0.48299999999999998</v>
      </c>
      <c r="F21" s="15">
        <v>0.47099999999999997</v>
      </c>
    </row>
    <row r="22" spans="1:6" x14ac:dyDescent="0.35">
      <c r="A22" t="s">
        <v>29</v>
      </c>
    </row>
    <row r="23" spans="1:6" x14ac:dyDescent="0.35">
      <c r="A23" t="s">
        <v>19</v>
      </c>
    </row>
    <row r="24" spans="1:6" x14ac:dyDescent="0.35">
      <c r="A24" t="s">
        <v>20</v>
      </c>
    </row>
    <row r="25" spans="1:6" x14ac:dyDescent="0.35">
      <c r="A25" t="s">
        <v>21</v>
      </c>
    </row>
    <row r="26" spans="1:6" x14ac:dyDescent="0.35">
      <c r="A26" t="s">
        <v>22</v>
      </c>
      <c r="B26">
        <v>42</v>
      </c>
      <c r="C26">
        <v>56</v>
      </c>
      <c r="D26">
        <v>40</v>
      </c>
      <c r="E26">
        <v>50</v>
      </c>
      <c r="F26">
        <v>51</v>
      </c>
    </row>
    <row r="27" spans="1:6" x14ac:dyDescent="0.35">
      <c r="A27" t="s">
        <v>30</v>
      </c>
    </row>
    <row r="28" spans="1:6" x14ac:dyDescent="0.35">
      <c r="A28" t="s">
        <v>31</v>
      </c>
    </row>
    <row r="29" spans="1:6" x14ac:dyDescent="0.35">
      <c r="A29" t="s">
        <v>34</v>
      </c>
      <c r="B29">
        <v>5.37</v>
      </c>
      <c r="C29">
        <v>5.67</v>
      </c>
      <c r="D29">
        <v>5.64</v>
      </c>
      <c r="E29">
        <v>5.76</v>
      </c>
      <c r="F29">
        <v>5.86</v>
      </c>
    </row>
    <row r="30" spans="1:6" x14ac:dyDescent="0.35">
      <c r="A30" t="s">
        <v>32</v>
      </c>
      <c r="B30" s="16">
        <f>B12/B13</f>
        <v>1.1092167267282844</v>
      </c>
      <c r="C30" s="16">
        <f t="shared" ref="C30:F30" si="0">C12/C13</f>
        <v>1.1114224226920548</v>
      </c>
      <c r="D30" s="16">
        <f t="shared" si="0"/>
        <v>1.104871859779458</v>
      </c>
      <c r="E30" s="16">
        <f t="shared" si="0"/>
        <v>1.1069934653238809</v>
      </c>
      <c r="F30" s="16">
        <f t="shared" si="0"/>
        <v>1.1057885212661855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Atif Haiqal Ahmad Mokhtar</dc:creator>
  <cp:lastModifiedBy>Ahmad Atif Haiqal Ahmad Mokhtar</cp:lastModifiedBy>
  <dcterms:created xsi:type="dcterms:W3CDTF">2015-06-05T18:17:20Z</dcterms:created>
  <dcterms:modified xsi:type="dcterms:W3CDTF">2023-07-28T03:57:27Z</dcterms:modified>
</cp:coreProperties>
</file>