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7e370bda6118ec24/Documents/Atif_Haiqal/PNB Internship/REPORT ON MAYBANK CIMB PUBLIC BANK/PUBLIC_BANK_REPORTS/"/>
    </mc:Choice>
  </mc:AlternateContent>
  <xr:revisionPtr revIDLastSave="73" documentId="8_{8CE9B272-67D3-4722-8EC5-D014DB7B488D}" xr6:coauthVersionLast="47" xr6:coauthVersionMax="47" xr10:uidLastSave="{43708460-8FFA-4155-B0F2-4DDC58AA3715}"/>
  <bookViews>
    <workbookView xWindow="4350" yWindow="3160" windowWidth="19200" windowHeight="11170" xr2:uid="{00000000-000D-0000-FFFF-FFFF00000000}"/>
  </bookViews>
  <sheets>
    <sheet name="Sheet1" sheetId="1" r:id="rId1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F30" i="1"/>
  <c r="E30" i="1"/>
  <c r="D30" i="1"/>
  <c r="C30" i="1"/>
</calcChain>
</file>

<file path=xl/sharedStrings.xml><?xml version="1.0" encoding="utf-8"?>
<sst xmlns="http://schemas.openxmlformats.org/spreadsheetml/2006/main" count="35" uniqueCount="35">
  <si>
    <t>Field</t>
  </si>
  <si>
    <t>Interest income</t>
  </si>
  <si>
    <t>Interest expense</t>
  </si>
  <si>
    <t>Net interest income</t>
  </si>
  <si>
    <t>Revenue</t>
  </si>
  <si>
    <t>Total non interest expense</t>
  </si>
  <si>
    <t>Total non interest income</t>
  </si>
  <si>
    <t>Net income</t>
  </si>
  <si>
    <t>EPS</t>
  </si>
  <si>
    <t>Dividens per share</t>
  </si>
  <si>
    <t>Payout ratio</t>
  </si>
  <si>
    <t>Total assets</t>
  </si>
  <si>
    <t>Total liabilities</t>
  </si>
  <si>
    <t>Total equitiy</t>
  </si>
  <si>
    <t>Return on assets (%)</t>
  </si>
  <si>
    <t>Return on equity (%)</t>
  </si>
  <si>
    <t>Total Capital ratio (%)</t>
  </si>
  <si>
    <t>Credit cost (%)</t>
  </si>
  <si>
    <t>Cost to income ratio  (%)</t>
  </si>
  <si>
    <t>Loan lost ratio  (%)</t>
  </si>
  <si>
    <t>Loan lost coverage  (%)</t>
  </si>
  <si>
    <t>Liquidity coverage ratio  (%)</t>
  </si>
  <si>
    <t>Dividen payout ratio  (%)</t>
  </si>
  <si>
    <t>Dec-18</t>
  </si>
  <si>
    <t>Dec-19</t>
  </si>
  <si>
    <t>Dec-20</t>
  </si>
  <si>
    <t>Dec-21</t>
  </si>
  <si>
    <t>Dec-22</t>
  </si>
  <si>
    <t>Net interest margin (NIM)</t>
  </si>
  <si>
    <t>Net impaired loans (%)</t>
  </si>
  <si>
    <t>Gross dividend yield (%)</t>
  </si>
  <si>
    <t>Price to book multiple</t>
  </si>
  <si>
    <t>Current ratio</t>
  </si>
  <si>
    <t>Net income margin</t>
  </si>
  <si>
    <t>Book value/share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</si>
</sst>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_);_(* \(#,##0.0\)_)\ ;_(* 0_)"/>
    <numFmt numFmtId="165" formatCode="_(* #,##0.0#_);_(* \(#,##0.0#\)_)\ ;_(* 0_)"/>
    <numFmt numFmtId="166" formatCode="_(#,##0.0%_);_(\(#,##0.0%\)_);_(#,##0.0%_)"/>
    <numFmt numFmtId="167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u val="double"/>
      <sz val="8"/>
      <color indexed="8"/>
      <name val="Arial"/>
      <family val="2"/>
    </font>
    <font>
      <sz val="8"/>
      <color indexed="8"/>
      <name val="Arial"/>
      <family val="2"/>
    </font>
    <font>
      <b/>
      <u/>
      <sz val="8"/>
      <color indexed="8"/>
      <name val="Arial"/>
      <family val="2"/>
    </font>
    <font>
      <sz val="8"/>
      <name val="Calibri"/>
      <family val="2"/>
      <scheme val="minor"/>
    </font>
    <font>
      <sz val="8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164" fontId="2" fillId="0" borderId="1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164" fontId="3" fillId="0" borderId="1" xfId="0" applyNumberFormat="1" applyFont="1" applyBorder="1" applyAlignment="1">
      <alignment horizontal="right" vertical="top" wrapText="1"/>
    </xf>
    <xf numFmtId="165" fontId="4" fillId="0" borderId="0" xfId="0" applyNumberFormat="1" applyFont="1" applyAlignment="1">
      <alignment horizontal="right" vertical="top" wrapText="1"/>
    </xf>
    <xf numFmtId="166" fontId="4" fillId="0" borderId="0" xfId="0" applyNumberFormat="1" applyFont="1" applyAlignment="1">
      <alignment horizontal="right" vertical="top" wrapText="1"/>
    </xf>
    <xf numFmtId="164" fontId="5" fillId="0" borderId="1" xfId="0" applyNumberFormat="1" applyFont="1" applyBorder="1" applyAlignment="1">
      <alignment horizontal="right" vertical="top" wrapText="1"/>
    </xf>
    <xf numFmtId="164" fontId="5" fillId="0" borderId="0" xfId="0" applyNumberFormat="1" applyFont="1" applyAlignment="1">
      <alignment horizontal="right" vertical="top" wrapText="1"/>
    </xf>
    <xf numFmtId="0" fontId="1" fillId="0" borderId="0" xfId="0" applyFont="1"/>
    <xf numFmtId="49" fontId="1" fillId="0" borderId="0" xfId="0" applyNumberFormat="1" applyFont="1"/>
    <xf numFmtId="167" fontId="4" fillId="0" borderId="0" xfId="0" applyNumberFormat="1" applyFont="1" applyAlignment="1">
      <alignment horizontal="right" vertical="top" wrapText="1"/>
    </xf>
    <xf numFmtId="2" fontId="0" fillId="0" borderId="0" xfId="0" applyNumberFormat="1"/>
    <xf numFmtId="165" fontId="7" fillId="0" borderId="0" xfId="0" applyNumberFormat="1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22" zoomScale="115" zoomScaleNormal="115" workbookViewId="0">
      <selection activeCell="A29" sqref="A29"/>
    </sheetView>
  </sheetViews>
  <sheetFormatPr defaultRowHeight="14.5" x14ac:dyDescent="0.35"/>
  <cols>
    <col min="1" max="1" width="26.26953125" customWidth="1"/>
    <col min="2" max="2" width="9.26953125" bestFit="1" customWidth="1"/>
  </cols>
  <sheetData>
    <row r="1" spans="1:7" x14ac:dyDescent="0.35">
      <c r="A1" s="9" t="s">
        <v>0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"/>
    </row>
    <row r="2" spans="1:7" x14ac:dyDescent="0.35">
      <c r="A2" t="s">
        <v>1</v>
      </c>
      <c r="B2" s="2">
        <v>16261.206</v>
      </c>
      <c r="C2" s="2">
        <v>16291.206</v>
      </c>
      <c r="D2" s="2">
        <v>14184.237999999999</v>
      </c>
      <c r="E2" s="2">
        <v>13474.557000000001</v>
      </c>
      <c r="F2" s="2">
        <v>14931.856</v>
      </c>
      <c r="G2" s="3"/>
    </row>
    <row r="3" spans="1:7" x14ac:dyDescent="0.35">
      <c r="A3" t="s">
        <v>2</v>
      </c>
      <c r="B3" s="2">
        <v>8698.2389999999996</v>
      </c>
      <c r="C3" s="2">
        <v>8857.0859999999993</v>
      </c>
      <c r="D3" s="2">
        <v>7004.4620000000004</v>
      </c>
      <c r="E3" s="2">
        <v>5159.5159999999996</v>
      </c>
      <c r="F3" s="2">
        <v>5764.9719999999998</v>
      </c>
    </row>
    <row r="4" spans="1:7" x14ac:dyDescent="0.35">
      <c r="A4" t="s">
        <v>3</v>
      </c>
      <c r="B4" s="3">
        <v>7562.9669999999996</v>
      </c>
      <c r="C4" s="3">
        <v>7434.12</v>
      </c>
      <c r="D4" s="3">
        <v>7179.7759999999998</v>
      </c>
      <c r="E4" s="3">
        <v>8315.0409999999993</v>
      </c>
      <c r="F4" s="3">
        <v>9166.884</v>
      </c>
    </row>
    <row r="5" spans="1:7" x14ac:dyDescent="0.35">
      <c r="A5" t="s">
        <v>6</v>
      </c>
      <c r="B5" s="3">
        <v>3228.848</v>
      </c>
      <c r="C5" s="3">
        <v>3617.549</v>
      </c>
      <c r="D5" s="3">
        <v>3971.277</v>
      </c>
      <c r="E5" s="3">
        <v>4191.3559999999998</v>
      </c>
      <c r="F5" s="3">
        <v>4263.4669999999996</v>
      </c>
    </row>
    <row r="6" spans="1:7" x14ac:dyDescent="0.35">
      <c r="A6" t="s">
        <v>5</v>
      </c>
      <c r="B6" s="2">
        <v>3570.422</v>
      </c>
      <c r="C6" s="2">
        <v>3813.4459999999999</v>
      </c>
      <c r="D6" s="2">
        <v>3916.194</v>
      </c>
      <c r="E6" s="2">
        <v>3976.4650000000001</v>
      </c>
      <c r="F6" s="2">
        <v>4238.8549999999996</v>
      </c>
    </row>
    <row r="7" spans="1:7" x14ac:dyDescent="0.35">
      <c r="A7" t="s">
        <v>4</v>
      </c>
      <c r="B7" s="3">
        <v>10622.552</v>
      </c>
      <c r="C7" s="3">
        <v>10897.203</v>
      </c>
      <c r="D7" s="3">
        <v>10044.757</v>
      </c>
      <c r="E7" s="3">
        <v>11305.194</v>
      </c>
      <c r="F7" s="3">
        <v>13064.795</v>
      </c>
    </row>
    <row r="8" spans="1:7" x14ac:dyDescent="0.35">
      <c r="A8" t="s">
        <v>7</v>
      </c>
      <c r="B8" s="4">
        <v>5590.6109999999999</v>
      </c>
      <c r="C8" s="4">
        <v>5511.558</v>
      </c>
      <c r="D8" s="4">
        <v>4871.7020000000002</v>
      </c>
      <c r="E8" s="4">
        <v>5656.5309999999999</v>
      </c>
      <c r="F8" s="4">
        <v>6119.4989999999998</v>
      </c>
    </row>
    <row r="9" spans="1:7" x14ac:dyDescent="0.35">
      <c r="A9" t="s">
        <v>8</v>
      </c>
      <c r="B9" s="5">
        <v>0.28873300000000002</v>
      </c>
      <c r="C9" s="5">
        <v>0.28394399999999997</v>
      </c>
      <c r="D9" s="5">
        <v>0.25097999999999998</v>
      </c>
      <c r="E9" s="5">
        <v>0.29141299999999998</v>
      </c>
      <c r="F9" s="5">
        <v>0.31526399999999999</v>
      </c>
    </row>
    <row r="10" spans="1:7" x14ac:dyDescent="0.35">
      <c r="A10" t="s">
        <v>9</v>
      </c>
      <c r="B10" s="5">
        <v>0.13800000000000001</v>
      </c>
      <c r="C10" s="5">
        <v>0.14599999999999999</v>
      </c>
      <c r="D10" s="5">
        <v>0.13</v>
      </c>
      <c r="E10" s="5">
        <v>0.152</v>
      </c>
      <c r="F10" s="5">
        <v>0.17</v>
      </c>
    </row>
    <row r="11" spans="1:7" x14ac:dyDescent="0.35">
      <c r="A11" t="s">
        <v>10</v>
      </c>
      <c r="B11" s="6">
        <v>0.45705000000000001</v>
      </c>
      <c r="C11" s="6">
        <v>0.49305399999999999</v>
      </c>
      <c r="D11" s="6">
        <v>0.318749</v>
      </c>
      <c r="E11" s="6">
        <v>0.70346799999999998</v>
      </c>
      <c r="F11" s="6">
        <v>0.62487199999999998</v>
      </c>
    </row>
    <row r="12" spans="1:7" x14ac:dyDescent="0.35">
      <c r="A12" t="s">
        <v>11</v>
      </c>
      <c r="B12" s="4">
        <v>419693.28200000001</v>
      </c>
      <c r="C12" s="4">
        <v>432830.67499999999</v>
      </c>
      <c r="D12" s="4">
        <v>451256.86700000003</v>
      </c>
      <c r="E12" s="4">
        <v>462739.45500000002</v>
      </c>
      <c r="F12" s="4">
        <v>493262.76500000001</v>
      </c>
    </row>
    <row r="13" spans="1:7" x14ac:dyDescent="0.35">
      <c r="A13" t="s">
        <v>12</v>
      </c>
      <c r="B13" s="7">
        <v>377596.81900000002</v>
      </c>
      <c r="C13" s="7">
        <v>388084.47100000002</v>
      </c>
      <c r="D13" s="7">
        <v>402830.23700000002</v>
      </c>
      <c r="E13" s="7">
        <v>413314.04800000001</v>
      </c>
      <c r="F13" s="7">
        <v>441736.95699999999</v>
      </c>
      <c r="G13" s="7"/>
    </row>
    <row r="14" spans="1:7" x14ac:dyDescent="0.35">
      <c r="A14" t="s">
        <v>13</v>
      </c>
      <c r="B14" s="8">
        <v>42096.463000000003</v>
      </c>
      <c r="C14" s="8">
        <v>44746.203999999998</v>
      </c>
      <c r="D14" s="8">
        <v>48426.63</v>
      </c>
      <c r="E14" s="8">
        <v>49425.406999999999</v>
      </c>
      <c r="F14" s="8">
        <v>51525.807999999997</v>
      </c>
      <c r="G14" s="8"/>
    </row>
    <row r="15" spans="1:7" x14ac:dyDescent="0.35">
      <c r="A15" t="s">
        <v>14</v>
      </c>
      <c r="B15" s="11">
        <v>1.3902000000000001</v>
      </c>
      <c r="C15" s="11">
        <v>1.3089</v>
      </c>
      <c r="D15" s="11">
        <v>1.1156999999999999</v>
      </c>
      <c r="E15" s="11">
        <v>1.2538</v>
      </c>
      <c r="F15" s="11">
        <v>1.2907</v>
      </c>
    </row>
    <row r="16" spans="1:7" x14ac:dyDescent="0.35">
      <c r="A16" t="s">
        <v>15</v>
      </c>
      <c r="B16" s="11">
        <v>14.0669</v>
      </c>
      <c r="C16" s="11">
        <v>12.849500000000001</v>
      </c>
      <c r="D16" s="11">
        <v>10.587300000000001</v>
      </c>
      <c r="E16" s="11">
        <v>11.7113</v>
      </c>
      <c r="F16" s="11">
        <v>12.222899999999999</v>
      </c>
    </row>
    <row r="17" spans="1:6" x14ac:dyDescent="0.35">
      <c r="A17" t="s">
        <v>33</v>
      </c>
      <c r="B17" s="6">
        <v>0.52629599999999999</v>
      </c>
      <c r="C17" s="6">
        <v>0.50577700000000003</v>
      </c>
      <c r="D17" s="6">
        <v>0.48499900000000001</v>
      </c>
      <c r="E17" s="6">
        <v>0.50034699999999999</v>
      </c>
      <c r="F17" s="6">
        <v>0.46839599999999998</v>
      </c>
    </row>
    <row r="18" spans="1:6" x14ac:dyDescent="0.35">
      <c r="A18" t="s">
        <v>16</v>
      </c>
      <c r="B18" s="6">
        <v>0.16839999999999999</v>
      </c>
      <c r="C18" s="6">
        <v>0.17316999999999999</v>
      </c>
      <c r="D18" s="6">
        <v>0.18010999999999999</v>
      </c>
      <c r="E18" s="6">
        <v>0.18192</v>
      </c>
      <c r="F18" s="6">
        <v>0.17924999999999999</v>
      </c>
    </row>
    <row r="19" spans="1:6" x14ac:dyDescent="0.35">
      <c r="A19" t="s">
        <v>28</v>
      </c>
      <c r="B19" s="11">
        <v>2.2000000000000002</v>
      </c>
      <c r="C19" s="11">
        <v>2.2000000000000002</v>
      </c>
      <c r="D19" s="11">
        <v>2</v>
      </c>
      <c r="E19" s="11">
        <v>2.2000000000000002</v>
      </c>
      <c r="F19" s="11">
        <v>2.4</v>
      </c>
    </row>
    <row r="20" spans="1:6" x14ac:dyDescent="0.35">
      <c r="A20" t="s">
        <v>17</v>
      </c>
    </row>
    <row r="21" spans="1:6" x14ac:dyDescent="0.35">
      <c r="A21" t="s">
        <v>18</v>
      </c>
      <c r="B21" s="6">
        <v>0.33</v>
      </c>
      <c r="C21" s="6">
        <v>0.34399999999999997</v>
      </c>
      <c r="D21" s="6">
        <v>0.34600000000000003</v>
      </c>
      <c r="E21" s="6">
        <v>0.316</v>
      </c>
      <c r="F21" s="6">
        <v>0.315</v>
      </c>
    </row>
    <row r="22" spans="1:6" x14ac:dyDescent="0.35">
      <c r="A22" t="s">
        <v>29</v>
      </c>
    </row>
    <row r="23" spans="1:6" x14ac:dyDescent="0.35">
      <c r="A23" t="s">
        <v>19</v>
      </c>
    </row>
    <row r="24" spans="1:6" x14ac:dyDescent="0.35">
      <c r="A24" t="s">
        <v>20</v>
      </c>
    </row>
    <row r="25" spans="1:6" x14ac:dyDescent="0.35">
      <c r="A25" t="s">
        <v>21</v>
      </c>
    </row>
    <row r="26" spans="1:6" x14ac:dyDescent="0.35">
      <c r="A26" t="s">
        <v>22</v>
      </c>
      <c r="B26">
        <v>47.9</v>
      </c>
      <c r="C26">
        <v>51.4</v>
      </c>
      <c r="D26">
        <v>51.8</v>
      </c>
      <c r="E26">
        <v>52.2</v>
      </c>
      <c r="F26">
        <v>53.9</v>
      </c>
    </row>
    <row r="27" spans="1:6" x14ac:dyDescent="0.35">
      <c r="A27" t="s">
        <v>30</v>
      </c>
    </row>
    <row r="28" spans="1:6" x14ac:dyDescent="0.35">
      <c r="A28" t="s">
        <v>31</v>
      </c>
      <c r="B28">
        <v>2.2999999999999998</v>
      </c>
      <c r="C28">
        <v>1.7</v>
      </c>
      <c r="D28">
        <v>1.7</v>
      </c>
      <c r="E28">
        <v>1.7</v>
      </c>
      <c r="F28">
        <v>1.7</v>
      </c>
    </row>
    <row r="29" spans="1:6" x14ac:dyDescent="0.35">
      <c r="A29" t="s">
        <v>34</v>
      </c>
      <c r="B29" s="13">
        <v>2.110849</v>
      </c>
      <c r="C29" s="13">
        <v>2.245892</v>
      </c>
      <c r="D29" s="13">
        <v>2.4341360000000001</v>
      </c>
      <c r="E29" s="13">
        <v>2.4812430000000001</v>
      </c>
      <c r="F29" s="13">
        <v>2.5851329999999999</v>
      </c>
    </row>
    <row r="30" spans="1:6" x14ac:dyDescent="0.35">
      <c r="A30" t="s">
        <v>32</v>
      </c>
      <c r="B30" s="12">
        <f>B12/B13</f>
        <v>1.1114852161929891</v>
      </c>
      <c r="C30" s="12">
        <f t="shared" ref="C30:F30" si="0">C12/C13</f>
        <v>1.1153001661846964</v>
      </c>
      <c r="D30" s="12">
        <f t="shared" si="0"/>
        <v>1.1202159757436481</v>
      </c>
      <c r="E30" s="12">
        <f t="shared" si="0"/>
        <v>1.1195831771002374</v>
      </c>
      <c r="F30" s="12">
        <f t="shared" si="0"/>
        <v>1.1166436431987283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Atif Haiqal Ahmad Mokhtar</dc:creator>
  <cp:lastModifiedBy>Ahmad Atif Haiqal Ahmad Mokhtar</cp:lastModifiedBy>
  <dcterms:created xsi:type="dcterms:W3CDTF">2015-06-05T18:17:20Z</dcterms:created>
  <dcterms:modified xsi:type="dcterms:W3CDTF">2023-07-28T03:57:08Z</dcterms:modified>
</cp:coreProperties>
</file>