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Projects\Henry\Bootcamp\DS-M2\Clase 04\"/>
    </mc:Choice>
  </mc:AlternateContent>
  <xr:revisionPtr revIDLastSave="0" documentId="8_{78E82CFE-1E8A-4AB4-B513-8817A550D155}" xr6:coauthVersionLast="47" xr6:coauthVersionMax="47" xr10:uidLastSave="{00000000-0000-0000-0000-000000000000}"/>
  <bookViews>
    <workbookView xWindow="-120" yWindow="-120" windowWidth="29040" windowHeight="15720" xr2:uid="{D79A4AF2-FA33-4105-8047-102142D23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E19" i="1"/>
  <c r="C25" i="1"/>
  <c r="C24" i="1"/>
  <c r="C22" i="1"/>
  <c r="G14" i="1"/>
  <c r="G12" i="1"/>
  <c r="E10" i="1"/>
</calcChain>
</file>

<file path=xl/sharedStrings.xml><?xml version="1.0" encoding="utf-8"?>
<sst xmlns="http://schemas.openxmlformats.org/spreadsheetml/2006/main" count="38" uniqueCount="22">
  <si>
    <t>Hombre</t>
  </si>
  <si>
    <t>Mujer</t>
  </si>
  <si>
    <t>1ra</t>
  </si>
  <si>
    <t>2da</t>
  </si>
  <si>
    <t>Binomial</t>
  </si>
  <si>
    <t>q</t>
  </si>
  <si>
    <t>p</t>
  </si>
  <si>
    <t>n</t>
  </si>
  <si>
    <t>n!</t>
  </si>
  <si>
    <t>k</t>
  </si>
  <si>
    <t>k!</t>
  </si>
  <si>
    <t>(n-k)!</t>
  </si>
  <si>
    <t>1 sola</t>
  </si>
  <si>
    <t>mujer</t>
  </si>
  <si>
    <t>al menos 1 mujer</t>
  </si>
  <si>
    <t>1 mujer</t>
  </si>
  <si>
    <t>al menos 1</t>
  </si>
  <si>
    <t>2 persona</t>
  </si>
  <si>
    <t>Poisson</t>
  </si>
  <si>
    <t>Lambda</t>
  </si>
  <si>
    <t>P(X=4)</t>
  </si>
  <si>
    <t>En una hora, cuántas veces me llama el banco? Suponga lambda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</si>
</sst>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3C57-2A86-49FA-8DCE-FD4DFAE63878}">
  <dimension ref="A1:I32"/>
  <sheetViews>
    <sheetView tabSelected="1" topLeftCell="A23" zoomScale="235" zoomScaleNormal="235" workbookViewId="0">
      <selection activeCell="C33" sqref="C33"/>
    </sheetView>
  </sheetViews>
  <sheetFormatPr defaultRowHeight="15" x14ac:dyDescent="0.25"/>
  <cols>
    <col min="2" max="2" width="13.140625" bestFit="1" customWidth="1"/>
    <col min="3" max="3" width="10.7109375" bestFit="1" customWidth="1"/>
    <col min="6" max="6" width="16.28515625" bestFit="1" customWidth="1"/>
  </cols>
  <sheetData>
    <row r="1" spans="1:9" x14ac:dyDescent="0.25">
      <c r="B1" t="s">
        <v>2</v>
      </c>
      <c r="C1" t="s">
        <v>3</v>
      </c>
    </row>
    <row r="2" spans="1:9" x14ac:dyDescent="0.25">
      <c r="A2">
        <v>1</v>
      </c>
      <c r="B2" s="1" t="s">
        <v>0</v>
      </c>
      <c r="C2" s="1" t="s">
        <v>0</v>
      </c>
    </row>
    <row r="3" spans="1:9" x14ac:dyDescent="0.25">
      <c r="A3">
        <v>2</v>
      </c>
      <c r="B3" s="3" t="s">
        <v>0</v>
      </c>
      <c r="C3" s="3" t="s">
        <v>1</v>
      </c>
    </row>
    <row r="4" spans="1:9" x14ac:dyDescent="0.25">
      <c r="A4">
        <v>3</v>
      </c>
      <c r="B4" s="3" t="s">
        <v>1</v>
      </c>
      <c r="C4" s="3" t="s">
        <v>0</v>
      </c>
    </row>
    <row r="5" spans="1:9" x14ac:dyDescent="0.25">
      <c r="A5">
        <v>4</v>
      </c>
      <c r="B5" s="1" t="s">
        <v>1</v>
      </c>
      <c r="C5" s="1" t="s">
        <v>1</v>
      </c>
    </row>
    <row r="9" spans="1:9" x14ac:dyDescent="0.25">
      <c r="B9" t="s">
        <v>4</v>
      </c>
      <c r="C9" t="s">
        <v>15</v>
      </c>
      <c r="D9" t="s">
        <v>16</v>
      </c>
    </row>
    <row r="10" spans="1:9" x14ac:dyDescent="0.25">
      <c r="B10" t="s">
        <v>5</v>
      </c>
      <c r="C10">
        <v>0.5</v>
      </c>
      <c r="D10">
        <v>0.5</v>
      </c>
      <c r="E10">
        <f>+C13/(C15*(C16))</f>
        <v>2</v>
      </c>
      <c r="G10">
        <v>0.5</v>
      </c>
      <c r="I10">
        <v>0.5</v>
      </c>
    </row>
    <row r="11" spans="1:9" x14ac:dyDescent="0.25">
      <c r="B11" t="s">
        <v>6</v>
      </c>
      <c r="C11">
        <v>0.5</v>
      </c>
      <c r="D11">
        <v>0.5</v>
      </c>
    </row>
    <row r="12" spans="1:9" x14ac:dyDescent="0.25">
      <c r="B12" t="s">
        <v>7</v>
      </c>
      <c r="C12">
        <v>2</v>
      </c>
      <c r="D12">
        <v>2</v>
      </c>
      <c r="F12" t="s">
        <v>12</v>
      </c>
      <c r="G12" s="2">
        <f>+E10*G10*I10</f>
        <v>0.5</v>
      </c>
    </row>
    <row r="13" spans="1:9" x14ac:dyDescent="0.25">
      <c r="B13" t="s">
        <v>8</v>
      </c>
      <c r="C13">
        <v>2</v>
      </c>
      <c r="D13">
        <v>2</v>
      </c>
      <c r="F13" t="s">
        <v>13</v>
      </c>
    </row>
    <row r="14" spans="1:9" x14ac:dyDescent="0.25">
      <c r="B14" t="s">
        <v>9</v>
      </c>
      <c r="C14">
        <v>1</v>
      </c>
      <c r="D14">
        <v>2</v>
      </c>
      <c r="F14" t="s">
        <v>14</v>
      </c>
      <c r="G14">
        <f>+D13/(D15*D16)*0.5*0.5+G12</f>
        <v>0.75</v>
      </c>
    </row>
    <row r="15" spans="1:9" x14ac:dyDescent="0.25">
      <c r="B15" t="s">
        <v>10</v>
      </c>
      <c r="C15">
        <v>1</v>
      </c>
      <c r="D15">
        <v>2</v>
      </c>
    </row>
    <row r="16" spans="1:9" x14ac:dyDescent="0.25">
      <c r="B16" t="s">
        <v>11</v>
      </c>
      <c r="C16">
        <v>1</v>
      </c>
      <c r="D16">
        <v>1</v>
      </c>
    </row>
    <row r="18" spans="2:5" x14ac:dyDescent="0.25">
      <c r="B18" t="s">
        <v>4</v>
      </c>
      <c r="C18" t="s">
        <v>17</v>
      </c>
    </row>
    <row r="19" spans="2:5" x14ac:dyDescent="0.25">
      <c r="B19" t="s">
        <v>5</v>
      </c>
      <c r="C19">
        <v>0.2</v>
      </c>
      <c r="E19" s="5">
        <f>+(C22/(C24*C25))*C20^(C23)*C19^(C21-C23)</f>
        <v>0.15360000000000007</v>
      </c>
    </row>
    <row r="20" spans="2:5" x14ac:dyDescent="0.25">
      <c r="B20" t="s">
        <v>6</v>
      </c>
      <c r="C20">
        <v>0.8</v>
      </c>
    </row>
    <row r="21" spans="2:5" x14ac:dyDescent="0.25">
      <c r="B21" t="s">
        <v>7</v>
      </c>
      <c r="C21">
        <v>4</v>
      </c>
    </row>
    <row r="22" spans="2:5" x14ac:dyDescent="0.25">
      <c r="B22" t="s">
        <v>8</v>
      </c>
      <c r="C22">
        <f>+FACT(C21)</f>
        <v>24</v>
      </c>
    </row>
    <row r="23" spans="2:5" x14ac:dyDescent="0.25">
      <c r="B23" t="s">
        <v>9</v>
      </c>
      <c r="C23">
        <v>2</v>
      </c>
    </row>
    <row r="24" spans="2:5" x14ac:dyDescent="0.25">
      <c r="B24" t="s">
        <v>10</v>
      </c>
      <c r="C24">
        <f>+FACT(C23)</f>
        <v>2</v>
      </c>
    </row>
    <row r="25" spans="2:5" x14ac:dyDescent="0.25">
      <c r="B25" t="s">
        <v>11</v>
      </c>
      <c r="C25">
        <f>+FACT(C21-C23)</f>
        <v>2</v>
      </c>
    </row>
    <row r="28" spans="2:5" x14ac:dyDescent="0.25">
      <c r="B28" t="s">
        <v>18</v>
      </c>
      <c r="C28" t="s">
        <v>21</v>
      </c>
    </row>
    <row r="29" spans="2:5" x14ac:dyDescent="0.25">
      <c r="B29" t="s">
        <v>19</v>
      </c>
      <c r="C29">
        <v>5</v>
      </c>
    </row>
    <row r="30" spans="2:5" x14ac:dyDescent="0.25">
      <c r="B30" t="s">
        <v>9</v>
      </c>
      <c r="C30">
        <v>4</v>
      </c>
    </row>
    <row r="31" spans="2:5" x14ac:dyDescent="0.25">
      <c r="B31" t="s">
        <v>10</v>
      </c>
      <c r="C31">
        <f>+FACT(C30)</f>
        <v>24</v>
      </c>
    </row>
    <row r="32" spans="2:5" x14ac:dyDescent="0.25">
      <c r="B32" t="s">
        <v>20</v>
      </c>
      <c r="C32" s="4">
        <f>+((C29^C30)/C31)*EXP(-C29)</f>
        <v>0.17546736976785071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José Romero</dc:creator>
  <cp:lastModifiedBy>Pablo José Romero</cp:lastModifiedBy>
  <dcterms:created xsi:type="dcterms:W3CDTF">2022-07-07T14:23:40Z</dcterms:created>
  <dcterms:modified xsi:type="dcterms:W3CDTF">2022-07-07T16:12:48Z</dcterms:modified>
</cp:coreProperties>
</file>