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xr:revisionPtr revIDLastSave="0" documentId="8_{AB07FA51-90A5-4FF9-8E52-2A85B1983A1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ctual generation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L2" i="1" s="1"/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<sst xmlns="http://schemas.openxmlformats.org/spreadsheetml/2006/main" count="396" uniqueCount="110">
  <si>
    <t>Date</t>
  </si>
  <si>
    <t>Time of day</t>
  </si>
  <si>
    <t>Biomass[MWh]</t>
  </si>
  <si>
    <t>Hydropower[MWh]</t>
  </si>
  <si>
    <t>Wind offshore[MWh]</t>
  </si>
  <si>
    <t>Wind onshore[MWh]</t>
  </si>
  <si>
    <t>Photovoltaics[MWh]</t>
  </si>
  <si>
    <t>Other renewable[MWh]</t>
  </si>
  <si>
    <t>Hydro pumped storage[MWh]</t>
  </si>
  <si>
    <t>Total_MWh</t>
  </si>
  <si>
    <t>s_gen</t>
  </si>
  <si>
    <t>scaled_gen</t>
  </si>
  <si>
    <t>Nov 23, 2022</t>
  </si>
  <si>
    <t>12:00 AM</t>
  </si>
  <si>
    <t>12:15 AM</t>
  </si>
  <si>
    <t>12:30 AM</t>
  </si>
  <si>
    <t>12:45 AM</t>
  </si>
  <si>
    <t>1:00 AM</t>
  </si>
  <si>
    <t>1:15 AM</t>
  </si>
  <si>
    <t>1:30 AM</t>
  </si>
  <si>
    <t>1:45 AM</t>
  </si>
  <si>
    <t>2:00 AM</t>
  </si>
  <si>
    <t>2:15 AM</t>
  </si>
  <si>
    <t>2:30 AM</t>
  </si>
  <si>
    <t>2:45 AM</t>
  </si>
  <si>
    <t>3:00 AM</t>
  </si>
  <si>
    <t>3:15 AM</t>
  </si>
  <si>
    <t>3:30 AM</t>
  </si>
  <si>
    <t>3:45 AM</t>
  </si>
  <si>
    <t>4:00 AM</t>
  </si>
  <si>
    <t>4:15 AM</t>
  </si>
  <si>
    <t>4:30 AM</t>
  </si>
  <si>
    <t>4:45 AM</t>
  </si>
  <si>
    <t>5:00 AM</t>
  </si>
  <si>
    <t>5:15 AM</t>
  </si>
  <si>
    <t>5:30 AM</t>
  </si>
  <si>
    <t>5:45 AM</t>
  </si>
  <si>
    <t>6:00 AM</t>
  </si>
  <si>
    <t>6:15 AM</t>
  </si>
  <si>
    <t>6:30 AM</t>
  </si>
  <si>
    <t>6:45 AM</t>
  </si>
  <si>
    <t>7:00 AM</t>
  </si>
  <si>
    <t>7:15 AM</t>
  </si>
  <si>
    <t>7:30 AM</t>
  </si>
  <si>
    <t>7:45 AM</t>
  </si>
  <si>
    <t>8:00 AM</t>
  </si>
  <si>
    <t>8:15 AM</t>
  </si>
  <si>
    <t>8:30 AM</t>
  </si>
  <si>
    <t>8:45 AM</t>
  </si>
  <si>
    <t>9:00 AM</t>
  </si>
  <si>
    <t>9:15 AM</t>
  </si>
  <si>
    <t>9:30 AM</t>
  </si>
  <si>
    <t>9:45 AM</t>
  </si>
  <si>
    <t>10:00 AM</t>
  </si>
  <si>
    <t>10:15 AM</t>
  </si>
  <si>
    <t>10:30 AM</t>
  </si>
  <si>
    <t>10:45 AM</t>
  </si>
  <si>
    <t>11:00 AM</t>
  </si>
  <si>
    <t>11:15 AM</t>
  </si>
  <si>
    <t>11:30 AM</t>
  </si>
  <si>
    <t>11:45 AM</t>
  </si>
  <si>
    <t>12:00 PM</t>
  </si>
  <si>
    <t>12:15 PM</t>
  </si>
  <si>
    <t>12:30 PM</t>
  </si>
  <si>
    <t>12:45 PM</t>
  </si>
  <si>
    <t>1:00 PM</t>
  </si>
  <si>
    <t>1:15 PM</t>
  </si>
  <si>
    <t>1:30 PM</t>
  </si>
  <si>
    <t>1:45 PM</t>
  </si>
  <si>
    <t>2:00 PM</t>
  </si>
  <si>
    <t>2:15 PM</t>
  </si>
  <si>
    <t>2:30 PM</t>
  </si>
  <si>
    <t>2:45 PM</t>
  </si>
  <si>
    <t>3:00 PM</t>
  </si>
  <si>
    <t>3:15 PM</t>
  </si>
  <si>
    <t>3:30 PM</t>
  </si>
  <si>
    <t>3:45 PM</t>
  </si>
  <si>
    <t>4:00 PM</t>
  </si>
  <si>
    <t>4:15 PM</t>
  </si>
  <si>
    <t>4:30 PM</t>
  </si>
  <si>
    <t>4:45 PM</t>
  </si>
  <si>
    <t>5:00 PM</t>
  </si>
  <si>
    <t>5:15 PM</t>
  </si>
  <si>
    <t>5:30 PM</t>
  </si>
  <si>
    <t>5:45 PM</t>
  </si>
  <si>
    <t>6:00 PM</t>
  </si>
  <si>
    <t>6:15 PM</t>
  </si>
  <si>
    <t>6:30 PM</t>
  </si>
  <si>
    <t>6:45 PM</t>
  </si>
  <si>
    <t>7:00 PM</t>
  </si>
  <si>
    <t>7:15 PM</t>
  </si>
  <si>
    <t>7:30 PM</t>
  </si>
  <si>
    <t>7:45 PM</t>
  </si>
  <si>
    <t>8:00 PM</t>
  </si>
  <si>
    <t>8:15 PM</t>
  </si>
  <si>
    <t>8:30 PM</t>
  </si>
  <si>
    <t>8:45 PM</t>
  </si>
  <si>
    <t>9:00 PM</t>
  </si>
  <si>
    <t>9:15 PM</t>
  </si>
  <si>
    <t>9:30 PM</t>
  </si>
  <si>
    <t>9:45 PM</t>
  </si>
  <si>
    <t>10:00 PM</t>
  </si>
  <si>
    <t>10:15 PM</t>
  </si>
  <si>
    <t>10:30 PM</t>
  </si>
  <si>
    <t>10:45 PM</t>
  </si>
  <si>
    <t>11:00 PM</t>
  </si>
  <si>
    <t>11:15 PM</t>
  </si>
  <si>
    <t>11:30 PM</t>
  </si>
  <si>
    <t>11:45 PM</t>
  </si>
  <si>
    <t>Nov 24,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</si>
</sst>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3"/>
  <sheetViews>
    <sheetView tabSelected="1" topLeftCell="F1" workbookViewId="0">
      <selection activeCell="K2" sqref="K2:K193"/>
    </sheetView>
  </sheetViews>
  <sheetFormatPr defaultRowHeight="15"/>
  <cols>
    <col min="1" max="1" width="14.42578125" style="1" customWidth="1"/>
    <col min="2" max="2" width="12" style="1" customWidth="1"/>
    <col min="3" max="3" width="14.5703125" style="1" customWidth="1"/>
    <col min="4" max="4" width="17.7109375" style="1" customWidth="1"/>
    <col min="5" max="5" width="19.28515625" style="1" customWidth="1"/>
    <col min="6" max="6" width="27.7109375" style="1" customWidth="1"/>
    <col min="7" max="7" width="21.42578125" style="1" customWidth="1"/>
    <col min="8" max="8" width="22.42578125" style="1" customWidth="1"/>
    <col min="9" max="9" width="29.85546875" style="1" customWidth="1"/>
    <col min="10" max="11" width="18" style="1" customWidth="1"/>
    <col min="12" max="12" width="17" style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>
      <c r="A2" s="1" t="s">
        <v>12</v>
      </c>
      <c r="B2" s="1" t="s">
        <v>13</v>
      </c>
      <c r="C2" s="2">
        <v>1215</v>
      </c>
      <c r="D2" s="2">
        <v>320</v>
      </c>
      <c r="E2" s="2">
        <v>1474</v>
      </c>
      <c r="F2" s="2">
        <v>3938</v>
      </c>
      <c r="G2" s="2">
        <v>0</v>
      </c>
      <c r="H2" s="2">
        <v>39</v>
      </c>
      <c r="I2" s="2">
        <v>96</v>
      </c>
      <c r="J2" s="2">
        <f>SUM(D2:I2)</f>
        <v>5867</v>
      </c>
      <c r="K2" s="2">
        <f>0.002*J2</f>
        <v>11.734</v>
      </c>
      <c r="L2" s="2">
        <f>AVERAGE(J2:J9)</f>
        <v>5801.125</v>
      </c>
      <c r="M2" s="3">
        <f>MAX(J2:J193)</f>
        <v>7525</v>
      </c>
    </row>
    <row r="3" spans="1:13">
      <c r="A3" s="1" t="s">
        <v>12</v>
      </c>
      <c r="B3" s="1" t="s">
        <v>14</v>
      </c>
      <c r="C3" s="2">
        <v>1215</v>
      </c>
      <c r="D3" s="2">
        <v>321</v>
      </c>
      <c r="E3" s="2">
        <v>1500</v>
      </c>
      <c r="F3" s="2">
        <v>3937</v>
      </c>
      <c r="G3" s="2">
        <v>0</v>
      </c>
      <c r="H3" s="2">
        <v>39</v>
      </c>
      <c r="I3" s="2">
        <v>119</v>
      </c>
      <c r="J3" s="2">
        <f t="shared" ref="J3:J66" si="0">SUM(D3:I3)</f>
        <v>5916</v>
      </c>
      <c r="K3" s="2">
        <f t="shared" ref="K3:K66" si="1">0.002*J3</f>
        <v>11.832000000000001</v>
      </c>
      <c r="L3" s="2">
        <f>AVERAGE(J10:J17)</f>
        <v>5542</v>
      </c>
    </row>
    <row r="4" spans="1:13">
      <c r="A4" s="1" t="s">
        <v>12</v>
      </c>
      <c r="B4" s="1" t="s">
        <v>15</v>
      </c>
      <c r="C4" s="2">
        <v>1214</v>
      </c>
      <c r="D4" s="2">
        <v>321</v>
      </c>
      <c r="E4" s="2">
        <v>1522</v>
      </c>
      <c r="F4" s="2">
        <v>3923</v>
      </c>
      <c r="G4" s="2">
        <v>0</v>
      </c>
      <c r="H4" s="2">
        <v>39</v>
      </c>
      <c r="I4" s="2">
        <v>70</v>
      </c>
      <c r="J4" s="2">
        <f t="shared" si="0"/>
        <v>5875</v>
      </c>
      <c r="K4" s="2">
        <f t="shared" si="1"/>
        <v>11.75</v>
      </c>
      <c r="L4" s="2">
        <f>AVERAGE(J18:J25)</f>
        <v>5184.75</v>
      </c>
    </row>
    <row r="5" spans="1:13">
      <c r="A5" s="1" t="s">
        <v>12</v>
      </c>
      <c r="B5" s="1" t="s">
        <v>16</v>
      </c>
      <c r="C5" s="2">
        <v>1213</v>
      </c>
      <c r="D5" s="2">
        <v>321</v>
      </c>
      <c r="E5" s="2">
        <v>1497</v>
      </c>
      <c r="F5" s="2">
        <v>3893</v>
      </c>
      <c r="G5" s="2">
        <v>0</v>
      </c>
      <c r="H5" s="2">
        <v>39</v>
      </c>
      <c r="I5" s="2">
        <v>80</v>
      </c>
      <c r="J5" s="2">
        <f t="shared" si="0"/>
        <v>5830</v>
      </c>
      <c r="K5" s="2">
        <f t="shared" si="1"/>
        <v>11.66</v>
      </c>
      <c r="L5" s="2">
        <f>AVERAGE(J26:J33)</f>
        <v>5565.5</v>
      </c>
    </row>
    <row r="6" spans="1:13">
      <c r="A6" s="1" t="s">
        <v>12</v>
      </c>
      <c r="B6" s="1" t="s">
        <v>17</v>
      </c>
      <c r="C6" s="2">
        <v>1213</v>
      </c>
      <c r="D6" s="2">
        <v>322</v>
      </c>
      <c r="E6" s="2">
        <v>1474</v>
      </c>
      <c r="F6" s="2">
        <v>3860</v>
      </c>
      <c r="G6" s="2">
        <v>0</v>
      </c>
      <c r="H6" s="2">
        <v>38</v>
      </c>
      <c r="I6" s="2">
        <v>58</v>
      </c>
      <c r="J6" s="2">
        <f t="shared" si="0"/>
        <v>5752</v>
      </c>
      <c r="K6" s="2">
        <f t="shared" si="1"/>
        <v>11.504</v>
      </c>
      <c r="L6" s="2">
        <f>AVERAGE(J34:J41)</f>
        <v>6686.25</v>
      </c>
    </row>
    <row r="7" spans="1:13">
      <c r="A7" s="1" t="s">
        <v>12</v>
      </c>
      <c r="B7" s="1" t="s">
        <v>18</v>
      </c>
      <c r="C7" s="2">
        <v>1212</v>
      </c>
      <c r="D7" s="2">
        <v>319</v>
      </c>
      <c r="E7" s="2">
        <v>1478</v>
      </c>
      <c r="F7" s="2">
        <v>3859</v>
      </c>
      <c r="G7" s="2">
        <v>0</v>
      </c>
      <c r="H7" s="2">
        <v>37</v>
      </c>
      <c r="I7" s="2">
        <v>40</v>
      </c>
      <c r="J7" s="2">
        <f t="shared" si="0"/>
        <v>5733</v>
      </c>
      <c r="K7" s="2">
        <f t="shared" si="1"/>
        <v>11.466000000000001</v>
      </c>
      <c r="L7" s="2">
        <f>AVERAGE(J42:J49)</f>
        <v>7184.625</v>
      </c>
    </row>
    <row r="8" spans="1:13">
      <c r="A8" s="1" t="s">
        <v>12</v>
      </c>
      <c r="B8" s="1" t="s">
        <v>19</v>
      </c>
      <c r="C8" s="2">
        <v>1212</v>
      </c>
      <c r="D8" s="2">
        <v>321</v>
      </c>
      <c r="E8" s="2">
        <v>1474</v>
      </c>
      <c r="F8" s="2">
        <v>3857</v>
      </c>
      <c r="G8" s="2">
        <v>0</v>
      </c>
      <c r="H8" s="2">
        <v>37</v>
      </c>
      <c r="I8" s="2">
        <v>40</v>
      </c>
      <c r="J8" s="2">
        <f t="shared" si="0"/>
        <v>5729</v>
      </c>
      <c r="K8" s="2">
        <f t="shared" si="1"/>
        <v>11.458</v>
      </c>
      <c r="L8" s="2">
        <f>AVERAGE(J50:J57)</f>
        <v>7307.25</v>
      </c>
    </row>
    <row r="9" spans="1:13">
      <c r="A9" s="1" t="s">
        <v>12</v>
      </c>
      <c r="B9" s="1" t="s">
        <v>20</v>
      </c>
      <c r="C9" s="2">
        <v>1214</v>
      </c>
      <c r="D9" s="2">
        <v>322</v>
      </c>
      <c r="E9" s="2">
        <v>1476</v>
      </c>
      <c r="F9" s="2">
        <v>3832</v>
      </c>
      <c r="G9" s="2">
        <v>0</v>
      </c>
      <c r="H9" s="2">
        <v>37</v>
      </c>
      <c r="I9" s="2">
        <v>40</v>
      </c>
      <c r="J9" s="2">
        <f t="shared" si="0"/>
        <v>5707</v>
      </c>
      <c r="K9" s="2">
        <f t="shared" si="1"/>
        <v>11.414</v>
      </c>
      <c r="L9" s="2">
        <f>AVERAGE(J58:J65)</f>
        <v>5830.5</v>
      </c>
    </row>
    <row r="10" spans="1:13">
      <c r="A10" s="1" t="s">
        <v>12</v>
      </c>
      <c r="B10" s="1" t="s">
        <v>21</v>
      </c>
      <c r="C10" s="2">
        <v>1215</v>
      </c>
      <c r="D10" s="2">
        <v>323</v>
      </c>
      <c r="E10" s="2">
        <v>1470</v>
      </c>
      <c r="F10" s="2">
        <v>3822</v>
      </c>
      <c r="G10" s="2">
        <v>0</v>
      </c>
      <c r="H10" s="2">
        <v>36</v>
      </c>
      <c r="I10" s="2">
        <v>51</v>
      </c>
      <c r="J10" s="2">
        <f t="shared" si="0"/>
        <v>5702</v>
      </c>
      <c r="K10" s="2">
        <f t="shared" si="1"/>
        <v>11.404</v>
      </c>
      <c r="L10" s="2">
        <f>AVERAGE(J66:J73)</f>
        <v>6330.25</v>
      </c>
    </row>
    <row r="11" spans="1:13">
      <c r="A11" s="1" t="s">
        <v>12</v>
      </c>
      <c r="B11" s="1" t="s">
        <v>22</v>
      </c>
      <c r="C11" s="2">
        <v>1215</v>
      </c>
      <c r="D11" s="2">
        <v>323</v>
      </c>
      <c r="E11" s="2">
        <v>1446</v>
      </c>
      <c r="F11" s="2">
        <v>3793</v>
      </c>
      <c r="G11" s="2">
        <v>0</v>
      </c>
      <c r="H11" s="2">
        <v>36</v>
      </c>
      <c r="I11" s="2">
        <v>49</v>
      </c>
      <c r="J11" s="2">
        <f t="shared" si="0"/>
        <v>5647</v>
      </c>
      <c r="K11" s="2">
        <f t="shared" si="1"/>
        <v>11.294</v>
      </c>
      <c r="L11" s="2">
        <f>AVERAGE(J74:J81)</f>
        <v>7083.125</v>
      </c>
    </row>
    <row r="12" spans="1:13">
      <c r="A12" s="1" t="s">
        <v>12</v>
      </c>
      <c r="B12" s="1" t="s">
        <v>23</v>
      </c>
      <c r="C12" s="2">
        <v>1214</v>
      </c>
      <c r="D12" s="2">
        <v>324</v>
      </c>
      <c r="E12" s="2">
        <v>1436</v>
      </c>
      <c r="F12" s="2">
        <v>3784</v>
      </c>
      <c r="G12" s="2">
        <v>0</v>
      </c>
      <c r="H12" s="2">
        <v>36</v>
      </c>
      <c r="I12" s="2">
        <v>64</v>
      </c>
      <c r="J12" s="2">
        <f t="shared" si="0"/>
        <v>5644</v>
      </c>
      <c r="K12" s="2">
        <f t="shared" si="1"/>
        <v>11.288</v>
      </c>
      <c r="L12" s="2">
        <f>AVERAGE(J82:J89)</f>
        <v>6522.5</v>
      </c>
    </row>
    <row r="13" spans="1:13">
      <c r="A13" s="1" t="s">
        <v>12</v>
      </c>
      <c r="B13" s="1" t="s">
        <v>24</v>
      </c>
      <c r="C13" s="2">
        <v>1210</v>
      </c>
      <c r="D13" s="2">
        <v>324</v>
      </c>
      <c r="E13" s="2">
        <v>1411</v>
      </c>
      <c r="F13" s="2">
        <v>3733</v>
      </c>
      <c r="G13" s="2">
        <v>0</v>
      </c>
      <c r="H13" s="2">
        <v>36</v>
      </c>
      <c r="I13" s="2">
        <v>54</v>
      </c>
      <c r="J13" s="2">
        <f t="shared" si="0"/>
        <v>5558</v>
      </c>
      <c r="K13" s="2">
        <f t="shared" si="1"/>
        <v>11.116</v>
      </c>
      <c r="L13" s="2">
        <f>AVERAGE(J90:J97)</f>
        <v>5867.125</v>
      </c>
    </row>
    <row r="14" spans="1:13">
      <c r="A14" s="1" t="s">
        <v>12</v>
      </c>
      <c r="B14" s="1" t="s">
        <v>25</v>
      </c>
      <c r="C14" s="2">
        <v>1210</v>
      </c>
      <c r="D14" s="2">
        <v>324</v>
      </c>
      <c r="E14" s="2">
        <v>1447</v>
      </c>
      <c r="F14" s="2">
        <v>3672</v>
      </c>
      <c r="G14" s="2">
        <v>0</v>
      </c>
      <c r="H14" s="2">
        <v>36</v>
      </c>
      <c r="I14" s="2">
        <v>44</v>
      </c>
      <c r="J14" s="2">
        <f t="shared" si="0"/>
        <v>5523</v>
      </c>
      <c r="K14" s="2">
        <f t="shared" si="1"/>
        <v>11.045999999999999</v>
      </c>
      <c r="L14" s="2">
        <f>AVERAGE(J98:J105)</f>
        <v>5910.625</v>
      </c>
    </row>
    <row r="15" spans="1:13">
      <c r="A15" s="1" t="s">
        <v>12</v>
      </c>
      <c r="B15" s="1" t="s">
        <v>26</v>
      </c>
      <c r="C15" s="2">
        <v>1209</v>
      </c>
      <c r="D15" s="2">
        <v>324</v>
      </c>
      <c r="E15" s="2">
        <v>1423</v>
      </c>
      <c r="F15" s="2">
        <v>3624</v>
      </c>
      <c r="G15" s="2">
        <v>0</v>
      </c>
      <c r="H15" s="2">
        <v>36</v>
      </c>
      <c r="I15" s="2">
        <v>42</v>
      </c>
      <c r="J15" s="2">
        <f t="shared" si="0"/>
        <v>5449</v>
      </c>
      <c r="K15" s="2">
        <f t="shared" si="1"/>
        <v>10.898</v>
      </c>
      <c r="L15" s="1">
        <f>AVERAGE(106:113)</f>
        <v>1391.5896388888889</v>
      </c>
    </row>
    <row r="16" spans="1:13">
      <c r="A16" s="1" t="s">
        <v>12</v>
      </c>
      <c r="B16" s="1" t="s">
        <v>27</v>
      </c>
      <c r="C16" s="2">
        <v>1208</v>
      </c>
      <c r="D16" s="2">
        <v>325</v>
      </c>
      <c r="E16" s="2">
        <v>1411</v>
      </c>
      <c r="F16" s="2">
        <v>3619</v>
      </c>
      <c r="G16" s="2">
        <v>0</v>
      </c>
      <c r="H16" s="2">
        <v>36</v>
      </c>
      <c r="I16" s="2">
        <v>41</v>
      </c>
      <c r="J16" s="2">
        <f t="shared" si="0"/>
        <v>5432</v>
      </c>
      <c r="K16" s="2">
        <f t="shared" si="1"/>
        <v>10.864000000000001</v>
      </c>
      <c r="L16" s="2">
        <f>AVERAGE(J114:J121)</f>
        <v>5214.125</v>
      </c>
    </row>
    <row r="17" spans="1:12">
      <c r="A17" s="1" t="s">
        <v>12</v>
      </c>
      <c r="B17" s="1" t="s">
        <v>28</v>
      </c>
      <c r="C17" s="2">
        <v>1204</v>
      </c>
      <c r="D17" s="2">
        <v>325</v>
      </c>
      <c r="E17" s="2">
        <v>1387</v>
      </c>
      <c r="F17" s="2">
        <v>3593</v>
      </c>
      <c r="G17" s="2">
        <v>0</v>
      </c>
      <c r="H17" s="2">
        <v>36</v>
      </c>
      <c r="I17" s="2">
        <v>40</v>
      </c>
      <c r="J17" s="2">
        <f t="shared" si="0"/>
        <v>5381</v>
      </c>
      <c r="K17" s="2">
        <f t="shared" si="1"/>
        <v>10.762</v>
      </c>
      <c r="L17" s="2">
        <f>AVERAGE(J122:J129)</f>
        <v>5246</v>
      </c>
    </row>
    <row r="18" spans="1:12">
      <c r="A18" s="1" t="s">
        <v>12</v>
      </c>
      <c r="B18" s="1" t="s">
        <v>29</v>
      </c>
      <c r="C18" s="2">
        <v>1204</v>
      </c>
      <c r="D18" s="2">
        <v>328</v>
      </c>
      <c r="E18" s="2">
        <v>1373</v>
      </c>
      <c r="F18" s="2">
        <v>3553</v>
      </c>
      <c r="G18" s="2">
        <v>0</v>
      </c>
      <c r="H18" s="2">
        <v>35</v>
      </c>
      <c r="I18" s="2">
        <v>40</v>
      </c>
      <c r="J18" s="2">
        <f t="shared" si="0"/>
        <v>5329</v>
      </c>
      <c r="K18" s="2">
        <f t="shared" si="1"/>
        <v>10.657999999999999</v>
      </c>
      <c r="L18" s="2">
        <f>AVERAGE(J140:J149)</f>
        <v>5207.2</v>
      </c>
    </row>
    <row r="19" spans="1:12">
      <c r="A19" s="1" t="s">
        <v>12</v>
      </c>
      <c r="B19" s="1" t="s">
        <v>30</v>
      </c>
      <c r="C19" s="2">
        <v>1203</v>
      </c>
      <c r="D19" s="2">
        <v>329</v>
      </c>
      <c r="E19" s="2">
        <v>1328</v>
      </c>
      <c r="F19" s="2">
        <v>3544</v>
      </c>
      <c r="G19" s="2">
        <v>0</v>
      </c>
      <c r="H19" s="2">
        <v>34</v>
      </c>
      <c r="I19" s="2">
        <v>71</v>
      </c>
      <c r="J19" s="2">
        <f t="shared" si="0"/>
        <v>5306</v>
      </c>
      <c r="K19" s="2">
        <f t="shared" si="1"/>
        <v>10.612</v>
      </c>
      <c r="L19" s="2">
        <f>AVERAGE(J150:J157)</f>
        <v>4316.25</v>
      </c>
    </row>
    <row r="20" spans="1:12">
      <c r="A20" s="1" t="s">
        <v>12</v>
      </c>
      <c r="B20" s="1" t="s">
        <v>31</v>
      </c>
      <c r="C20" s="2">
        <v>1203</v>
      </c>
      <c r="D20" s="2">
        <v>329</v>
      </c>
      <c r="E20" s="2">
        <v>1298</v>
      </c>
      <c r="F20" s="2">
        <v>3540</v>
      </c>
      <c r="G20" s="2">
        <v>0</v>
      </c>
      <c r="H20" s="2">
        <v>34</v>
      </c>
      <c r="I20" s="2">
        <v>40</v>
      </c>
      <c r="J20" s="2">
        <f t="shared" si="0"/>
        <v>5241</v>
      </c>
      <c r="K20" s="2">
        <f t="shared" si="1"/>
        <v>10.482000000000001</v>
      </c>
      <c r="L20" s="2">
        <f>AVERAGE(J158:J165)</f>
        <v>4082.875</v>
      </c>
    </row>
    <row r="21" spans="1:12">
      <c r="A21" s="1" t="s">
        <v>12</v>
      </c>
      <c r="B21" s="1" t="s">
        <v>32</v>
      </c>
      <c r="C21" s="2">
        <v>1199</v>
      </c>
      <c r="D21" s="2">
        <v>329</v>
      </c>
      <c r="E21" s="2">
        <v>1288</v>
      </c>
      <c r="F21" s="2">
        <v>3531</v>
      </c>
      <c r="G21" s="2">
        <v>0</v>
      </c>
      <c r="H21" s="2">
        <v>35</v>
      </c>
      <c r="I21" s="2">
        <v>39</v>
      </c>
      <c r="J21" s="2">
        <f t="shared" si="0"/>
        <v>5222</v>
      </c>
      <c r="K21" s="2">
        <f t="shared" si="1"/>
        <v>10.444000000000001</v>
      </c>
      <c r="L21" s="2">
        <f>AVERAGE(J166:J173)</f>
        <v>4967.625</v>
      </c>
    </row>
    <row r="22" spans="1:12">
      <c r="A22" s="1" t="s">
        <v>12</v>
      </c>
      <c r="B22" s="1" t="s">
        <v>33</v>
      </c>
      <c r="C22" s="2">
        <v>1199</v>
      </c>
      <c r="D22" s="2">
        <v>328</v>
      </c>
      <c r="E22" s="2">
        <v>1262</v>
      </c>
      <c r="F22" s="2">
        <v>3494</v>
      </c>
      <c r="G22" s="2">
        <v>0</v>
      </c>
      <c r="H22" s="2">
        <v>36</v>
      </c>
      <c r="I22" s="2">
        <v>50</v>
      </c>
      <c r="J22" s="2">
        <f t="shared" si="0"/>
        <v>5170</v>
      </c>
      <c r="K22" s="2">
        <f t="shared" si="1"/>
        <v>10.34</v>
      </c>
      <c r="L22" s="2">
        <f>AVERAGE(J174:J181)</f>
        <v>4711.75</v>
      </c>
    </row>
    <row r="23" spans="1:12">
      <c r="A23" s="1" t="s">
        <v>12</v>
      </c>
      <c r="B23" s="1" t="s">
        <v>34</v>
      </c>
      <c r="C23" s="2">
        <v>1198</v>
      </c>
      <c r="D23" s="2">
        <v>326</v>
      </c>
      <c r="E23" s="2">
        <v>1219</v>
      </c>
      <c r="F23" s="2">
        <v>3437</v>
      </c>
      <c r="G23" s="2">
        <v>0</v>
      </c>
      <c r="H23" s="2">
        <v>38</v>
      </c>
      <c r="I23" s="2">
        <v>64</v>
      </c>
      <c r="J23" s="2">
        <f t="shared" si="0"/>
        <v>5084</v>
      </c>
      <c r="K23" s="2">
        <f t="shared" si="1"/>
        <v>10.168000000000001</v>
      </c>
      <c r="L23" s="2">
        <f>AVERAGE(J184:J191)</f>
        <v>4286.375</v>
      </c>
    </row>
    <row r="24" spans="1:12">
      <c r="A24" s="1" t="s">
        <v>12</v>
      </c>
      <c r="B24" s="1" t="s">
        <v>35</v>
      </c>
      <c r="C24" s="2">
        <v>1198</v>
      </c>
      <c r="D24" s="2">
        <v>325</v>
      </c>
      <c r="E24" s="2">
        <v>1188</v>
      </c>
      <c r="F24" s="2">
        <v>3397</v>
      </c>
      <c r="G24" s="2">
        <v>0</v>
      </c>
      <c r="H24" s="2">
        <v>38</v>
      </c>
      <c r="I24" s="2">
        <v>95</v>
      </c>
      <c r="J24" s="2">
        <f t="shared" si="0"/>
        <v>5043</v>
      </c>
      <c r="K24" s="2">
        <f t="shared" si="1"/>
        <v>10.086</v>
      </c>
    </row>
    <row r="25" spans="1:12">
      <c r="A25" s="1" t="s">
        <v>12</v>
      </c>
      <c r="B25" s="1" t="s">
        <v>36</v>
      </c>
      <c r="C25" s="2">
        <v>1195</v>
      </c>
      <c r="D25" s="2">
        <v>330</v>
      </c>
      <c r="E25" s="2">
        <v>1175</v>
      </c>
      <c r="F25" s="2">
        <v>3354</v>
      </c>
      <c r="G25" s="2">
        <v>0</v>
      </c>
      <c r="H25" s="2">
        <v>38</v>
      </c>
      <c r="I25" s="2">
        <v>186</v>
      </c>
      <c r="J25" s="2">
        <f t="shared" si="0"/>
        <v>5083</v>
      </c>
      <c r="K25" s="2">
        <f t="shared" si="1"/>
        <v>10.166</v>
      </c>
    </row>
    <row r="26" spans="1:12">
      <c r="A26" s="1" t="s">
        <v>12</v>
      </c>
      <c r="B26" s="1" t="s">
        <v>37</v>
      </c>
      <c r="C26" s="2">
        <v>1196</v>
      </c>
      <c r="D26" s="2">
        <v>332</v>
      </c>
      <c r="E26" s="2">
        <v>1143</v>
      </c>
      <c r="F26" s="2">
        <v>3331</v>
      </c>
      <c r="G26" s="2">
        <v>0</v>
      </c>
      <c r="H26" s="2">
        <v>40</v>
      </c>
      <c r="I26" s="2">
        <v>75</v>
      </c>
      <c r="J26" s="2">
        <f t="shared" si="0"/>
        <v>4921</v>
      </c>
      <c r="K26" s="2">
        <f t="shared" si="1"/>
        <v>9.8420000000000005</v>
      </c>
    </row>
    <row r="27" spans="1:12">
      <c r="A27" s="1" t="s">
        <v>12</v>
      </c>
      <c r="B27" s="1" t="s">
        <v>38</v>
      </c>
      <c r="C27" s="2">
        <v>1195</v>
      </c>
      <c r="D27" s="2">
        <v>333</v>
      </c>
      <c r="E27" s="2">
        <v>1099</v>
      </c>
      <c r="F27" s="2">
        <v>3311</v>
      </c>
      <c r="G27" s="2">
        <v>0</v>
      </c>
      <c r="H27" s="2">
        <v>39</v>
      </c>
      <c r="I27" s="2">
        <v>115</v>
      </c>
      <c r="J27" s="2">
        <f t="shared" si="0"/>
        <v>4897</v>
      </c>
      <c r="K27" s="2">
        <f t="shared" si="1"/>
        <v>9.7940000000000005</v>
      </c>
    </row>
    <row r="28" spans="1:12">
      <c r="A28" s="1" t="s">
        <v>12</v>
      </c>
      <c r="B28" s="1" t="s">
        <v>39</v>
      </c>
      <c r="C28" s="2">
        <v>1196</v>
      </c>
      <c r="D28" s="2">
        <v>335</v>
      </c>
      <c r="E28" s="2">
        <v>1094</v>
      </c>
      <c r="F28" s="2">
        <v>3291</v>
      </c>
      <c r="G28" s="2">
        <v>0</v>
      </c>
      <c r="H28" s="2">
        <v>39</v>
      </c>
      <c r="I28" s="2">
        <v>388</v>
      </c>
      <c r="J28" s="2">
        <f t="shared" si="0"/>
        <v>5147</v>
      </c>
      <c r="K28" s="2">
        <f t="shared" si="1"/>
        <v>10.294</v>
      </c>
    </row>
    <row r="29" spans="1:12">
      <c r="A29" s="1" t="s">
        <v>12</v>
      </c>
      <c r="B29" s="1" t="s">
        <v>40</v>
      </c>
      <c r="C29" s="2">
        <v>1194</v>
      </c>
      <c r="D29" s="2">
        <v>337</v>
      </c>
      <c r="E29" s="2">
        <v>1103</v>
      </c>
      <c r="F29" s="2">
        <v>3274</v>
      </c>
      <c r="G29" s="2">
        <v>0</v>
      </c>
      <c r="H29" s="2">
        <v>39</v>
      </c>
      <c r="I29" s="2">
        <v>781</v>
      </c>
      <c r="J29" s="2">
        <f t="shared" si="0"/>
        <v>5534</v>
      </c>
      <c r="K29" s="2">
        <f t="shared" si="1"/>
        <v>11.068</v>
      </c>
    </row>
    <row r="30" spans="1:12">
      <c r="A30" s="1" t="s">
        <v>12</v>
      </c>
      <c r="B30" s="1" t="s">
        <v>41</v>
      </c>
      <c r="C30" s="2">
        <v>1195</v>
      </c>
      <c r="D30" s="2">
        <v>334</v>
      </c>
      <c r="E30" s="2">
        <v>1099</v>
      </c>
      <c r="F30" s="2">
        <v>3274</v>
      </c>
      <c r="G30" s="2">
        <v>0</v>
      </c>
      <c r="H30" s="2">
        <v>39</v>
      </c>
      <c r="I30" s="2">
        <v>985</v>
      </c>
      <c r="J30" s="2">
        <f t="shared" si="0"/>
        <v>5731</v>
      </c>
      <c r="K30" s="2">
        <f t="shared" si="1"/>
        <v>11.462</v>
      </c>
    </row>
    <row r="31" spans="1:12">
      <c r="A31" s="1" t="s">
        <v>12</v>
      </c>
      <c r="B31" s="1" t="s">
        <v>42</v>
      </c>
      <c r="C31" s="2">
        <v>1197</v>
      </c>
      <c r="D31" s="2">
        <v>335</v>
      </c>
      <c r="E31" s="2">
        <v>1089</v>
      </c>
      <c r="F31" s="2">
        <v>3292</v>
      </c>
      <c r="G31" s="2">
        <v>0</v>
      </c>
      <c r="H31" s="2">
        <v>39</v>
      </c>
      <c r="I31" s="2">
        <v>1241</v>
      </c>
      <c r="J31" s="2">
        <f t="shared" si="0"/>
        <v>5996</v>
      </c>
      <c r="K31" s="2">
        <f t="shared" si="1"/>
        <v>11.992000000000001</v>
      </c>
    </row>
    <row r="32" spans="1:12">
      <c r="A32" s="1" t="s">
        <v>12</v>
      </c>
      <c r="B32" s="1" t="s">
        <v>43</v>
      </c>
      <c r="C32" s="2">
        <v>1209</v>
      </c>
      <c r="D32" s="2">
        <v>338</v>
      </c>
      <c r="E32" s="2">
        <v>1074</v>
      </c>
      <c r="F32" s="2">
        <v>3286</v>
      </c>
      <c r="G32" s="2">
        <v>3</v>
      </c>
      <c r="H32" s="2">
        <v>39</v>
      </c>
      <c r="I32" s="2">
        <v>1327</v>
      </c>
      <c r="J32" s="2">
        <f t="shared" si="0"/>
        <v>6067</v>
      </c>
      <c r="K32" s="2">
        <f t="shared" si="1"/>
        <v>12.134</v>
      </c>
    </row>
    <row r="33" spans="1:11">
      <c r="A33" s="1" t="s">
        <v>12</v>
      </c>
      <c r="B33" s="1" t="s">
        <v>44</v>
      </c>
      <c r="C33" s="2">
        <v>1231</v>
      </c>
      <c r="D33" s="2">
        <v>339</v>
      </c>
      <c r="E33" s="2">
        <v>1079</v>
      </c>
      <c r="F33" s="2">
        <v>3286</v>
      </c>
      <c r="G33" s="2">
        <v>21</v>
      </c>
      <c r="H33" s="2">
        <v>39</v>
      </c>
      <c r="I33" s="2">
        <v>1467</v>
      </c>
      <c r="J33" s="2">
        <f t="shared" si="0"/>
        <v>6231</v>
      </c>
      <c r="K33" s="2">
        <f t="shared" si="1"/>
        <v>12.462</v>
      </c>
    </row>
    <row r="34" spans="1:11">
      <c r="A34" s="1" t="s">
        <v>12</v>
      </c>
      <c r="B34" s="1" t="s">
        <v>45</v>
      </c>
      <c r="C34" s="2">
        <v>1229</v>
      </c>
      <c r="D34" s="2">
        <v>341</v>
      </c>
      <c r="E34" s="2">
        <v>1098</v>
      </c>
      <c r="F34" s="2">
        <v>3307</v>
      </c>
      <c r="G34" s="2">
        <v>102</v>
      </c>
      <c r="H34" s="2">
        <v>40</v>
      </c>
      <c r="I34" s="2">
        <v>1557</v>
      </c>
      <c r="J34" s="2">
        <f t="shared" si="0"/>
        <v>6445</v>
      </c>
      <c r="K34" s="2">
        <f t="shared" si="1"/>
        <v>12.89</v>
      </c>
    </row>
    <row r="35" spans="1:11">
      <c r="A35" s="1" t="s">
        <v>12</v>
      </c>
      <c r="B35" s="1" t="s">
        <v>46</v>
      </c>
      <c r="C35" s="2">
        <v>1231</v>
      </c>
      <c r="D35" s="2">
        <v>358</v>
      </c>
      <c r="E35" s="2">
        <v>1092</v>
      </c>
      <c r="F35" s="2">
        <v>3285</v>
      </c>
      <c r="G35" s="2">
        <v>242</v>
      </c>
      <c r="H35" s="2">
        <v>40</v>
      </c>
      <c r="I35" s="2">
        <v>1574</v>
      </c>
      <c r="J35" s="2">
        <f t="shared" si="0"/>
        <v>6591</v>
      </c>
      <c r="K35" s="2">
        <f t="shared" si="1"/>
        <v>13.182</v>
      </c>
    </row>
    <row r="36" spans="1:11">
      <c r="A36" s="1" t="s">
        <v>12</v>
      </c>
      <c r="B36" s="1" t="s">
        <v>47</v>
      </c>
      <c r="C36" s="2">
        <v>1234</v>
      </c>
      <c r="D36" s="2">
        <v>360</v>
      </c>
      <c r="E36" s="2">
        <v>1093</v>
      </c>
      <c r="F36" s="2">
        <v>3253</v>
      </c>
      <c r="G36" s="2">
        <v>425</v>
      </c>
      <c r="H36" s="2">
        <v>40</v>
      </c>
      <c r="I36" s="2">
        <v>1424</v>
      </c>
      <c r="J36" s="2">
        <f t="shared" si="0"/>
        <v>6595</v>
      </c>
      <c r="K36" s="2">
        <f t="shared" si="1"/>
        <v>13.19</v>
      </c>
    </row>
    <row r="37" spans="1:11">
      <c r="A37" s="1" t="s">
        <v>12</v>
      </c>
      <c r="B37" s="1" t="s">
        <v>48</v>
      </c>
      <c r="C37" s="2">
        <v>1226</v>
      </c>
      <c r="D37" s="2">
        <v>349</v>
      </c>
      <c r="E37" s="2">
        <v>1132</v>
      </c>
      <c r="F37" s="2">
        <v>3189</v>
      </c>
      <c r="G37" s="2">
        <v>644</v>
      </c>
      <c r="H37" s="2">
        <v>40</v>
      </c>
      <c r="I37" s="2">
        <v>1263</v>
      </c>
      <c r="J37" s="2">
        <f t="shared" si="0"/>
        <v>6617</v>
      </c>
      <c r="K37" s="2">
        <f t="shared" si="1"/>
        <v>13.234</v>
      </c>
    </row>
    <row r="38" spans="1:11">
      <c r="A38" s="1" t="s">
        <v>12</v>
      </c>
      <c r="B38" s="1" t="s">
        <v>49</v>
      </c>
      <c r="C38" s="2">
        <v>1232</v>
      </c>
      <c r="D38" s="2">
        <v>351</v>
      </c>
      <c r="E38" s="2">
        <v>1173</v>
      </c>
      <c r="F38" s="2">
        <v>3113</v>
      </c>
      <c r="G38" s="2">
        <v>893</v>
      </c>
      <c r="H38" s="2">
        <v>40</v>
      </c>
      <c r="I38" s="2">
        <v>1353</v>
      </c>
      <c r="J38" s="2">
        <f t="shared" si="0"/>
        <v>6923</v>
      </c>
      <c r="K38" s="2">
        <f t="shared" si="1"/>
        <v>13.846</v>
      </c>
    </row>
    <row r="39" spans="1:11">
      <c r="A39" s="1" t="s">
        <v>12</v>
      </c>
      <c r="B39" s="1" t="s">
        <v>50</v>
      </c>
      <c r="C39" s="2">
        <v>1230</v>
      </c>
      <c r="D39" s="2">
        <v>352</v>
      </c>
      <c r="E39" s="2">
        <v>1206</v>
      </c>
      <c r="F39" s="2">
        <v>3030</v>
      </c>
      <c r="G39" s="2">
        <v>1159</v>
      </c>
      <c r="H39" s="2">
        <v>40</v>
      </c>
      <c r="I39" s="2">
        <v>1076</v>
      </c>
      <c r="J39" s="2">
        <f t="shared" si="0"/>
        <v>6863</v>
      </c>
      <c r="K39" s="2">
        <f t="shared" si="1"/>
        <v>13.726000000000001</v>
      </c>
    </row>
    <row r="40" spans="1:11">
      <c r="A40" s="1" t="s">
        <v>12</v>
      </c>
      <c r="B40" s="1" t="s">
        <v>51</v>
      </c>
      <c r="C40" s="2">
        <v>1233</v>
      </c>
      <c r="D40" s="2">
        <v>347</v>
      </c>
      <c r="E40" s="2">
        <v>1250</v>
      </c>
      <c r="F40" s="2">
        <v>2953</v>
      </c>
      <c r="G40" s="2">
        <v>1424</v>
      </c>
      <c r="H40" s="2">
        <v>41</v>
      </c>
      <c r="I40" s="2">
        <v>793</v>
      </c>
      <c r="J40" s="2">
        <f t="shared" si="0"/>
        <v>6808</v>
      </c>
      <c r="K40" s="2">
        <f t="shared" si="1"/>
        <v>13.616</v>
      </c>
    </row>
    <row r="41" spans="1:11">
      <c r="A41" s="1" t="s">
        <v>12</v>
      </c>
      <c r="B41" s="1" t="s">
        <v>52</v>
      </c>
      <c r="C41" s="2">
        <v>1234</v>
      </c>
      <c r="D41" s="2">
        <v>340</v>
      </c>
      <c r="E41" s="2">
        <v>1279</v>
      </c>
      <c r="F41" s="2">
        <v>2841</v>
      </c>
      <c r="G41" s="2">
        <v>1697</v>
      </c>
      <c r="H41" s="2">
        <v>42</v>
      </c>
      <c r="I41" s="2">
        <v>449</v>
      </c>
      <c r="J41" s="2">
        <f t="shared" si="0"/>
        <v>6648</v>
      </c>
      <c r="K41" s="2">
        <f t="shared" si="1"/>
        <v>13.296000000000001</v>
      </c>
    </row>
    <row r="42" spans="1:11">
      <c r="A42" s="1" t="s">
        <v>12</v>
      </c>
      <c r="B42" s="1" t="s">
        <v>53</v>
      </c>
      <c r="C42" s="2">
        <v>1236</v>
      </c>
      <c r="D42" s="2">
        <v>343</v>
      </c>
      <c r="E42" s="2">
        <v>1268</v>
      </c>
      <c r="F42" s="2">
        <v>2766</v>
      </c>
      <c r="G42" s="2">
        <v>2001</v>
      </c>
      <c r="H42" s="2">
        <v>42</v>
      </c>
      <c r="I42" s="2">
        <v>470</v>
      </c>
      <c r="J42" s="2">
        <f t="shared" si="0"/>
        <v>6890</v>
      </c>
      <c r="K42" s="2">
        <f t="shared" si="1"/>
        <v>13.780000000000001</v>
      </c>
    </row>
    <row r="43" spans="1:11">
      <c r="A43" s="1" t="s">
        <v>12</v>
      </c>
      <c r="B43" s="1" t="s">
        <v>54</v>
      </c>
      <c r="C43" s="2">
        <v>1237</v>
      </c>
      <c r="D43" s="2">
        <v>347</v>
      </c>
      <c r="E43" s="2">
        <v>1260</v>
      </c>
      <c r="F43" s="2">
        <v>2705</v>
      </c>
      <c r="G43" s="2">
        <v>2288</v>
      </c>
      <c r="H43" s="2">
        <v>42</v>
      </c>
      <c r="I43" s="2">
        <v>291</v>
      </c>
      <c r="J43" s="2">
        <f t="shared" si="0"/>
        <v>6933</v>
      </c>
      <c r="K43" s="2">
        <f t="shared" si="1"/>
        <v>13.866</v>
      </c>
    </row>
    <row r="44" spans="1:11">
      <c r="A44" s="1" t="s">
        <v>12</v>
      </c>
      <c r="B44" s="1" t="s">
        <v>55</v>
      </c>
      <c r="C44" s="2">
        <v>1234</v>
      </c>
      <c r="D44" s="2">
        <v>351</v>
      </c>
      <c r="E44" s="2">
        <v>1254</v>
      </c>
      <c r="F44" s="2">
        <v>2632</v>
      </c>
      <c r="G44" s="2">
        <v>2550</v>
      </c>
      <c r="H44" s="2">
        <v>42</v>
      </c>
      <c r="I44" s="2">
        <v>217</v>
      </c>
      <c r="J44" s="2">
        <f t="shared" si="0"/>
        <v>7046</v>
      </c>
      <c r="K44" s="2">
        <f t="shared" si="1"/>
        <v>14.092000000000001</v>
      </c>
    </row>
    <row r="45" spans="1:11">
      <c r="A45" s="1" t="s">
        <v>12</v>
      </c>
      <c r="B45" s="1" t="s">
        <v>56</v>
      </c>
      <c r="C45" s="2">
        <v>1234</v>
      </c>
      <c r="D45" s="2">
        <v>353</v>
      </c>
      <c r="E45" s="2">
        <v>1242</v>
      </c>
      <c r="F45" s="2">
        <v>2530</v>
      </c>
      <c r="G45" s="2">
        <v>2814</v>
      </c>
      <c r="H45" s="2">
        <v>42</v>
      </c>
      <c r="I45" s="2">
        <v>143</v>
      </c>
      <c r="J45" s="2">
        <f t="shared" si="0"/>
        <v>7124</v>
      </c>
      <c r="K45" s="2">
        <f t="shared" si="1"/>
        <v>14.248000000000001</v>
      </c>
    </row>
    <row r="46" spans="1:11">
      <c r="A46" s="1" t="s">
        <v>12</v>
      </c>
      <c r="B46" s="1" t="s">
        <v>57</v>
      </c>
      <c r="C46" s="2">
        <v>1234</v>
      </c>
      <c r="D46" s="2">
        <v>352</v>
      </c>
      <c r="E46" s="2">
        <v>1253</v>
      </c>
      <c r="F46" s="2">
        <v>2449</v>
      </c>
      <c r="G46" s="2">
        <v>3018</v>
      </c>
      <c r="H46" s="2">
        <v>42</v>
      </c>
      <c r="I46" s="2">
        <v>172</v>
      </c>
      <c r="J46" s="2">
        <f t="shared" si="0"/>
        <v>7286</v>
      </c>
      <c r="K46" s="2">
        <f t="shared" si="1"/>
        <v>14.572000000000001</v>
      </c>
    </row>
    <row r="47" spans="1:11">
      <c r="A47" s="1" t="s">
        <v>12</v>
      </c>
      <c r="B47" s="1" t="s">
        <v>58</v>
      </c>
      <c r="C47" s="2">
        <v>1237</v>
      </c>
      <c r="D47" s="2">
        <v>350</v>
      </c>
      <c r="E47" s="2">
        <v>1240</v>
      </c>
      <c r="F47" s="2">
        <v>2412</v>
      </c>
      <c r="G47" s="2">
        <v>3183</v>
      </c>
      <c r="H47" s="2">
        <v>42</v>
      </c>
      <c r="I47" s="2">
        <v>114</v>
      </c>
      <c r="J47" s="2">
        <f t="shared" si="0"/>
        <v>7341</v>
      </c>
      <c r="K47" s="2">
        <f t="shared" si="1"/>
        <v>14.682</v>
      </c>
    </row>
    <row r="48" spans="1:11">
      <c r="A48" s="1" t="s">
        <v>12</v>
      </c>
      <c r="B48" s="1" t="s">
        <v>59</v>
      </c>
      <c r="C48" s="2">
        <v>1235</v>
      </c>
      <c r="D48" s="2">
        <v>351</v>
      </c>
      <c r="E48" s="2">
        <v>1220</v>
      </c>
      <c r="F48" s="2">
        <v>2347</v>
      </c>
      <c r="G48" s="2">
        <v>3355</v>
      </c>
      <c r="H48" s="2">
        <v>42</v>
      </c>
      <c r="I48" s="2">
        <v>96</v>
      </c>
      <c r="J48" s="2">
        <f t="shared" si="0"/>
        <v>7411</v>
      </c>
      <c r="K48" s="2">
        <f t="shared" si="1"/>
        <v>14.822000000000001</v>
      </c>
    </row>
    <row r="49" spans="1:11">
      <c r="A49" s="1" t="s">
        <v>12</v>
      </c>
      <c r="B49" s="1" t="s">
        <v>60</v>
      </c>
      <c r="C49" s="2">
        <v>1240</v>
      </c>
      <c r="D49" s="2">
        <v>350</v>
      </c>
      <c r="E49" s="2">
        <v>1188</v>
      </c>
      <c r="F49" s="2">
        <v>2296</v>
      </c>
      <c r="G49" s="2">
        <v>3490</v>
      </c>
      <c r="H49" s="2">
        <v>42</v>
      </c>
      <c r="I49" s="2">
        <v>80</v>
      </c>
      <c r="J49" s="2">
        <f t="shared" si="0"/>
        <v>7446</v>
      </c>
      <c r="K49" s="2">
        <f t="shared" si="1"/>
        <v>14.891999999999999</v>
      </c>
    </row>
    <row r="50" spans="1:11">
      <c r="A50" s="1" t="s">
        <v>12</v>
      </c>
      <c r="B50" s="1" t="s">
        <v>61</v>
      </c>
      <c r="C50" s="2">
        <v>1243</v>
      </c>
      <c r="D50" s="2">
        <v>361</v>
      </c>
      <c r="E50" s="2">
        <v>1099</v>
      </c>
      <c r="F50" s="2">
        <v>2309</v>
      </c>
      <c r="G50" s="2">
        <v>3592</v>
      </c>
      <c r="H50" s="2">
        <v>41</v>
      </c>
      <c r="I50" s="2">
        <v>123</v>
      </c>
      <c r="J50" s="2">
        <f t="shared" si="0"/>
        <v>7525</v>
      </c>
      <c r="K50" s="2">
        <f t="shared" si="1"/>
        <v>15.05</v>
      </c>
    </row>
    <row r="51" spans="1:11">
      <c r="A51" s="1" t="s">
        <v>12</v>
      </c>
      <c r="B51" s="1" t="s">
        <v>62</v>
      </c>
      <c r="C51" s="2">
        <v>1244</v>
      </c>
      <c r="D51" s="2">
        <v>355</v>
      </c>
      <c r="E51" s="2">
        <v>1067</v>
      </c>
      <c r="F51" s="2">
        <v>2318</v>
      </c>
      <c r="G51" s="2">
        <v>3634</v>
      </c>
      <c r="H51" s="2">
        <v>41</v>
      </c>
      <c r="I51" s="2">
        <v>53</v>
      </c>
      <c r="J51" s="2">
        <f t="shared" si="0"/>
        <v>7468</v>
      </c>
      <c r="K51" s="2">
        <f t="shared" si="1"/>
        <v>14.936</v>
      </c>
    </row>
    <row r="52" spans="1:11">
      <c r="A52" s="1" t="s">
        <v>12</v>
      </c>
      <c r="B52" s="1" t="s">
        <v>63</v>
      </c>
      <c r="C52" s="2">
        <v>1242</v>
      </c>
      <c r="D52" s="2">
        <v>354</v>
      </c>
      <c r="E52" s="2">
        <v>1056</v>
      </c>
      <c r="F52" s="2">
        <v>2326</v>
      </c>
      <c r="G52" s="2">
        <v>3630</v>
      </c>
      <c r="H52" s="2">
        <v>40</v>
      </c>
      <c r="I52" s="2">
        <v>73</v>
      </c>
      <c r="J52" s="2">
        <f t="shared" si="0"/>
        <v>7479</v>
      </c>
      <c r="K52" s="2">
        <f t="shared" si="1"/>
        <v>14.958</v>
      </c>
    </row>
    <row r="53" spans="1:11">
      <c r="A53" s="1" t="s">
        <v>12</v>
      </c>
      <c r="B53" s="1" t="s">
        <v>64</v>
      </c>
      <c r="C53" s="2">
        <v>1238</v>
      </c>
      <c r="D53" s="2">
        <v>349</v>
      </c>
      <c r="E53" s="2">
        <v>1107</v>
      </c>
      <c r="F53" s="2">
        <v>2357</v>
      </c>
      <c r="G53" s="2">
        <v>3571</v>
      </c>
      <c r="H53" s="2">
        <v>40</v>
      </c>
      <c r="I53" s="2">
        <v>41</v>
      </c>
      <c r="J53" s="2">
        <f t="shared" si="0"/>
        <v>7465</v>
      </c>
      <c r="K53" s="2">
        <f t="shared" si="1"/>
        <v>14.93</v>
      </c>
    </row>
    <row r="54" spans="1:11">
      <c r="A54" s="1" t="s">
        <v>12</v>
      </c>
      <c r="B54" s="1" t="s">
        <v>65</v>
      </c>
      <c r="C54" s="2">
        <v>1209</v>
      </c>
      <c r="D54" s="2">
        <v>346</v>
      </c>
      <c r="E54" s="2">
        <v>1146</v>
      </c>
      <c r="F54" s="2">
        <v>2326</v>
      </c>
      <c r="G54" s="2">
        <v>3444</v>
      </c>
      <c r="H54" s="2">
        <v>40</v>
      </c>
      <c r="I54" s="2">
        <v>23</v>
      </c>
      <c r="J54" s="2">
        <f t="shared" si="0"/>
        <v>7325</v>
      </c>
      <c r="K54" s="2">
        <f t="shared" si="1"/>
        <v>14.65</v>
      </c>
    </row>
    <row r="55" spans="1:11">
      <c r="A55" s="1" t="s">
        <v>12</v>
      </c>
      <c r="B55" s="1" t="s">
        <v>66</v>
      </c>
      <c r="C55" s="2">
        <v>1208</v>
      </c>
      <c r="D55" s="2">
        <v>344</v>
      </c>
      <c r="E55" s="2">
        <v>1191</v>
      </c>
      <c r="F55" s="2">
        <v>2327</v>
      </c>
      <c r="G55" s="2">
        <v>3298</v>
      </c>
      <c r="H55" s="2">
        <v>40</v>
      </c>
      <c r="I55" s="2">
        <v>23</v>
      </c>
      <c r="J55" s="2">
        <f t="shared" si="0"/>
        <v>7223</v>
      </c>
      <c r="K55" s="2">
        <f t="shared" si="1"/>
        <v>14.446</v>
      </c>
    </row>
    <row r="56" spans="1:11">
      <c r="A56" s="1" t="s">
        <v>12</v>
      </c>
      <c r="B56" s="1" t="s">
        <v>67</v>
      </c>
      <c r="C56" s="2">
        <v>1209</v>
      </c>
      <c r="D56" s="2">
        <v>341</v>
      </c>
      <c r="E56" s="2">
        <v>1220</v>
      </c>
      <c r="F56" s="2">
        <v>2363</v>
      </c>
      <c r="G56" s="2">
        <v>3078</v>
      </c>
      <c r="H56" s="2">
        <v>40</v>
      </c>
      <c r="I56" s="2">
        <v>30</v>
      </c>
      <c r="J56" s="2">
        <f t="shared" si="0"/>
        <v>7072</v>
      </c>
      <c r="K56" s="2">
        <f t="shared" si="1"/>
        <v>14.144</v>
      </c>
    </row>
    <row r="57" spans="1:11">
      <c r="A57" s="1" t="s">
        <v>12</v>
      </c>
      <c r="B57" s="1" t="s">
        <v>68</v>
      </c>
      <c r="C57" s="2">
        <v>1213</v>
      </c>
      <c r="D57" s="2">
        <v>338</v>
      </c>
      <c r="E57" s="2">
        <v>1259</v>
      </c>
      <c r="F57" s="2">
        <v>2407</v>
      </c>
      <c r="G57" s="2">
        <v>2838</v>
      </c>
      <c r="H57" s="2">
        <v>40</v>
      </c>
      <c r="I57" s="2">
        <v>19</v>
      </c>
      <c r="J57" s="2">
        <f t="shared" si="0"/>
        <v>6901</v>
      </c>
      <c r="K57" s="2">
        <f t="shared" si="1"/>
        <v>13.802</v>
      </c>
    </row>
    <row r="58" spans="1:11">
      <c r="A58" s="1" t="s">
        <v>12</v>
      </c>
      <c r="B58" s="1" t="s">
        <v>69</v>
      </c>
      <c r="C58" s="2">
        <v>1214</v>
      </c>
      <c r="D58" s="2">
        <v>331</v>
      </c>
      <c r="E58" s="2">
        <v>1246</v>
      </c>
      <c r="F58" s="2">
        <v>2479</v>
      </c>
      <c r="G58" s="2">
        <v>2573</v>
      </c>
      <c r="H58" s="2">
        <v>40</v>
      </c>
      <c r="I58" s="2">
        <v>16</v>
      </c>
      <c r="J58" s="2">
        <f t="shared" si="0"/>
        <v>6685</v>
      </c>
      <c r="K58" s="2">
        <f t="shared" si="1"/>
        <v>13.370000000000001</v>
      </c>
    </row>
    <row r="59" spans="1:11">
      <c r="A59" s="1" t="s">
        <v>12</v>
      </c>
      <c r="B59" s="1" t="s">
        <v>70</v>
      </c>
      <c r="C59" s="2">
        <v>1212</v>
      </c>
      <c r="D59" s="2">
        <v>330</v>
      </c>
      <c r="E59" s="2">
        <v>1267</v>
      </c>
      <c r="F59" s="2">
        <v>2509</v>
      </c>
      <c r="G59" s="2">
        <v>2256</v>
      </c>
      <c r="H59" s="2">
        <v>40</v>
      </c>
      <c r="I59" s="2">
        <v>43</v>
      </c>
      <c r="J59" s="2">
        <f t="shared" si="0"/>
        <v>6445</v>
      </c>
      <c r="K59" s="2">
        <f t="shared" si="1"/>
        <v>12.89</v>
      </c>
    </row>
    <row r="60" spans="1:11">
      <c r="A60" s="1" t="s">
        <v>12</v>
      </c>
      <c r="B60" s="1" t="s">
        <v>71</v>
      </c>
      <c r="C60" s="2">
        <v>1212</v>
      </c>
      <c r="D60" s="2">
        <v>329</v>
      </c>
      <c r="E60" s="2">
        <v>1296</v>
      </c>
      <c r="F60" s="2">
        <v>2555</v>
      </c>
      <c r="G60" s="2">
        <v>1920</v>
      </c>
      <c r="H60" s="2">
        <v>40</v>
      </c>
      <c r="I60" s="2">
        <v>31</v>
      </c>
      <c r="J60" s="2">
        <f t="shared" si="0"/>
        <v>6171</v>
      </c>
      <c r="K60" s="2">
        <f t="shared" si="1"/>
        <v>12.342000000000001</v>
      </c>
    </row>
    <row r="61" spans="1:11">
      <c r="A61" s="1" t="s">
        <v>12</v>
      </c>
      <c r="B61" s="1" t="s">
        <v>72</v>
      </c>
      <c r="C61" s="2">
        <v>1210</v>
      </c>
      <c r="D61" s="2">
        <v>328</v>
      </c>
      <c r="E61" s="2">
        <v>1289</v>
      </c>
      <c r="F61" s="2">
        <v>2630</v>
      </c>
      <c r="G61" s="2">
        <v>1555</v>
      </c>
      <c r="H61" s="2">
        <v>40</v>
      </c>
      <c r="I61" s="2">
        <v>41</v>
      </c>
      <c r="J61" s="2">
        <f t="shared" si="0"/>
        <v>5883</v>
      </c>
      <c r="K61" s="2">
        <f t="shared" si="1"/>
        <v>11.766</v>
      </c>
    </row>
    <row r="62" spans="1:11">
      <c r="A62" s="1" t="s">
        <v>12</v>
      </c>
      <c r="B62" s="1" t="s">
        <v>73</v>
      </c>
      <c r="C62" s="2">
        <v>1213</v>
      </c>
      <c r="D62" s="2">
        <v>327</v>
      </c>
      <c r="E62" s="2">
        <v>1315</v>
      </c>
      <c r="F62" s="2">
        <v>2701</v>
      </c>
      <c r="G62" s="2">
        <v>1188</v>
      </c>
      <c r="H62" s="2">
        <v>39</v>
      </c>
      <c r="I62" s="2">
        <v>69</v>
      </c>
      <c r="J62" s="2">
        <f t="shared" si="0"/>
        <v>5639</v>
      </c>
      <c r="K62" s="2">
        <f t="shared" si="1"/>
        <v>11.278</v>
      </c>
    </row>
    <row r="63" spans="1:11">
      <c r="A63" s="1" t="s">
        <v>12</v>
      </c>
      <c r="B63" s="1" t="s">
        <v>74</v>
      </c>
      <c r="C63" s="2">
        <v>1217</v>
      </c>
      <c r="D63" s="2">
        <v>333</v>
      </c>
      <c r="E63" s="2">
        <v>1344</v>
      </c>
      <c r="F63" s="2">
        <v>2705</v>
      </c>
      <c r="G63" s="2">
        <v>826</v>
      </c>
      <c r="H63" s="2">
        <v>39</v>
      </c>
      <c r="I63" s="2">
        <v>102</v>
      </c>
      <c r="J63" s="2">
        <f t="shared" si="0"/>
        <v>5349</v>
      </c>
      <c r="K63" s="2">
        <f t="shared" si="1"/>
        <v>10.698</v>
      </c>
    </row>
    <row r="64" spans="1:11">
      <c r="A64" s="1" t="s">
        <v>12</v>
      </c>
      <c r="B64" s="1" t="s">
        <v>75</v>
      </c>
      <c r="C64" s="2">
        <v>1217</v>
      </c>
      <c r="D64" s="2">
        <v>342</v>
      </c>
      <c r="E64" s="2">
        <v>1330</v>
      </c>
      <c r="F64" s="2">
        <v>2807</v>
      </c>
      <c r="G64" s="2">
        <v>495</v>
      </c>
      <c r="H64" s="2">
        <v>39</v>
      </c>
      <c r="I64" s="2">
        <v>230</v>
      </c>
      <c r="J64" s="2">
        <f t="shared" si="0"/>
        <v>5243</v>
      </c>
      <c r="K64" s="2">
        <f t="shared" si="1"/>
        <v>10.486000000000001</v>
      </c>
    </row>
    <row r="65" spans="1:11">
      <c r="A65" s="1" t="s">
        <v>12</v>
      </c>
      <c r="B65" s="1" t="s">
        <v>76</v>
      </c>
      <c r="C65" s="2">
        <v>1217</v>
      </c>
      <c r="D65" s="2">
        <v>331</v>
      </c>
      <c r="E65" s="2">
        <v>1336</v>
      </c>
      <c r="F65" s="2">
        <v>2945</v>
      </c>
      <c r="G65" s="2">
        <v>227</v>
      </c>
      <c r="H65" s="2">
        <v>39</v>
      </c>
      <c r="I65" s="2">
        <v>351</v>
      </c>
      <c r="J65" s="2">
        <f t="shared" si="0"/>
        <v>5229</v>
      </c>
      <c r="K65" s="2">
        <f t="shared" si="1"/>
        <v>10.458</v>
      </c>
    </row>
    <row r="66" spans="1:11">
      <c r="A66" s="1" t="s">
        <v>12</v>
      </c>
      <c r="B66" s="1" t="s">
        <v>77</v>
      </c>
      <c r="C66" s="2">
        <v>1217</v>
      </c>
      <c r="D66" s="2">
        <v>334</v>
      </c>
      <c r="E66" s="2">
        <v>1261</v>
      </c>
      <c r="F66" s="2">
        <v>3098</v>
      </c>
      <c r="G66" s="2">
        <v>62</v>
      </c>
      <c r="H66" s="2">
        <v>39</v>
      </c>
      <c r="I66" s="2">
        <v>607</v>
      </c>
      <c r="J66" s="2">
        <f t="shared" si="0"/>
        <v>5401</v>
      </c>
      <c r="K66" s="2">
        <f t="shared" si="1"/>
        <v>10.802</v>
      </c>
    </row>
    <row r="67" spans="1:11">
      <c r="A67" s="1" t="s">
        <v>12</v>
      </c>
      <c r="B67" s="1" t="s">
        <v>78</v>
      </c>
      <c r="C67" s="2">
        <v>1218</v>
      </c>
      <c r="D67" s="2">
        <v>356</v>
      </c>
      <c r="E67" s="2">
        <v>1261</v>
      </c>
      <c r="F67" s="2">
        <v>3299</v>
      </c>
      <c r="G67" s="2">
        <v>9</v>
      </c>
      <c r="H67" s="2">
        <v>39</v>
      </c>
      <c r="I67" s="2">
        <v>583</v>
      </c>
      <c r="J67" s="2">
        <f t="shared" ref="J67:J130" si="2">SUM(D67:I67)</f>
        <v>5547</v>
      </c>
      <c r="K67" s="2">
        <f t="shared" ref="K67:K130" si="3">0.002*J67</f>
        <v>11.093999999999999</v>
      </c>
    </row>
    <row r="68" spans="1:11">
      <c r="A68" s="1" t="s">
        <v>12</v>
      </c>
      <c r="B68" s="1" t="s">
        <v>79</v>
      </c>
      <c r="C68" s="2">
        <v>1219</v>
      </c>
      <c r="D68" s="2">
        <v>345</v>
      </c>
      <c r="E68" s="2">
        <v>1297</v>
      </c>
      <c r="F68" s="2">
        <v>3534</v>
      </c>
      <c r="G68" s="2">
        <v>1</v>
      </c>
      <c r="H68" s="2">
        <v>39</v>
      </c>
      <c r="I68" s="2">
        <v>711</v>
      </c>
      <c r="J68" s="2">
        <f t="shared" si="2"/>
        <v>5927</v>
      </c>
      <c r="K68" s="2">
        <f t="shared" si="3"/>
        <v>11.854000000000001</v>
      </c>
    </row>
    <row r="69" spans="1:11">
      <c r="A69" s="1" t="s">
        <v>12</v>
      </c>
      <c r="B69" s="1" t="s">
        <v>80</v>
      </c>
      <c r="C69" s="2">
        <v>1218</v>
      </c>
      <c r="D69" s="2">
        <v>339</v>
      </c>
      <c r="E69" s="2">
        <v>1302</v>
      </c>
      <c r="F69" s="2">
        <v>3802</v>
      </c>
      <c r="G69" s="2">
        <v>0</v>
      </c>
      <c r="H69" s="2">
        <v>39</v>
      </c>
      <c r="I69" s="2">
        <v>786</v>
      </c>
      <c r="J69" s="2">
        <f t="shared" si="2"/>
        <v>6268</v>
      </c>
      <c r="K69" s="2">
        <f t="shared" si="3"/>
        <v>12.536</v>
      </c>
    </row>
    <row r="70" spans="1:11">
      <c r="A70" s="1" t="s">
        <v>12</v>
      </c>
      <c r="B70" s="1" t="s">
        <v>81</v>
      </c>
      <c r="C70" s="2">
        <v>1219</v>
      </c>
      <c r="D70" s="2">
        <v>345</v>
      </c>
      <c r="E70" s="2">
        <v>1266</v>
      </c>
      <c r="F70" s="2">
        <v>4024</v>
      </c>
      <c r="G70" s="2">
        <v>0</v>
      </c>
      <c r="H70" s="2">
        <v>39</v>
      </c>
      <c r="I70" s="2">
        <v>1003</v>
      </c>
      <c r="J70" s="2">
        <f t="shared" si="2"/>
        <v>6677</v>
      </c>
      <c r="K70" s="2">
        <f t="shared" si="3"/>
        <v>13.354000000000001</v>
      </c>
    </row>
    <row r="71" spans="1:11">
      <c r="A71" s="1" t="s">
        <v>12</v>
      </c>
      <c r="B71" s="1" t="s">
        <v>82</v>
      </c>
      <c r="C71" s="2">
        <v>1220</v>
      </c>
      <c r="D71" s="2">
        <v>341</v>
      </c>
      <c r="E71" s="2">
        <v>1236</v>
      </c>
      <c r="F71" s="2">
        <v>4267</v>
      </c>
      <c r="G71" s="2">
        <v>0</v>
      </c>
      <c r="H71" s="2">
        <v>39</v>
      </c>
      <c r="I71" s="2">
        <v>947</v>
      </c>
      <c r="J71" s="2">
        <f t="shared" si="2"/>
        <v>6830</v>
      </c>
      <c r="K71" s="2">
        <f t="shared" si="3"/>
        <v>13.66</v>
      </c>
    </row>
    <row r="72" spans="1:11">
      <c r="A72" s="1" t="s">
        <v>12</v>
      </c>
      <c r="B72" s="1" t="s">
        <v>83</v>
      </c>
      <c r="C72" s="2">
        <v>1217</v>
      </c>
      <c r="D72" s="2">
        <v>339</v>
      </c>
      <c r="E72" s="2">
        <v>1213</v>
      </c>
      <c r="F72" s="2">
        <v>4489</v>
      </c>
      <c r="G72" s="2">
        <v>0</v>
      </c>
      <c r="H72" s="2">
        <v>39</v>
      </c>
      <c r="I72" s="2">
        <v>882</v>
      </c>
      <c r="J72" s="2">
        <f t="shared" si="2"/>
        <v>6962</v>
      </c>
      <c r="K72" s="2">
        <f t="shared" si="3"/>
        <v>13.923999999999999</v>
      </c>
    </row>
    <row r="73" spans="1:11">
      <c r="A73" s="1" t="s">
        <v>12</v>
      </c>
      <c r="B73" s="1" t="s">
        <v>84</v>
      </c>
      <c r="C73" s="2">
        <v>1215</v>
      </c>
      <c r="D73" s="2">
        <v>349</v>
      </c>
      <c r="E73" s="2">
        <v>1219</v>
      </c>
      <c r="F73" s="2">
        <v>4608</v>
      </c>
      <c r="G73" s="2">
        <v>0</v>
      </c>
      <c r="H73" s="2">
        <v>39</v>
      </c>
      <c r="I73" s="2">
        <v>815</v>
      </c>
      <c r="J73" s="2">
        <f t="shared" si="2"/>
        <v>7030</v>
      </c>
      <c r="K73" s="2">
        <f t="shared" si="3"/>
        <v>14.06</v>
      </c>
    </row>
    <row r="74" spans="1:11">
      <c r="A74" s="1" t="s">
        <v>12</v>
      </c>
      <c r="B74" s="1" t="s">
        <v>85</v>
      </c>
      <c r="C74" s="2">
        <v>1217</v>
      </c>
      <c r="D74" s="2">
        <v>373</v>
      </c>
      <c r="E74" s="2">
        <v>1172</v>
      </c>
      <c r="F74" s="2">
        <v>4680</v>
      </c>
      <c r="G74" s="2">
        <v>0</v>
      </c>
      <c r="H74" s="2">
        <v>39</v>
      </c>
      <c r="I74" s="2">
        <v>904</v>
      </c>
      <c r="J74" s="2">
        <f t="shared" si="2"/>
        <v>7168</v>
      </c>
      <c r="K74" s="2">
        <f t="shared" si="3"/>
        <v>14.336</v>
      </c>
    </row>
    <row r="75" spans="1:11">
      <c r="A75" s="1" t="s">
        <v>12</v>
      </c>
      <c r="B75" s="1" t="s">
        <v>86</v>
      </c>
      <c r="C75" s="2">
        <v>1217</v>
      </c>
      <c r="D75" s="2">
        <v>353</v>
      </c>
      <c r="E75" s="2">
        <v>1167</v>
      </c>
      <c r="F75" s="2">
        <v>4772</v>
      </c>
      <c r="G75" s="2">
        <v>0</v>
      </c>
      <c r="H75" s="2">
        <v>39</v>
      </c>
      <c r="I75" s="2">
        <v>772</v>
      </c>
      <c r="J75" s="2">
        <f t="shared" si="2"/>
        <v>7103</v>
      </c>
      <c r="K75" s="2">
        <f t="shared" si="3"/>
        <v>14.206</v>
      </c>
    </row>
    <row r="76" spans="1:11">
      <c r="A76" s="1" t="s">
        <v>12</v>
      </c>
      <c r="B76" s="1" t="s">
        <v>87</v>
      </c>
      <c r="C76" s="2">
        <v>1219</v>
      </c>
      <c r="D76" s="2">
        <v>330</v>
      </c>
      <c r="E76" s="2">
        <v>1169</v>
      </c>
      <c r="F76" s="2">
        <v>4850</v>
      </c>
      <c r="G76" s="2">
        <v>0</v>
      </c>
      <c r="H76" s="2">
        <v>39</v>
      </c>
      <c r="I76" s="2">
        <v>686</v>
      </c>
      <c r="J76" s="2">
        <f t="shared" si="2"/>
        <v>7074</v>
      </c>
      <c r="K76" s="2">
        <f t="shared" si="3"/>
        <v>14.148</v>
      </c>
    </row>
    <row r="77" spans="1:11">
      <c r="A77" s="1" t="s">
        <v>12</v>
      </c>
      <c r="B77" s="1" t="s">
        <v>88</v>
      </c>
      <c r="C77" s="2">
        <v>1218</v>
      </c>
      <c r="D77" s="2">
        <v>332</v>
      </c>
      <c r="E77" s="2">
        <v>1211</v>
      </c>
      <c r="F77" s="2">
        <v>4941</v>
      </c>
      <c r="G77" s="2">
        <v>0</v>
      </c>
      <c r="H77" s="2">
        <v>39</v>
      </c>
      <c r="I77" s="2">
        <v>457</v>
      </c>
      <c r="J77" s="2">
        <f t="shared" si="2"/>
        <v>6980</v>
      </c>
      <c r="K77" s="2">
        <f t="shared" si="3"/>
        <v>13.96</v>
      </c>
    </row>
    <row r="78" spans="1:11">
      <c r="A78" s="1" t="s">
        <v>12</v>
      </c>
      <c r="B78" s="1" t="s">
        <v>89</v>
      </c>
      <c r="C78" s="2">
        <v>1220</v>
      </c>
      <c r="D78" s="2">
        <v>343</v>
      </c>
      <c r="E78" s="2">
        <v>1267</v>
      </c>
      <c r="F78" s="2">
        <v>4953</v>
      </c>
      <c r="G78" s="2">
        <v>0</v>
      </c>
      <c r="H78" s="2">
        <v>39</v>
      </c>
      <c r="I78" s="2">
        <v>708</v>
      </c>
      <c r="J78" s="2">
        <f t="shared" si="2"/>
        <v>7310</v>
      </c>
      <c r="K78" s="2">
        <f t="shared" si="3"/>
        <v>14.620000000000001</v>
      </c>
    </row>
    <row r="79" spans="1:11">
      <c r="A79" s="1" t="s">
        <v>12</v>
      </c>
      <c r="B79" s="1" t="s">
        <v>90</v>
      </c>
      <c r="C79" s="2">
        <v>1221</v>
      </c>
      <c r="D79" s="2">
        <v>325</v>
      </c>
      <c r="E79" s="2">
        <v>1270</v>
      </c>
      <c r="F79" s="2">
        <v>4940</v>
      </c>
      <c r="G79" s="2">
        <v>0</v>
      </c>
      <c r="H79" s="2">
        <v>39</v>
      </c>
      <c r="I79" s="2">
        <v>604</v>
      </c>
      <c r="J79" s="2">
        <f t="shared" si="2"/>
        <v>7178</v>
      </c>
      <c r="K79" s="2">
        <f t="shared" si="3"/>
        <v>14.356</v>
      </c>
    </row>
    <row r="80" spans="1:11">
      <c r="A80" s="1" t="s">
        <v>12</v>
      </c>
      <c r="B80" s="1" t="s">
        <v>91</v>
      </c>
      <c r="C80" s="2">
        <v>1221</v>
      </c>
      <c r="D80" s="2">
        <v>335</v>
      </c>
      <c r="E80" s="2">
        <v>1244</v>
      </c>
      <c r="F80" s="2">
        <v>4968</v>
      </c>
      <c r="G80" s="2">
        <v>0</v>
      </c>
      <c r="H80" s="2">
        <v>39</v>
      </c>
      <c r="I80" s="2">
        <v>467</v>
      </c>
      <c r="J80" s="2">
        <f t="shared" si="2"/>
        <v>7053</v>
      </c>
      <c r="K80" s="2">
        <f t="shared" si="3"/>
        <v>14.106</v>
      </c>
    </row>
    <row r="81" spans="1:11">
      <c r="A81" s="1" t="s">
        <v>12</v>
      </c>
      <c r="B81" s="1" t="s">
        <v>92</v>
      </c>
      <c r="C81" s="2">
        <v>1218</v>
      </c>
      <c r="D81" s="2">
        <v>328</v>
      </c>
      <c r="E81" s="2">
        <v>1267</v>
      </c>
      <c r="F81" s="2">
        <v>4962</v>
      </c>
      <c r="G81" s="2">
        <v>0</v>
      </c>
      <c r="H81" s="2">
        <v>39</v>
      </c>
      <c r="I81" s="2">
        <v>203</v>
      </c>
      <c r="J81" s="2">
        <f t="shared" si="2"/>
        <v>6799</v>
      </c>
      <c r="K81" s="2">
        <f t="shared" si="3"/>
        <v>13.598000000000001</v>
      </c>
    </row>
    <row r="82" spans="1:11">
      <c r="A82" s="1" t="s">
        <v>12</v>
      </c>
      <c r="B82" s="1" t="s">
        <v>93</v>
      </c>
      <c r="C82" s="2">
        <v>1217</v>
      </c>
      <c r="D82" s="2">
        <v>330</v>
      </c>
      <c r="E82" s="2">
        <v>1297</v>
      </c>
      <c r="F82" s="2">
        <v>4940</v>
      </c>
      <c r="G82" s="2">
        <v>0</v>
      </c>
      <c r="H82" s="2">
        <v>39</v>
      </c>
      <c r="I82" s="2">
        <v>252</v>
      </c>
      <c r="J82" s="2">
        <f t="shared" si="2"/>
        <v>6858</v>
      </c>
      <c r="K82" s="2">
        <f t="shared" si="3"/>
        <v>13.716000000000001</v>
      </c>
    </row>
    <row r="83" spans="1:11">
      <c r="A83" s="1" t="s">
        <v>12</v>
      </c>
      <c r="B83" s="1" t="s">
        <v>94</v>
      </c>
      <c r="C83" s="2">
        <v>1215</v>
      </c>
      <c r="D83" s="2">
        <v>327</v>
      </c>
      <c r="E83" s="2">
        <v>1289</v>
      </c>
      <c r="F83" s="2">
        <v>4940</v>
      </c>
      <c r="G83" s="2">
        <v>0</v>
      </c>
      <c r="H83" s="2">
        <v>39</v>
      </c>
      <c r="I83" s="2">
        <v>185</v>
      </c>
      <c r="J83" s="2">
        <f t="shared" si="2"/>
        <v>6780</v>
      </c>
      <c r="K83" s="2">
        <f t="shared" si="3"/>
        <v>13.56</v>
      </c>
    </row>
    <row r="84" spans="1:11">
      <c r="A84" s="1" t="s">
        <v>12</v>
      </c>
      <c r="B84" s="1" t="s">
        <v>95</v>
      </c>
      <c r="C84" s="2">
        <v>1217</v>
      </c>
      <c r="D84" s="2">
        <v>325</v>
      </c>
      <c r="E84" s="2">
        <v>1282</v>
      </c>
      <c r="F84" s="2">
        <v>4920</v>
      </c>
      <c r="G84" s="2">
        <v>0</v>
      </c>
      <c r="H84" s="2">
        <v>39</v>
      </c>
      <c r="I84" s="2">
        <v>55</v>
      </c>
      <c r="J84" s="2">
        <f t="shared" si="2"/>
        <v>6621</v>
      </c>
      <c r="K84" s="2">
        <f t="shared" si="3"/>
        <v>13.242000000000001</v>
      </c>
    </row>
    <row r="85" spans="1:11">
      <c r="A85" s="1" t="s">
        <v>12</v>
      </c>
      <c r="B85" s="1" t="s">
        <v>96</v>
      </c>
      <c r="C85" s="2">
        <v>1220</v>
      </c>
      <c r="D85" s="2">
        <v>326</v>
      </c>
      <c r="E85" s="2">
        <v>1271</v>
      </c>
      <c r="F85" s="2">
        <v>4848</v>
      </c>
      <c r="G85" s="2">
        <v>0</v>
      </c>
      <c r="H85" s="2">
        <v>39</v>
      </c>
      <c r="I85" s="2">
        <v>44</v>
      </c>
      <c r="J85" s="2">
        <f t="shared" si="2"/>
        <v>6528</v>
      </c>
      <c r="K85" s="2">
        <f t="shared" si="3"/>
        <v>13.056000000000001</v>
      </c>
    </row>
    <row r="86" spans="1:11">
      <c r="A86" s="1" t="s">
        <v>12</v>
      </c>
      <c r="B86" s="1" t="s">
        <v>97</v>
      </c>
      <c r="C86" s="2">
        <v>1222</v>
      </c>
      <c r="D86" s="2">
        <v>346</v>
      </c>
      <c r="E86" s="2">
        <v>1273</v>
      </c>
      <c r="F86" s="2">
        <v>4753</v>
      </c>
      <c r="G86" s="2">
        <v>0</v>
      </c>
      <c r="H86" s="2">
        <v>39</v>
      </c>
      <c r="I86" s="2">
        <v>89</v>
      </c>
      <c r="J86" s="2">
        <f t="shared" si="2"/>
        <v>6500</v>
      </c>
      <c r="K86" s="2">
        <f t="shared" si="3"/>
        <v>13</v>
      </c>
    </row>
    <row r="87" spans="1:11">
      <c r="A87" s="1" t="s">
        <v>12</v>
      </c>
      <c r="B87" s="1" t="s">
        <v>98</v>
      </c>
      <c r="C87" s="2">
        <v>1222</v>
      </c>
      <c r="D87" s="2">
        <v>348</v>
      </c>
      <c r="E87" s="2">
        <v>1248</v>
      </c>
      <c r="F87" s="2">
        <v>4641</v>
      </c>
      <c r="G87" s="2">
        <v>0</v>
      </c>
      <c r="H87" s="2">
        <v>39</v>
      </c>
      <c r="I87" s="2">
        <v>56</v>
      </c>
      <c r="J87" s="2">
        <f t="shared" si="2"/>
        <v>6332</v>
      </c>
      <c r="K87" s="2">
        <f t="shared" si="3"/>
        <v>12.664</v>
      </c>
    </row>
    <row r="88" spans="1:11">
      <c r="A88" s="1" t="s">
        <v>12</v>
      </c>
      <c r="B88" s="1" t="s">
        <v>99</v>
      </c>
      <c r="C88" s="2">
        <v>1220</v>
      </c>
      <c r="D88" s="2">
        <v>341</v>
      </c>
      <c r="E88" s="2">
        <v>1209</v>
      </c>
      <c r="F88" s="2">
        <v>4637</v>
      </c>
      <c r="G88" s="2">
        <v>0</v>
      </c>
      <c r="H88" s="2">
        <v>39</v>
      </c>
      <c r="I88" s="2">
        <v>52</v>
      </c>
      <c r="J88" s="2">
        <f t="shared" si="2"/>
        <v>6278</v>
      </c>
      <c r="K88" s="2">
        <f t="shared" si="3"/>
        <v>12.556000000000001</v>
      </c>
    </row>
    <row r="89" spans="1:11">
      <c r="A89" s="1" t="s">
        <v>12</v>
      </c>
      <c r="B89" s="1" t="s">
        <v>100</v>
      </c>
      <c r="C89" s="2">
        <v>1220</v>
      </c>
      <c r="D89" s="2">
        <v>341</v>
      </c>
      <c r="E89" s="2">
        <v>1165</v>
      </c>
      <c r="F89" s="2">
        <v>4595</v>
      </c>
      <c r="G89" s="2">
        <v>0</v>
      </c>
      <c r="H89" s="2">
        <v>39</v>
      </c>
      <c r="I89" s="2">
        <v>143</v>
      </c>
      <c r="J89" s="2">
        <f t="shared" si="2"/>
        <v>6283</v>
      </c>
      <c r="K89" s="2">
        <f t="shared" si="3"/>
        <v>12.566000000000001</v>
      </c>
    </row>
    <row r="90" spans="1:11">
      <c r="A90" s="1" t="s">
        <v>12</v>
      </c>
      <c r="B90" s="1" t="s">
        <v>101</v>
      </c>
      <c r="C90" s="2">
        <v>1220</v>
      </c>
      <c r="D90" s="2">
        <v>340</v>
      </c>
      <c r="E90" s="2">
        <v>1215</v>
      </c>
      <c r="F90" s="2">
        <v>4494</v>
      </c>
      <c r="G90" s="2">
        <v>0</v>
      </c>
      <c r="H90" s="2">
        <v>39</v>
      </c>
      <c r="I90" s="2">
        <v>12</v>
      </c>
      <c r="J90" s="2">
        <f t="shared" si="2"/>
        <v>6100</v>
      </c>
      <c r="K90" s="2">
        <f t="shared" si="3"/>
        <v>12.200000000000001</v>
      </c>
    </row>
    <row r="91" spans="1:11">
      <c r="A91" s="1" t="s">
        <v>12</v>
      </c>
      <c r="B91" s="1" t="s">
        <v>102</v>
      </c>
      <c r="C91" s="2">
        <v>1221</v>
      </c>
      <c r="D91" s="2">
        <v>330</v>
      </c>
      <c r="E91" s="2">
        <v>1127</v>
      </c>
      <c r="F91" s="2">
        <v>4473</v>
      </c>
      <c r="G91" s="2">
        <v>0</v>
      </c>
      <c r="H91" s="2">
        <v>39</v>
      </c>
      <c r="I91" s="2">
        <v>6</v>
      </c>
      <c r="J91" s="2">
        <f t="shared" si="2"/>
        <v>5975</v>
      </c>
      <c r="K91" s="2">
        <f t="shared" si="3"/>
        <v>11.950000000000001</v>
      </c>
    </row>
    <row r="92" spans="1:11">
      <c r="A92" s="1" t="s">
        <v>12</v>
      </c>
      <c r="B92" s="1" t="s">
        <v>103</v>
      </c>
      <c r="C92" s="2">
        <v>1220</v>
      </c>
      <c r="D92" s="2">
        <v>329</v>
      </c>
      <c r="E92" s="2">
        <v>1066</v>
      </c>
      <c r="F92" s="2">
        <v>4433</v>
      </c>
      <c r="G92" s="2">
        <v>0</v>
      </c>
      <c r="H92" s="2">
        <v>39</v>
      </c>
      <c r="I92" s="2">
        <v>35</v>
      </c>
      <c r="J92" s="2">
        <f t="shared" si="2"/>
        <v>5902</v>
      </c>
      <c r="K92" s="2">
        <f t="shared" si="3"/>
        <v>11.804</v>
      </c>
    </row>
    <row r="93" spans="1:11">
      <c r="A93" s="1" t="s">
        <v>12</v>
      </c>
      <c r="B93" s="1" t="s">
        <v>104</v>
      </c>
      <c r="C93" s="2">
        <v>1215</v>
      </c>
      <c r="D93" s="2">
        <v>327</v>
      </c>
      <c r="E93" s="2">
        <v>1020</v>
      </c>
      <c r="F93" s="2">
        <v>4416</v>
      </c>
      <c r="G93" s="2">
        <v>0</v>
      </c>
      <c r="H93" s="2">
        <v>39</v>
      </c>
      <c r="I93" s="2">
        <v>28</v>
      </c>
      <c r="J93" s="2">
        <f t="shared" si="2"/>
        <v>5830</v>
      </c>
      <c r="K93" s="2">
        <f t="shared" si="3"/>
        <v>11.66</v>
      </c>
    </row>
    <row r="94" spans="1:11">
      <c r="A94" s="1" t="s">
        <v>12</v>
      </c>
      <c r="B94" s="1" t="s">
        <v>105</v>
      </c>
      <c r="C94" s="2">
        <v>1216</v>
      </c>
      <c r="D94" s="2">
        <v>326</v>
      </c>
      <c r="E94" s="2">
        <v>1022</v>
      </c>
      <c r="F94" s="2">
        <v>4445</v>
      </c>
      <c r="G94" s="2">
        <v>0</v>
      </c>
      <c r="H94" s="2">
        <v>39</v>
      </c>
      <c r="I94" s="2">
        <v>3</v>
      </c>
      <c r="J94" s="2">
        <f t="shared" si="2"/>
        <v>5835</v>
      </c>
      <c r="K94" s="2">
        <f t="shared" si="3"/>
        <v>11.67</v>
      </c>
    </row>
    <row r="95" spans="1:11">
      <c r="A95" s="1" t="s">
        <v>12</v>
      </c>
      <c r="B95" s="1" t="s">
        <v>106</v>
      </c>
      <c r="C95" s="2">
        <v>1214</v>
      </c>
      <c r="D95" s="2">
        <v>322</v>
      </c>
      <c r="E95" s="2">
        <v>1006</v>
      </c>
      <c r="F95" s="2">
        <v>4417</v>
      </c>
      <c r="G95" s="2">
        <v>0</v>
      </c>
      <c r="H95" s="2">
        <v>39</v>
      </c>
      <c r="I95" s="2">
        <v>0</v>
      </c>
      <c r="J95" s="2">
        <f t="shared" si="2"/>
        <v>5784</v>
      </c>
      <c r="K95" s="2">
        <f t="shared" si="3"/>
        <v>11.568</v>
      </c>
    </row>
    <row r="96" spans="1:11">
      <c r="A96" s="1" t="s">
        <v>12</v>
      </c>
      <c r="B96" s="1" t="s">
        <v>107</v>
      </c>
      <c r="C96" s="2">
        <v>1215</v>
      </c>
      <c r="D96" s="2">
        <v>322</v>
      </c>
      <c r="E96" s="2">
        <v>1008</v>
      </c>
      <c r="F96" s="2">
        <v>4388</v>
      </c>
      <c r="G96" s="2">
        <v>0</v>
      </c>
      <c r="H96" s="2">
        <v>39</v>
      </c>
      <c r="I96" s="2">
        <v>0</v>
      </c>
      <c r="J96" s="2">
        <f t="shared" si="2"/>
        <v>5757</v>
      </c>
      <c r="K96" s="2">
        <f t="shared" si="3"/>
        <v>11.514000000000001</v>
      </c>
    </row>
    <row r="97" spans="1:11">
      <c r="A97" s="1" t="s">
        <v>12</v>
      </c>
      <c r="B97" s="1" t="s">
        <v>108</v>
      </c>
      <c r="C97" s="2">
        <v>1215</v>
      </c>
      <c r="D97" s="2">
        <v>322</v>
      </c>
      <c r="E97" s="2">
        <v>1035</v>
      </c>
      <c r="F97" s="2">
        <v>4358</v>
      </c>
      <c r="G97" s="2">
        <v>0</v>
      </c>
      <c r="H97" s="2">
        <v>39</v>
      </c>
      <c r="I97" s="2">
        <v>0</v>
      </c>
      <c r="J97" s="2">
        <f t="shared" si="2"/>
        <v>5754</v>
      </c>
      <c r="K97" s="2">
        <f t="shared" si="3"/>
        <v>11.508000000000001</v>
      </c>
    </row>
    <row r="98" spans="1:11">
      <c r="A98" s="1" t="s">
        <v>109</v>
      </c>
      <c r="B98" s="1" t="s">
        <v>13</v>
      </c>
      <c r="C98" s="2">
        <v>1210</v>
      </c>
      <c r="D98" s="2">
        <v>330</v>
      </c>
      <c r="E98" s="2">
        <v>1284</v>
      </c>
      <c r="F98" s="2">
        <v>4365</v>
      </c>
      <c r="G98" s="2">
        <v>0</v>
      </c>
      <c r="H98" s="2">
        <v>39</v>
      </c>
      <c r="I98" s="2">
        <v>52</v>
      </c>
      <c r="J98" s="2">
        <f t="shared" si="2"/>
        <v>6070</v>
      </c>
      <c r="K98" s="2">
        <f t="shared" si="3"/>
        <v>12.14</v>
      </c>
    </row>
    <row r="99" spans="1:11">
      <c r="A99" s="1" t="s">
        <v>109</v>
      </c>
      <c r="B99" s="1" t="s">
        <v>14</v>
      </c>
      <c r="C99" s="2">
        <v>1209</v>
      </c>
      <c r="D99" s="2">
        <v>332</v>
      </c>
      <c r="E99" s="2">
        <v>1265</v>
      </c>
      <c r="F99" s="2">
        <v>4339</v>
      </c>
      <c r="G99" s="2">
        <v>0</v>
      </c>
      <c r="H99" s="2">
        <v>39</v>
      </c>
      <c r="I99" s="2">
        <v>39</v>
      </c>
      <c r="J99" s="2">
        <f t="shared" si="2"/>
        <v>6014</v>
      </c>
      <c r="K99" s="2">
        <f t="shared" si="3"/>
        <v>12.028</v>
      </c>
    </row>
    <row r="100" spans="1:11">
      <c r="A100" s="1" t="s">
        <v>109</v>
      </c>
      <c r="B100" s="1" t="s">
        <v>15</v>
      </c>
      <c r="C100" s="2">
        <v>1209</v>
      </c>
      <c r="D100" s="2">
        <v>329</v>
      </c>
      <c r="E100" s="2">
        <v>1252</v>
      </c>
      <c r="F100" s="2">
        <v>4286</v>
      </c>
      <c r="G100" s="2">
        <v>0</v>
      </c>
      <c r="H100" s="2">
        <v>39</v>
      </c>
      <c r="I100" s="2">
        <v>41</v>
      </c>
      <c r="J100" s="2">
        <f t="shared" si="2"/>
        <v>5947</v>
      </c>
      <c r="K100" s="2">
        <f t="shared" si="3"/>
        <v>11.894</v>
      </c>
    </row>
    <row r="101" spans="1:11">
      <c r="A101" s="1" t="s">
        <v>109</v>
      </c>
      <c r="B101" s="1" t="s">
        <v>16</v>
      </c>
      <c r="C101" s="2">
        <v>1208</v>
      </c>
      <c r="D101" s="2">
        <v>324</v>
      </c>
      <c r="E101" s="2">
        <v>1242</v>
      </c>
      <c r="F101" s="2">
        <v>4228</v>
      </c>
      <c r="G101" s="2">
        <v>0</v>
      </c>
      <c r="H101" s="2">
        <v>39</v>
      </c>
      <c r="I101" s="2">
        <v>43</v>
      </c>
      <c r="J101" s="2">
        <f t="shared" si="2"/>
        <v>5876</v>
      </c>
      <c r="K101" s="2">
        <f t="shared" si="3"/>
        <v>11.752000000000001</v>
      </c>
    </row>
    <row r="102" spans="1:11">
      <c r="A102" s="1" t="s">
        <v>109</v>
      </c>
      <c r="B102" s="1" t="s">
        <v>17</v>
      </c>
      <c r="C102" s="2">
        <v>1208</v>
      </c>
      <c r="D102" s="2">
        <v>328</v>
      </c>
      <c r="E102" s="2">
        <v>1246</v>
      </c>
      <c r="F102" s="2">
        <v>4222</v>
      </c>
      <c r="G102" s="2">
        <v>0</v>
      </c>
      <c r="H102" s="2">
        <v>39</v>
      </c>
      <c r="I102" s="2">
        <v>42</v>
      </c>
      <c r="J102" s="2">
        <f t="shared" si="2"/>
        <v>5877</v>
      </c>
      <c r="K102" s="2">
        <f t="shared" si="3"/>
        <v>11.754</v>
      </c>
    </row>
    <row r="103" spans="1:11">
      <c r="A103" s="1" t="s">
        <v>109</v>
      </c>
      <c r="B103" s="1" t="s">
        <v>18</v>
      </c>
      <c r="C103" s="2">
        <v>1203</v>
      </c>
      <c r="D103" s="2">
        <v>330</v>
      </c>
      <c r="E103" s="2">
        <v>1238</v>
      </c>
      <c r="F103" s="2">
        <v>4229</v>
      </c>
      <c r="G103" s="2">
        <v>0</v>
      </c>
      <c r="H103" s="2">
        <v>38</v>
      </c>
      <c r="I103" s="2">
        <v>40</v>
      </c>
      <c r="J103" s="2">
        <f t="shared" si="2"/>
        <v>5875</v>
      </c>
      <c r="K103" s="2">
        <f t="shared" si="3"/>
        <v>11.75</v>
      </c>
    </row>
    <row r="104" spans="1:11">
      <c r="A104" s="1" t="s">
        <v>109</v>
      </c>
      <c r="B104" s="1" t="s">
        <v>19</v>
      </c>
      <c r="C104" s="2">
        <v>1205</v>
      </c>
      <c r="D104" s="2">
        <v>329</v>
      </c>
      <c r="E104" s="2">
        <v>1215</v>
      </c>
      <c r="F104" s="2">
        <v>4212</v>
      </c>
      <c r="G104" s="2">
        <v>0</v>
      </c>
      <c r="H104" s="2">
        <v>38</v>
      </c>
      <c r="I104" s="2">
        <v>40</v>
      </c>
      <c r="J104" s="2">
        <f t="shared" si="2"/>
        <v>5834</v>
      </c>
      <c r="K104" s="2">
        <f t="shared" si="3"/>
        <v>11.668000000000001</v>
      </c>
    </row>
    <row r="105" spans="1:11">
      <c r="A105" s="1" t="s">
        <v>109</v>
      </c>
      <c r="B105" s="1" t="s">
        <v>20</v>
      </c>
      <c r="C105" s="2">
        <v>1208</v>
      </c>
      <c r="D105" s="2">
        <v>329</v>
      </c>
      <c r="E105" s="2">
        <v>1215</v>
      </c>
      <c r="F105" s="2">
        <v>4170</v>
      </c>
      <c r="G105" s="2">
        <v>0</v>
      </c>
      <c r="H105" s="2">
        <v>38</v>
      </c>
      <c r="I105" s="2">
        <v>40</v>
      </c>
      <c r="J105" s="2">
        <f t="shared" si="2"/>
        <v>5792</v>
      </c>
      <c r="K105" s="2">
        <f t="shared" si="3"/>
        <v>11.584</v>
      </c>
    </row>
    <row r="106" spans="1:11">
      <c r="A106" s="1" t="s">
        <v>109</v>
      </c>
      <c r="B106" s="1" t="s">
        <v>21</v>
      </c>
      <c r="C106" s="2">
        <v>1208</v>
      </c>
      <c r="D106" s="2">
        <v>329</v>
      </c>
      <c r="E106" s="2">
        <v>1236</v>
      </c>
      <c r="F106" s="2">
        <v>4111</v>
      </c>
      <c r="G106" s="2">
        <v>0</v>
      </c>
      <c r="H106" s="2">
        <v>38</v>
      </c>
      <c r="I106" s="2">
        <v>40</v>
      </c>
      <c r="J106" s="2">
        <f t="shared" si="2"/>
        <v>5754</v>
      </c>
      <c r="K106" s="2">
        <f t="shared" si="3"/>
        <v>11.508000000000001</v>
      </c>
    </row>
    <row r="107" spans="1:11">
      <c r="A107" s="1" t="s">
        <v>109</v>
      </c>
      <c r="B107" s="1" t="s">
        <v>22</v>
      </c>
      <c r="C107" s="2">
        <v>1208</v>
      </c>
      <c r="D107" s="2">
        <v>328</v>
      </c>
      <c r="E107" s="2">
        <v>1281</v>
      </c>
      <c r="F107" s="2">
        <v>4072</v>
      </c>
      <c r="G107" s="2">
        <v>0</v>
      </c>
      <c r="H107" s="2">
        <v>38</v>
      </c>
      <c r="I107" s="2">
        <v>40</v>
      </c>
      <c r="J107" s="2">
        <f t="shared" si="2"/>
        <v>5759</v>
      </c>
      <c r="K107" s="2">
        <f t="shared" si="3"/>
        <v>11.518000000000001</v>
      </c>
    </row>
    <row r="108" spans="1:11">
      <c r="A108" s="1" t="s">
        <v>109</v>
      </c>
      <c r="B108" s="1" t="s">
        <v>23</v>
      </c>
      <c r="C108" s="2">
        <v>1208</v>
      </c>
      <c r="D108" s="2">
        <v>328</v>
      </c>
      <c r="E108" s="2">
        <v>1308</v>
      </c>
      <c r="F108" s="2">
        <v>3989</v>
      </c>
      <c r="G108" s="2">
        <v>0</v>
      </c>
      <c r="H108" s="2">
        <v>38</v>
      </c>
      <c r="I108" s="2">
        <v>40</v>
      </c>
      <c r="J108" s="2">
        <f t="shared" si="2"/>
        <v>5703</v>
      </c>
      <c r="K108" s="2">
        <f t="shared" si="3"/>
        <v>11.406000000000001</v>
      </c>
    </row>
    <row r="109" spans="1:11">
      <c r="A109" s="1" t="s">
        <v>109</v>
      </c>
      <c r="B109" s="1" t="s">
        <v>24</v>
      </c>
      <c r="C109" s="2">
        <v>1205</v>
      </c>
      <c r="D109" s="2">
        <v>327</v>
      </c>
      <c r="E109" s="2">
        <v>1422</v>
      </c>
      <c r="F109" s="2">
        <v>3967</v>
      </c>
      <c r="G109" s="2">
        <v>0</v>
      </c>
      <c r="H109" s="2">
        <v>38</v>
      </c>
      <c r="I109" s="2">
        <v>40</v>
      </c>
      <c r="J109" s="2">
        <f t="shared" si="2"/>
        <v>5794</v>
      </c>
      <c r="K109" s="2">
        <f t="shared" si="3"/>
        <v>11.588000000000001</v>
      </c>
    </row>
    <row r="110" spans="1:11">
      <c r="A110" s="1" t="s">
        <v>109</v>
      </c>
      <c r="B110" s="1" t="s">
        <v>25</v>
      </c>
      <c r="C110" s="2">
        <v>1206</v>
      </c>
      <c r="D110" s="2">
        <v>327</v>
      </c>
      <c r="E110" s="2">
        <v>1430</v>
      </c>
      <c r="F110" s="2">
        <v>3878</v>
      </c>
      <c r="G110" s="2">
        <v>0</v>
      </c>
      <c r="H110" s="2">
        <v>38</v>
      </c>
      <c r="I110" s="2">
        <v>40</v>
      </c>
      <c r="J110" s="2">
        <f t="shared" si="2"/>
        <v>5713</v>
      </c>
      <c r="K110" s="2">
        <f t="shared" si="3"/>
        <v>11.426</v>
      </c>
    </row>
    <row r="111" spans="1:11">
      <c r="A111" s="1" t="s">
        <v>109</v>
      </c>
      <c r="B111" s="1" t="s">
        <v>26</v>
      </c>
      <c r="C111" s="2">
        <v>1206</v>
      </c>
      <c r="D111" s="2">
        <v>326</v>
      </c>
      <c r="E111" s="2">
        <v>1398</v>
      </c>
      <c r="F111" s="2">
        <v>3840</v>
      </c>
      <c r="G111" s="2">
        <v>0</v>
      </c>
      <c r="H111" s="2">
        <v>38</v>
      </c>
      <c r="I111" s="2">
        <v>40</v>
      </c>
      <c r="J111" s="2">
        <f t="shared" si="2"/>
        <v>5642</v>
      </c>
      <c r="K111" s="2">
        <f t="shared" si="3"/>
        <v>11.284000000000001</v>
      </c>
    </row>
    <row r="112" spans="1:11">
      <c r="A112" s="1" t="s">
        <v>109</v>
      </c>
      <c r="B112" s="1" t="s">
        <v>27</v>
      </c>
      <c r="C112" s="2">
        <v>1205</v>
      </c>
      <c r="D112" s="2">
        <v>325</v>
      </c>
      <c r="E112" s="2">
        <v>1332</v>
      </c>
      <c r="F112" s="2">
        <v>3791</v>
      </c>
      <c r="G112" s="2">
        <v>0</v>
      </c>
      <c r="H112" s="2">
        <v>38</v>
      </c>
      <c r="I112" s="2">
        <v>40</v>
      </c>
      <c r="J112" s="2">
        <f t="shared" si="2"/>
        <v>5526</v>
      </c>
      <c r="K112" s="2">
        <f t="shared" si="3"/>
        <v>11.052</v>
      </c>
    </row>
    <row r="113" spans="1:11">
      <c r="A113" s="1" t="s">
        <v>109</v>
      </c>
      <c r="B113" s="1" t="s">
        <v>28</v>
      </c>
      <c r="C113" s="2">
        <v>1204</v>
      </c>
      <c r="D113" s="2">
        <v>322</v>
      </c>
      <c r="E113" s="2">
        <v>1213</v>
      </c>
      <c r="F113" s="2">
        <v>3723</v>
      </c>
      <c r="G113" s="2">
        <v>0</v>
      </c>
      <c r="H113" s="2">
        <v>38</v>
      </c>
      <c r="I113" s="2">
        <v>40</v>
      </c>
      <c r="J113" s="2">
        <f t="shared" si="2"/>
        <v>5336</v>
      </c>
      <c r="K113" s="2">
        <f t="shared" si="3"/>
        <v>10.672000000000001</v>
      </c>
    </row>
    <row r="114" spans="1:11">
      <c r="A114" s="1" t="s">
        <v>109</v>
      </c>
      <c r="B114" s="1" t="s">
        <v>29</v>
      </c>
      <c r="C114" s="2">
        <v>1202</v>
      </c>
      <c r="D114" s="2">
        <v>326</v>
      </c>
      <c r="E114" s="2">
        <v>1104</v>
      </c>
      <c r="F114" s="2">
        <v>3692</v>
      </c>
      <c r="G114" s="2">
        <v>0</v>
      </c>
      <c r="H114" s="2">
        <v>38</v>
      </c>
      <c r="I114" s="2">
        <v>47</v>
      </c>
      <c r="J114" s="2">
        <f t="shared" si="2"/>
        <v>5207</v>
      </c>
      <c r="K114" s="2">
        <f t="shared" si="3"/>
        <v>10.414</v>
      </c>
    </row>
    <row r="115" spans="1:11">
      <c r="A115" s="1" t="s">
        <v>109</v>
      </c>
      <c r="B115" s="1" t="s">
        <v>30</v>
      </c>
      <c r="C115" s="2">
        <v>1203</v>
      </c>
      <c r="D115" s="2">
        <v>328</v>
      </c>
      <c r="E115" s="2">
        <v>1092</v>
      </c>
      <c r="F115" s="2">
        <v>3669</v>
      </c>
      <c r="G115" s="2">
        <v>0</v>
      </c>
      <c r="H115" s="2">
        <v>38</v>
      </c>
      <c r="I115" s="2">
        <v>46</v>
      </c>
      <c r="J115" s="2">
        <f t="shared" si="2"/>
        <v>5173</v>
      </c>
      <c r="K115" s="2">
        <f t="shared" si="3"/>
        <v>10.346</v>
      </c>
    </row>
    <row r="116" spans="1:11">
      <c r="A116" s="1" t="s">
        <v>109</v>
      </c>
      <c r="B116" s="1" t="s">
        <v>31</v>
      </c>
      <c r="C116" s="2">
        <v>1201</v>
      </c>
      <c r="D116" s="2">
        <v>324</v>
      </c>
      <c r="E116" s="2">
        <v>1202</v>
      </c>
      <c r="F116" s="2">
        <v>3632</v>
      </c>
      <c r="G116" s="2">
        <v>0</v>
      </c>
      <c r="H116" s="2">
        <v>38</v>
      </c>
      <c r="I116" s="2">
        <v>49</v>
      </c>
      <c r="J116" s="2">
        <f t="shared" si="2"/>
        <v>5245</v>
      </c>
      <c r="K116" s="2">
        <f t="shared" si="3"/>
        <v>10.49</v>
      </c>
    </row>
    <row r="117" spans="1:11">
      <c r="A117" s="1" t="s">
        <v>109</v>
      </c>
      <c r="B117" s="1" t="s">
        <v>32</v>
      </c>
      <c r="C117" s="2">
        <v>1197</v>
      </c>
      <c r="D117" s="2">
        <v>323</v>
      </c>
      <c r="E117" s="2">
        <v>1239</v>
      </c>
      <c r="F117" s="2">
        <v>3613</v>
      </c>
      <c r="G117" s="2">
        <v>0</v>
      </c>
      <c r="H117" s="2">
        <v>38</v>
      </c>
      <c r="I117" s="2">
        <v>41</v>
      </c>
      <c r="J117" s="2">
        <f t="shared" si="2"/>
        <v>5254</v>
      </c>
      <c r="K117" s="2">
        <f t="shared" si="3"/>
        <v>10.508000000000001</v>
      </c>
    </row>
    <row r="118" spans="1:11">
      <c r="A118" s="1" t="s">
        <v>109</v>
      </c>
      <c r="B118" s="1" t="s">
        <v>33</v>
      </c>
      <c r="C118" s="2">
        <v>1196</v>
      </c>
      <c r="D118" s="2">
        <v>325</v>
      </c>
      <c r="E118" s="2">
        <v>1275</v>
      </c>
      <c r="F118" s="2">
        <v>3575</v>
      </c>
      <c r="G118" s="2">
        <v>0</v>
      </c>
      <c r="H118" s="2">
        <v>38</v>
      </c>
      <c r="I118" s="2">
        <v>44</v>
      </c>
      <c r="J118" s="2">
        <f t="shared" si="2"/>
        <v>5257</v>
      </c>
      <c r="K118" s="2">
        <f t="shared" si="3"/>
        <v>10.513999999999999</v>
      </c>
    </row>
    <row r="119" spans="1:11">
      <c r="A119" s="1" t="s">
        <v>109</v>
      </c>
      <c r="B119" s="1" t="s">
        <v>34</v>
      </c>
      <c r="C119" s="2">
        <v>1195</v>
      </c>
      <c r="D119" s="2">
        <v>334</v>
      </c>
      <c r="E119" s="2">
        <v>1298</v>
      </c>
      <c r="F119" s="2">
        <v>3531</v>
      </c>
      <c r="G119" s="2">
        <v>0</v>
      </c>
      <c r="H119" s="2">
        <v>38</v>
      </c>
      <c r="I119" s="2">
        <v>43</v>
      </c>
      <c r="J119" s="2">
        <f t="shared" si="2"/>
        <v>5244</v>
      </c>
      <c r="K119" s="2">
        <f t="shared" si="3"/>
        <v>10.488</v>
      </c>
    </row>
    <row r="120" spans="1:11">
      <c r="A120" s="1" t="s">
        <v>109</v>
      </c>
      <c r="B120" s="1" t="s">
        <v>35</v>
      </c>
      <c r="C120" s="2">
        <v>1196</v>
      </c>
      <c r="D120" s="2">
        <v>351</v>
      </c>
      <c r="E120" s="2">
        <v>1292</v>
      </c>
      <c r="F120" s="2">
        <v>3448</v>
      </c>
      <c r="G120" s="2">
        <v>0</v>
      </c>
      <c r="H120" s="2">
        <v>38</v>
      </c>
      <c r="I120" s="2">
        <v>51</v>
      </c>
      <c r="J120" s="2">
        <f t="shared" si="2"/>
        <v>5180</v>
      </c>
      <c r="K120" s="2">
        <f t="shared" si="3"/>
        <v>10.36</v>
      </c>
    </row>
    <row r="121" spans="1:11">
      <c r="A121" s="1" t="s">
        <v>109</v>
      </c>
      <c r="B121" s="1" t="s">
        <v>36</v>
      </c>
      <c r="C121" s="2">
        <v>1194</v>
      </c>
      <c r="D121" s="2">
        <v>356</v>
      </c>
      <c r="E121" s="2">
        <v>1233</v>
      </c>
      <c r="F121" s="2">
        <v>3441</v>
      </c>
      <c r="G121" s="2">
        <v>0</v>
      </c>
      <c r="H121" s="2">
        <v>38</v>
      </c>
      <c r="I121" s="2">
        <v>85</v>
      </c>
      <c r="J121" s="2">
        <f t="shared" si="2"/>
        <v>5153</v>
      </c>
      <c r="K121" s="2">
        <f t="shared" si="3"/>
        <v>10.306000000000001</v>
      </c>
    </row>
    <row r="122" spans="1:11">
      <c r="A122" s="1" t="s">
        <v>109</v>
      </c>
      <c r="B122" s="1" t="s">
        <v>37</v>
      </c>
      <c r="C122" s="2">
        <v>1195</v>
      </c>
      <c r="D122" s="2">
        <v>339</v>
      </c>
      <c r="E122" s="2">
        <v>1194</v>
      </c>
      <c r="F122" s="2">
        <v>3501</v>
      </c>
      <c r="G122" s="2">
        <v>0</v>
      </c>
      <c r="H122" s="2">
        <v>38</v>
      </c>
      <c r="I122" s="2">
        <v>27</v>
      </c>
      <c r="J122" s="2">
        <f t="shared" si="2"/>
        <v>5099</v>
      </c>
      <c r="K122" s="2">
        <f t="shared" si="3"/>
        <v>10.198</v>
      </c>
    </row>
    <row r="123" spans="1:11">
      <c r="A123" s="1" t="s">
        <v>109</v>
      </c>
      <c r="B123" s="1" t="s">
        <v>38</v>
      </c>
      <c r="C123" s="2">
        <v>1195</v>
      </c>
      <c r="D123" s="2">
        <v>365</v>
      </c>
      <c r="E123" s="2">
        <v>1089</v>
      </c>
      <c r="F123" s="2">
        <v>3441</v>
      </c>
      <c r="G123" s="2">
        <v>0</v>
      </c>
      <c r="H123" s="2">
        <v>38</v>
      </c>
      <c r="I123" s="2">
        <v>26</v>
      </c>
      <c r="J123" s="2">
        <f t="shared" si="2"/>
        <v>4959</v>
      </c>
      <c r="K123" s="2">
        <f t="shared" si="3"/>
        <v>9.918000000000001</v>
      </c>
    </row>
    <row r="124" spans="1:11">
      <c r="A124" s="1" t="s">
        <v>109</v>
      </c>
      <c r="B124" s="1" t="s">
        <v>39</v>
      </c>
      <c r="C124" s="2">
        <v>1194</v>
      </c>
      <c r="D124" s="2">
        <v>372</v>
      </c>
      <c r="E124" s="2">
        <v>1018</v>
      </c>
      <c r="F124" s="2">
        <v>3387</v>
      </c>
      <c r="G124" s="2">
        <v>0</v>
      </c>
      <c r="H124" s="2">
        <v>39</v>
      </c>
      <c r="I124" s="2">
        <v>114</v>
      </c>
      <c r="J124" s="2">
        <f t="shared" si="2"/>
        <v>4930</v>
      </c>
      <c r="K124" s="2">
        <f t="shared" si="3"/>
        <v>9.86</v>
      </c>
    </row>
    <row r="125" spans="1:11">
      <c r="A125" s="1" t="s">
        <v>109</v>
      </c>
      <c r="B125" s="1" t="s">
        <v>40</v>
      </c>
      <c r="C125" s="2">
        <v>1195</v>
      </c>
      <c r="D125" s="2">
        <v>377</v>
      </c>
      <c r="E125" s="2">
        <v>1035</v>
      </c>
      <c r="F125" s="2">
        <v>3346</v>
      </c>
      <c r="G125" s="2">
        <v>0</v>
      </c>
      <c r="H125" s="2">
        <v>41</v>
      </c>
      <c r="I125" s="2">
        <v>271</v>
      </c>
      <c r="J125" s="2">
        <f t="shared" si="2"/>
        <v>5070</v>
      </c>
      <c r="K125" s="2">
        <f t="shared" si="3"/>
        <v>10.14</v>
      </c>
    </row>
    <row r="126" spans="1:11">
      <c r="A126" s="1" t="s">
        <v>109</v>
      </c>
      <c r="B126" s="1" t="s">
        <v>41</v>
      </c>
      <c r="C126" s="2">
        <v>1199</v>
      </c>
      <c r="D126" s="2">
        <v>366</v>
      </c>
      <c r="E126" s="2">
        <v>1038</v>
      </c>
      <c r="F126" s="2">
        <v>3312</v>
      </c>
      <c r="G126" s="2">
        <v>0</v>
      </c>
      <c r="H126" s="2">
        <v>41</v>
      </c>
      <c r="I126" s="2">
        <v>474</v>
      </c>
      <c r="J126" s="2">
        <f t="shared" si="2"/>
        <v>5231</v>
      </c>
      <c r="K126" s="2">
        <f t="shared" si="3"/>
        <v>10.462</v>
      </c>
    </row>
    <row r="127" spans="1:11">
      <c r="A127" s="1" t="s">
        <v>109</v>
      </c>
      <c r="B127" s="1" t="s">
        <v>42</v>
      </c>
      <c r="C127" s="2">
        <v>1203</v>
      </c>
      <c r="D127" s="2">
        <v>367</v>
      </c>
      <c r="E127" s="2">
        <v>954</v>
      </c>
      <c r="F127" s="2">
        <v>3299</v>
      </c>
      <c r="G127" s="2">
        <v>0</v>
      </c>
      <c r="H127" s="2">
        <v>41</v>
      </c>
      <c r="I127" s="2">
        <v>688</v>
      </c>
      <c r="J127" s="2">
        <f t="shared" si="2"/>
        <v>5349</v>
      </c>
      <c r="K127" s="2">
        <f t="shared" si="3"/>
        <v>10.698</v>
      </c>
    </row>
    <row r="128" spans="1:11">
      <c r="A128" s="1" t="s">
        <v>109</v>
      </c>
      <c r="B128" s="1" t="s">
        <v>43</v>
      </c>
      <c r="C128" s="2">
        <v>1204</v>
      </c>
      <c r="D128" s="2">
        <v>364</v>
      </c>
      <c r="E128" s="2">
        <v>960</v>
      </c>
      <c r="F128" s="2">
        <v>3284</v>
      </c>
      <c r="G128" s="2">
        <v>2</v>
      </c>
      <c r="H128" s="2">
        <v>42</v>
      </c>
      <c r="I128" s="2">
        <v>965</v>
      </c>
      <c r="J128" s="2">
        <f t="shared" si="2"/>
        <v>5617</v>
      </c>
      <c r="K128" s="2">
        <f t="shared" si="3"/>
        <v>11.234</v>
      </c>
    </row>
    <row r="129" spans="1:11">
      <c r="A129" s="1" t="s">
        <v>109</v>
      </c>
      <c r="B129" s="1" t="s">
        <v>44</v>
      </c>
      <c r="C129" s="2">
        <v>1202</v>
      </c>
      <c r="D129" s="2">
        <v>368</v>
      </c>
      <c r="E129" s="2">
        <v>993</v>
      </c>
      <c r="F129" s="2">
        <v>3276</v>
      </c>
      <c r="G129" s="2">
        <v>15</v>
      </c>
      <c r="H129" s="2">
        <v>42</v>
      </c>
      <c r="I129" s="2">
        <v>1019</v>
      </c>
      <c r="J129" s="2">
        <f t="shared" si="2"/>
        <v>5713</v>
      </c>
      <c r="K129" s="2">
        <f t="shared" si="3"/>
        <v>11.426</v>
      </c>
    </row>
    <row r="130" spans="1:11">
      <c r="A130" s="1" t="s">
        <v>109</v>
      </c>
      <c r="B130" s="1" t="s">
        <v>45</v>
      </c>
      <c r="C130" s="2">
        <v>1201</v>
      </c>
      <c r="D130" s="2">
        <v>368</v>
      </c>
      <c r="E130" s="2">
        <v>923</v>
      </c>
      <c r="F130" s="2">
        <v>3205</v>
      </c>
      <c r="G130" s="2">
        <v>71</v>
      </c>
      <c r="H130" s="2">
        <v>42</v>
      </c>
      <c r="I130" s="2">
        <v>982</v>
      </c>
      <c r="J130" s="2">
        <f t="shared" si="2"/>
        <v>5591</v>
      </c>
      <c r="K130" s="2">
        <f t="shared" si="3"/>
        <v>11.182</v>
      </c>
    </row>
    <row r="131" spans="1:11">
      <c r="A131" s="1" t="s">
        <v>109</v>
      </c>
      <c r="B131" s="1" t="s">
        <v>46</v>
      </c>
      <c r="C131" s="2">
        <v>1200</v>
      </c>
      <c r="D131" s="2">
        <v>364</v>
      </c>
      <c r="E131" s="2">
        <v>885</v>
      </c>
      <c r="F131" s="2">
        <v>3167</v>
      </c>
      <c r="G131" s="2">
        <v>171</v>
      </c>
      <c r="H131" s="2">
        <v>42</v>
      </c>
      <c r="I131" s="2">
        <v>1160</v>
      </c>
      <c r="J131" s="2">
        <f t="shared" ref="J131:J193" si="4">SUM(D131:I131)</f>
        <v>5789</v>
      </c>
      <c r="K131" s="2">
        <f t="shared" ref="K131:K193" si="5">0.002*J131</f>
        <v>11.577999999999999</v>
      </c>
    </row>
    <row r="132" spans="1:11">
      <c r="A132" s="1" t="s">
        <v>109</v>
      </c>
      <c r="B132" s="1" t="s">
        <v>47</v>
      </c>
      <c r="C132" s="2">
        <v>1202</v>
      </c>
      <c r="D132" s="2">
        <v>367</v>
      </c>
      <c r="E132" s="2">
        <v>880</v>
      </c>
      <c r="F132" s="2">
        <v>3127</v>
      </c>
      <c r="G132" s="2">
        <v>303</v>
      </c>
      <c r="H132" s="2">
        <v>42</v>
      </c>
      <c r="I132" s="2">
        <v>1132</v>
      </c>
      <c r="J132" s="2">
        <f t="shared" si="4"/>
        <v>5851</v>
      </c>
      <c r="K132" s="2">
        <f t="shared" si="5"/>
        <v>11.702</v>
      </c>
    </row>
    <row r="133" spans="1:11">
      <c r="A133" s="1" t="s">
        <v>109</v>
      </c>
      <c r="B133" s="1" t="s">
        <v>48</v>
      </c>
      <c r="C133" s="2">
        <v>1197</v>
      </c>
      <c r="D133" s="2">
        <v>362</v>
      </c>
      <c r="E133" s="2">
        <v>849</v>
      </c>
      <c r="F133" s="2">
        <v>3016</v>
      </c>
      <c r="G133" s="2">
        <v>450</v>
      </c>
      <c r="H133" s="2">
        <v>42</v>
      </c>
      <c r="I133" s="2">
        <v>1062</v>
      </c>
      <c r="J133" s="2">
        <f t="shared" si="4"/>
        <v>5781</v>
      </c>
      <c r="K133" s="2">
        <f t="shared" si="5"/>
        <v>11.561999999999999</v>
      </c>
    </row>
    <row r="134" spans="1:11">
      <c r="A134" s="1" t="s">
        <v>109</v>
      </c>
      <c r="B134" s="1" t="s">
        <v>49</v>
      </c>
      <c r="C134" s="2">
        <v>1199</v>
      </c>
      <c r="D134" s="2">
        <v>356</v>
      </c>
      <c r="E134" s="2">
        <v>832</v>
      </c>
      <c r="F134" s="2">
        <v>2950</v>
      </c>
      <c r="G134" s="2">
        <v>618</v>
      </c>
      <c r="H134" s="2">
        <v>42</v>
      </c>
      <c r="I134" s="2">
        <v>814</v>
      </c>
      <c r="J134" s="2">
        <f t="shared" si="4"/>
        <v>5612</v>
      </c>
      <c r="K134" s="2">
        <f t="shared" si="5"/>
        <v>11.224</v>
      </c>
    </row>
    <row r="135" spans="1:11">
      <c r="A135" s="1" t="s">
        <v>109</v>
      </c>
      <c r="B135" s="1" t="s">
        <v>50</v>
      </c>
      <c r="C135" s="2">
        <v>1197</v>
      </c>
      <c r="D135" s="2">
        <v>357</v>
      </c>
      <c r="E135" s="2">
        <v>820</v>
      </c>
      <c r="F135" s="2">
        <v>2887</v>
      </c>
      <c r="G135" s="2">
        <v>769</v>
      </c>
      <c r="H135" s="2">
        <v>42</v>
      </c>
      <c r="I135" s="2">
        <v>646</v>
      </c>
      <c r="J135" s="2">
        <f t="shared" si="4"/>
        <v>5521</v>
      </c>
      <c r="K135" s="2">
        <f t="shared" si="5"/>
        <v>11.042</v>
      </c>
    </row>
    <row r="136" spans="1:11">
      <c r="A136" s="1" t="s">
        <v>109</v>
      </c>
      <c r="B136" s="1" t="s">
        <v>51</v>
      </c>
      <c r="C136" s="2">
        <v>1200</v>
      </c>
      <c r="D136" s="2">
        <v>351</v>
      </c>
      <c r="E136" s="2">
        <v>775</v>
      </c>
      <c r="F136" s="2">
        <v>2812</v>
      </c>
      <c r="G136" s="2">
        <v>897</v>
      </c>
      <c r="H136" s="2">
        <v>42</v>
      </c>
      <c r="I136" s="2">
        <v>437</v>
      </c>
      <c r="J136" s="2">
        <f t="shared" si="4"/>
        <v>5314</v>
      </c>
      <c r="K136" s="2">
        <f t="shared" si="5"/>
        <v>10.628</v>
      </c>
    </row>
    <row r="137" spans="1:11">
      <c r="A137" s="1" t="s">
        <v>109</v>
      </c>
      <c r="B137" s="1" t="s">
        <v>52</v>
      </c>
      <c r="C137" s="2">
        <v>1199</v>
      </c>
      <c r="D137" s="2">
        <v>337</v>
      </c>
      <c r="E137" s="2">
        <v>727</v>
      </c>
      <c r="F137" s="2">
        <v>2757</v>
      </c>
      <c r="G137" s="2">
        <v>1028</v>
      </c>
      <c r="H137" s="2">
        <v>42</v>
      </c>
      <c r="I137" s="2">
        <v>346</v>
      </c>
      <c r="J137" s="2">
        <f t="shared" si="4"/>
        <v>5237</v>
      </c>
      <c r="K137" s="2">
        <f t="shared" si="5"/>
        <v>10.474</v>
      </c>
    </row>
    <row r="138" spans="1:11">
      <c r="A138" s="1" t="s">
        <v>109</v>
      </c>
      <c r="B138" s="1" t="s">
        <v>53</v>
      </c>
      <c r="C138" s="2">
        <v>1199</v>
      </c>
      <c r="D138" s="2">
        <v>345</v>
      </c>
      <c r="E138" s="2">
        <v>701</v>
      </c>
      <c r="F138" s="2">
        <v>2680</v>
      </c>
      <c r="G138" s="2">
        <v>1183</v>
      </c>
      <c r="H138" s="2">
        <v>42</v>
      </c>
      <c r="I138" s="2">
        <v>396</v>
      </c>
      <c r="J138" s="2">
        <f t="shared" si="4"/>
        <v>5347</v>
      </c>
      <c r="K138" s="2">
        <f t="shared" si="5"/>
        <v>10.694000000000001</v>
      </c>
    </row>
    <row r="139" spans="1:11">
      <c r="A139" s="1" t="s">
        <v>109</v>
      </c>
      <c r="B139" s="1" t="s">
        <v>54</v>
      </c>
      <c r="C139" s="2">
        <v>1197</v>
      </c>
      <c r="D139" s="2">
        <v>336</v>
      </c>
      <c r="E139" s="2">
        <v>703</v>
      </c>
      <c r="F139" s="2">
        <v>2575</v>
      </c>
      <c r="G139" s="2">
        <v>1328</v>
      </c>
      <c r="H139" s="2">
        <v>42</v>
      </c>
      <c r="I139" s="2">
        <v>302</v>
      </c>
      <c r="J139" s="2">
        <f t="shared" si="4"/>
        <v>5286</v>
      </c>
      <c r="K139" s="2">
        <f t="shared" si="5"/>
        <v>10.572000000000001</v>
      </c>
    </row>
    <row r="140" spans="1:11">
      <c r="A140" s="1" t="s">
        <v>109</v>
      </c>
      <c r="B140" s="1" t="s">
        <v>55</v>
      </c>
      <c r="C140" s="2">
        <v>1198</v>
      </c>
      <c r="D140" s="2">
        <v>327</v>
      </c>
      <c r="E140" s="2">
        <v>692</v>
      </c>
      <c r="F140" s="2">
        <v>2512</v>
      </c>
      <c r="G140" s="2">
        <v>1398</v>
      </c>
      <c r="H140" s="2">
        <v>42</v>
      </c>
      <c r="I140" s="2">
        <v>302</v>
      </c>
      <c r="J140" s="2">
        <f t="shared" si="4"/>
        <v>5273</v>
      </c>
      <c r="K140" s="2">
        <f t="shared" si="5"/>
        <v>10.545999999999999</v>
      </c>
    </row>
    <row r="141" spans="1:11">
      <c r="A141" s="1" t="s">
        <v>109</v>
      </c>
      <c r="B141" s="1" t="s">
        <v>56</v>
      </c>
      <c r="C141" s="2">
        <v>1199</v>
      </c>
      <c r="D141" s="2">
        <v>331</v>
      </c>
      <c r="E141" s="2">
        <v>661</v>
      </c>
      <c r="F141" s="2">
        <v>2410</v>
      </c>
      <c r="G141" s="2">
        <v>1473</v>
      </c>
      <c r="H141" s="2">
        <v>42</v>
      </c>
      <c r="I141" s="2">
        <v>337</v>
      </c>
      <c r="J141" s="2">
        <f t="shared" si="4"/>
        <v>5254</v>
      </c>
      <c r="K141" s="2">
        <f t="shared" si="5"/>
        <v>10.508000000000001</v>
      </c>
    </row>
    <row r="142" spans="1:11">
      <c r="A142" s="1" t="s">
        <v>109</v>
      </c>
      <c r="B142" s="1" t="s">
        <v>57</v>
      </c>
      <c r="C142" s="2">
        <v>1202</v>
      </c>
      <c r="D142" s="2">
        <v>328</v>
      </c>
      <c r="E142" s="2">
        <v>621</v>
      </c>
      <c r="F142" s="2">
        <v>2352</v>
      </c>
      <c r="G142" s="2">
        <v>1549</v>
      </c>
      <c r="H142" s="2">
        <v>42</v>
      </c>
      <c r="I142" s="2">
        <v>334</v>
      </c>
      <c r="J142" s="2">
        <f t="shared" si="4"/>
        <v>5226</v>
      </c>
      <c r="K142" s="2">
        <f t="shared" si="5"/>
        <v>10.452</v>
      </c>
    </row>
    <row r="143" spans="1:11">
      <c r="A143" s="1" t="s">
        <v>109</v>
      </c>
      <c r="B143" s="1" t="s">
        <v>58</v>
      </c>
      <c r="C143" s="2">
        <v>1202</v>
      </c>
      <c r="D143" s="2">
        <v>325</v>
      </c>
      <c r="E143" s="2">
        <v>639</v>
      </c>
      <c r="F143" s="2">
        <v>2314</v>
      </c>
      <c r="G143" s="2">
        <v>1660</v>
      </c>
      <c r="H143" s="2">
        <v>42</v>
      </c>
      <c r="I143" s="2">
        <v>295</v>
      </c>
      <c r="J143" s="2">
        <f t="shared" si="4"/>
        <v>5275</v>
      </c>
      <c r="K143" s="2">
        <f t="shared" si="5"/>
        <v>10.55</v>
      </c>
    </row>
    <row r="144" spans="1:11">
      <c r="A144" s="1" t="s">
        <v>109</v>
      </c>
      <c r="B144" s="1" t="s">
        <v>59</v>
      </c>
      <c r="C144" s="2">
        <v>1200</v>
      </c>
      <c r="D144" s="2">
        <v>321</v>
      </c>
      <c r="E144" s="2">
        <v>684</v>
      </c>
      <c r="F144" s="2">
        <v>2258</v>
      </c>
      <c r="G144" s="2">
        <v>1729</v>
      </c>
      <c r="H144" s="2">
        <v>42</v>
      </c>
      <c r="I144" s="2">
        <v>224</v>
      </c>
      <c r="J144" s="2">
        <f t="shared" si="4"/>
        <v>5258</v>
      </c>
      <c r="K144" s="2">
        <f t="shared" si="5"/>
        <v>10.516</v>
      </c>
    </row>
    <row r="145" spans="1:11">
      <c r="A145" s="1" t="s">
        <v>109</v>
      </c>
      <c r="B145" s="1" t="s">
        <v>60</v>
      </c>
      <c r="C145" s="2">
        <v>1202</v>
      </c>
      <c r="D145" s="2">
        <v>319</v>
      </c>
      <c r="E145" s="2">
        <v>731</v>
      </c>
      <c r="F145" s="2">
        <v>2210</v>
      </c>
      <c r="G145" s="2">
        <v>1776</v>
      </c>
      <c r="H145" s="2">
        <v>42</v>
      </c>
      <c r="I145" s="2">
        <v>222</v>
      </c>
      <c r="J145" s="2">
        <f t="shared" si="4"/>
        <v>5300</v>
      </c>
      <c r="K145" s="2">
        <f t="shared" si="5"/>
        <v>10.6</v>
      </c>
    </row>
    <row r="146" spans="1:11">
      <c r="A146" s="1" t="s">
        <v>109</v>
      </c>
      <c r="B146" s="1" t="s">
        <v>61</v>
      </c>
      <c r="C146" s="2">
        <v>1203</v>
      </c>
      <c r="D146" s="2">
        <v>321</v>
      </c>
      <c r="E146" s="2">
        <v>762</v>
      </c>
      <c r="F146" s="2">
        <v>2144</v>
      </c>
      <c r="G146" s="2">
        <v>1832</v>
      </c>
      <c r="H146" s="2">
        <v>42</v>
      </c>
      <c r="I146" s="2">
        <v>162</v>
      </c>
      <c r="J146" s="2">
        <f t="shared" si="4"/>
        <v>5263</v>
      </c>
      <c r="K146" s="2">
        <f t="shared" si="5"/>
        <v>10.526</v>
      </c>
    </row>
    <row r="147" spans="1:11">
      <c r="A147" s="1" t="s">
        <v>109</v>
      </c>
      <c r="B147" s="1" t="s">
        <v>62</v>
      </c>
      <c r="C147" s="2">
        <v>1205</v>
      </c>
      <c r="D147" s="2">
        <v>321</v>
      </c>
      <c r="E147" s="2">
        <v>732</v>
      </c>
      <c r="F147" s="2">
        <v>2088</v>
      </c>
      <c r="G147" s="2">
        <v>1861</v>
      </c>
      <c r="H147" s="2">
        <v>42</v>
      </c>
      <c r="I147" s="2">
        <v>105</v>
      </c>
      <c r="J147" s="2">
        <f t="shared" si="4"/>
        <v>5149</v>
      </c>
      <c r="K147" s="2">
        <f t="shared" si="5"/>
        <v>10.298</v>
      </c>
    </row>
    <row r="148" spans="1:11">
      <c r="A148" s="1" t="s">
        <v>109</v>
      </c>
      <c r="B148" s="1" t="s">
        <v>63</v>
      </c>
      <c r="C148" s="2">
        <v>1206</v>
      </c>
      <c r="D148" s="2">
        <v>322</v>
      </c>
      <c r="E148" s="2">
        <v>690</v>
      </c>
      <c r="F148" s="2">
        <v>2059</v>
      </c>
      <c r="G148" s="2">
        <v>1841</v>
      </c>
      <c r="H148" s="2">
        <v>42</v>
      </c>
      <c r="I148" s="2">
        <v>136</v>
      </c>
      <c r="J148" s="2">
        <f t="shared" si="4"/>
        <v>5090</v>
      </c>
      <c r="K148" s="2">
        <f t="shared" si="5"/>
        <v>10.18</v>
      </c>
    </row>
    <row r="149" spans="1:11">
      <c r="A149" s="1" t="s">
        <v>109</v>
      </c>
      <c r="B149" s="1" t="s">
        <v>64</v>
      </c>
      <c r="C149" s="2">
        <v>1206</v>
      </c>
      <c r="D149" s="2">
        <v>334</v>
      </c>
      <c r="E149" s="2">
        <v>680</v>
      </c>
      <c r="F149" s="2">
        <v>1976</v>
      </c>
      <c r="G149" s="2">
        <v>1823</v>
      </c>
      <c r="H149" s="2">
        <v>42</v>
      </c>
      <c r="I149" s="2">
        <v>129</v>
      </c>
      <c r="J149" s="2">
        <f t="shared" si="4"/>
        <v>4984</v>
      </c>
      <c r="K149" s="2">
        <f t="shared" si="5"/>
        <v>9.968</v>
      </c>
    </row>
    <row r="150" spans="1:11">
      <c r="A150" s="1" t="s">
        <v>109</v>
      </c>
      <c r="B150" s="1" t="s">
        <v>65</v>
      </c>
      <c r="C150" s="2">
        <v>1205</v>
      </c>
      <c r="D150" s="2">
        <v>338</v>
      </c>
      <c r="E150" s="2">
        <v>650</v>
      </c>
      <c r="F150" s="2">
        <v>1897</v>
      </c>
      <c r="G150" s="2">
        <v>1818</v>
      </c>
      <c r="H150" s="2">
        <v>42</v>
      </c>
      <c r="I150" s="2">
        <v>85</v>
      </c>
      <c r="J150" s="2">
        <f t="shared" si="4"/>
        <v>4830</v>
      </c>
      <c r="K150" s="2">
        <f t="shared" si="5"/>
        <v>9.66</v>
      </c>
    </row>
    <row r="151" spans="1:11">
      <c r="A151" s="1" t="s">
        <v>109</v>
      </c>
      <c r="B151" s="1" t="s">
        <v>66</v>
      </c>
      <c r="C151" s="2">
        <v>1206</v>
      </c>
      <c r="D151" s="2">
        <v>342</v>
      </c>
      <c r="E151" s="2">
        <v>647</v>
      </c>
      <c r="F151" s="2">
        <v>1873</v>
      </c>
      <c r="G151" s="2">
        <v>1752</v>
      </c>
      <c r="H151" s="2">
        <v>42</v>
      </c>
      <c r="I151" s="2">
        <v>54</v>
      </c>
      <c r="J151" s="2">
        <f t="shared" si="4"/>
        <v>4710</v>
      </c>
      <c r="K151" s="2">
        <f t="shared" si="5"/>
        <v>9.42</v>
      </c>
    </row>
    <row r="152" spans="1:11">
      <c r="A152" s="1" t="s">
        <v>109</v>
      </c>
      <c r="B152" s="1" t="s">
        <v>67</v>
      </c>
      <c r="C152" s="2">
        <v>1206</v>
      </c>
      <c r="D152" s="2">
        <v>371</v>
      </c>
      <c r="E152" s="2">
        <v>611</v>
      </c>
      <c r="F152" s="2">
        <v>1772</v>
      </c>
      <c r="G152" s="2">
        <v>1674</v>
      </c>
      <c r="H152" s="2">
        <v>42</v>
      </c>
      <c r="I152" s="2">
        <v>73</v>
      </c>
      <c r="J152" s="2">
        <f t="shared" si="4"/>
        <v>4543</v>
      </c>
      <c r="K152" s="2">
        <f t="shared" si="5"/>
        <v>9.0860000000000003</v>
      </c>
    </row>
    <row r="153" spans="1:11">
      <c r="A153" s="1" t="s">
        <v>109</v>
      </c>
      <c r="B153" s="1" t="s">
        <v>68</v>
      </c>
      <c r="C153" s="2">
        <v>1207</v>
      </c>
      <c r="D153" s="2">
        <v>378</v>
      </c>
      <c r="E153" s="2">
        <v>574</v>
      </c>
      <c r="F153" s="2">
        <v>1699</v>
      </c>
      <c r="G153" s="2">
        <v>1583</v>
      </c>
      <c r="H153" s="2">
        <v>42</v>
      </c>
      <c r="I153" s="2">
        <v>90</v>
      </c>
      <c r="J153" s="2">
        <f t="shared" si="4"/>
        <v>4366</v>
      </c>
      <c r="K153" s="2">
        <f t="shared" si="5"/>
        <v>8.7319999999999993</v>
      </c>
    </row>
    <row r="154" spans="1:11">
      <c r="A154" s="1" t="s">
        <v>109</v>
      </c>
      <c r="B154" s="1" t="s">
        <v>69</v>
      </c>
      <c r="C154" s="2">
        <v>1207</v>
      </c>
      <c r="D154" s="2">
        <v>366</v>
      </c>
      <c r="E154" s="2">
        <v>533</v>
      </c>
      <c r="F154" s="2">
        <v>1621</v>
      </c>
      <c r="G154" s="2">
        <v>1489</v>
      </c>
      <c r="H154" s="2">
        <v>42</v>
      </c>
      <c r="I154" s="2">
        <v>125</v>
      </c>
      <c r="J154" s="2">
        <f t="shared" si="4"/>
        <v>4176</v>
      </c>
      <c r="K154" s="2">
        <f t="shared" si="5"/>
        <v>8.3520000000000003</v>
      </c>
    </row>
    <row r="155" spans="1:11">
      <c r="A155" s="1" t="s">
        <v>109</v>
      </c>
      <c r="B155" s="1" t="s">
        <v>70</v>
      </c>
      <c r="C155" s="2">
        <v>1209</v>
      </c>
      <c r="D155" s="2">
        <v>377</v>
      </c>
      <c r="E155" s="2">
        <v>520</v>
      </c>
      <c r="F155" s="2">
        <v>1529</v>
      </c>
      <c r="G155" s="2">
        <v>1351</v>
      </c>
      <c r="H155" s="2">
        <v>42</v>
      </c>
      <c r="I155" s="2">
        <v>199</v>
      </c>
      <c r="J155" s="2">
        <f t="shared" si="4"/>
        <v>4018</v>
      </c>
      <c r="K155" s="2">
        <f t="shared" si="5"/>
        <v>8.0359999999999996</v>
      </c>
    </row>
    <row r="156" spans="1:11">
      <c r="A156" s="1" t="s">
        <v>109</v>
      </c>
      <c r="B156" s="1" t="s">
        <v>71</v>
      </c>
      <c r="C156" s="2">
        <v>1209</v>
      </c>
      <c r="D156" s="2">
        <v>369</v>
      </c>
      <c r="E156" s="2">
        <v>549</v>
      </c>
      <c r="F156" s="2">
        <v>1440</v>
      </c>
      <c r="G156" s="2">
        <v>1177</v>
      </c>
      <c r="H156" s="2">
        <v>42</v>
      </c>
      <c r="I156" s="2">
        <v>379</v>
      </c>
      <c r="J156" s="2">
        <f t="shared" si="4"/>
        <v>3956</v>
      </c>
      <c r="K156" s="2">
        <f t="shared" si="5"/>
        <v>7.9119999999999999</v>
      </c>
    </row>
    <row r="157" spans="1:11">
      <c r="A157" s="1" t="s">
        <v>109</v>
      </c>
      <c r="B157" s="1" t="s">
        <v>72</v>
      </c>
      <c r="C157" s="2">
        <v>1209</v>
      </c>
      <c r="D157" s="2">
        <v>382</v>
      </c>
      <c r="E157" s="2">
        <v>582</v>
      </c>
      <c r="F157" s="2">
        <v>1374</v>
      </c>
      <c r="G157" s="2">
        <v>971</v>
      </c>
      <c r="H157" s="2">
        <v>42</v>
      </c>
      <c r="I157" s="2">
        <v>580</v>
      </c>
      <c r="J157" s="2">
        <f t="shared" si="4"/>
        <v>3931</v>
      </c>
      <c r="K157" s="2">
        <f t="shared" si="5"/>
        <v>7.8620000000000001</v>
      </c>
    </row>
    <row r="158" spans="1:11">
      <c r="A158" s="1" t="s">
        <v>109</v>
      </c>
      <c r="B158" s="1" t="s">
        <v>73</v>
      </c>
      <c r="C158" s="2">
        <v>1205</v>
      </c>
      <c r="D158" s="2">
        <v>372</v>
      </c>
      <c r="E158" s="2">
        <v>608</v>
      </c>
      <c r="F158" s="2">
        <v>1308</v>
      </c>
      <c r="G158" s="2">
        <v>784</v>
      </c>
      <c r="H158" s="2">
        <v>41</v>
      </c>
      <c r="I158" s="2">
        <v>954</v>
      </c>
      <c r="J158" s="2">
        <f t="shared" si="4"/>
        <v>4067</v>
      </c>
      <c r="K158" s="2">
        <f t="shared" si="5"/>
        <v>8.1340000000000003</v>
      </c>
    </row>
    <row r="159" spans="1:11">
      <c r="A159" s="1" t="s">
        <v>109</v>
      </c>
      <c r="B159" s="1" t="s">
        <v>74</v>
      </c>
      <c r="C159" s="2">
        <v>1206</v>
      </c>
      <c r="D159" s="2">
        <v>382</v>
      </c>
      <c r="E159" s="2">
        <v>642</v>
      </c>
      <c r="F159" s="2">
        <v>1257</v>
      </c>
      <c r="G159" s="2">
        <v>588</v>
      </c>
      <c r="H159" s="2">
        <v>40</v>
      </c>
      <c r="I159" s="2">
        <v>1104</v>
      </c>
      <c r="J159" s="2">
        <f t="shared" si="4"/>
        <v>4013</v>
      </c>
      <c r="K159" s="2">
        <f t="shared" si="5"/>
        <v>8.0259999999999998</v>
      </c>
    </row>
    <row r="160" spans="1:11">
      <c r="A160" s="1" t="s">
        <v>109</v>
      </c>
      <c r="B160" s="1" t="s">
        <v>75</v>
      </c>
      <c r="C160" s="2">
        <v>1205</v>
      </c>
      <c r="D160" s="2">
        <v>378</v>
      </c>
      <c r="E160" s="2">
        <v>657</v>
      </c>
      <c r="F160" s="2">
        <v>1253</v>
      </c>
      <c r="G160" s="2">
        <v>391</v>
      </c>
      <c r="H160" s="2">
        <v>38</v>
      </c>
      <c r="I160" s="2">
        <v>1175</v>
      </c>
      <c r="J160" s="2">
        <f t="shared" si="4"/>
        <v>3892</v>
      </c>
      <c r="K160" s="2">
        <f t="shared" si="5"/>
        <v>7.7839999999999998</v>
      </c>
    </row>
    <row r="161" spans="1:11">
      <c r="A161" s="1" t="s">
        <v>109</v>
      </c>
      <c r="B161" s="1" t="s">
        <v>76</v>
      </c>
      <c r="C161" s="2">
        <v>1205</v>
      </c>
      <c r="D161" s="2">
        <v>380</v>
      </c>
      <c r="E161" s="2">
        <v>658</v>
      </c>
      <c r="F161" s="2">
        <v>1265</v>
      </c>
      <c r="G161" s="2">
        <v>211</v>
      </c>
      <c r="H161" s="2">
        <v>38</v>
      </c>
      <c r="I161" s="2">
        <v>1313</v>
      </c>
      <c r="J161" s="2">
        <f t="shared" si="4"/>
        <v>3865</v>
      </c>
      <c r="K161" s="2">
        <f t="shared" si="5"/>
        <v>7.73</v>
      </c>
    </row>
    <row r="162" spans="1:11">
      <c r="A162" s="1" t="s">
        <v>109</v>
      </c>
      <c r="B162" s="1" t="s">
        <v>77</v>
      </c>
      <c r="C162" s="2">
        <v>1208</v>
      </c>
      <c r="D162" s="2">
        <v>379</v>
      </c>
      <c r="E162" s="2">
        <v>651</v>
      </c>
      <c r="F162" s="2">
        <v>1331</v>
      </c>
      <c r="G162" s="2">
        <v>82</v>
      </c>
      <c r="H162" s="2">
        <v>38</v>
      </c>
      <c r="I162" s="2">
        <v>1292</v>
      </c>
      <c r="J162" s="2">
        <f t="shared" si="4"/>
        <v>3773</v>
      </c>
      <c r="K162" s="2">
        <f t="shared" si="5"/>
        <v>7.5460000000000003</v>
      </c>
    </row>
    <row r="163" spans="1:11">
      <c r="A163" s="1" t="s">
        <v>109</v>
      </c>
      <c r="B163" s="1" t="s">
        <v>78</v>
      </c>
      <c r="C163" s="2">
        <v>1206</v>
      </c>
      <c r="D163" s="2">
        <v>381</v>
      </c>
      <c r="E163" s="2">
        <v>672</v>
      </c>
      <c r="F163" s="2">
        <v>1410</v>
      </c>
      <c r="G163" s="2">
        <v>16</v>
      </c>
      <c r="H163" s="2">
        <v>38</v>
      </c>
      <c r="I163" s="2">
        <v>1513</v>
      </c>
      <c r="J163" s="2">
        <f t="shared" si="4"/>
        <v>4030</v>
      </c>
      <c r="K163" s="2">
        <f t="shared" si="5"/>
        <v>8.06</v>
      </c>
    </row>
    <row r="164" spans="1:11">
      <c r="A164" s="1" t="s">
        <v>109</v>
      </c>
      <c r="B164" s="1" t="s">
        <v>79</v>
      </c>
      <c r="C164" s="2">
        <v>1210</v>
      </c>
      <c r="D164" s="2">
        <v>378</v>
      </c>
      <c r="E164" s="2">
        <v>761</v>
      </c>
      <c r="F164" s="2">
        <v>1520</v>
      </c>
      <c r="G164" s="2">
        <v>1</v>
      </c>
      <c r="H164" s="2">
        <v>38</v>
      </c>
      <c r="I164" s="2">
        <v>1636</v>
      </c>
      <c r="J164" s="2">
        <f t="shared" si="4"/>
        <v>4334</v>
      </c>
      <c r="K164" s="2">
        <f t="shared" si="5"/>
        <v>8.668000000000001</v>
      </c>
    </row>
    <row r="165" spans="1:11">
      <c r="A165" s="1" t="s">
        <v>109</v>
      </c>
      <c r="B165" s="1" t="s">
        <v>80</v>
      </c>
      <c r="C165" s="2">
        <v>1210</v>
      </c>
      <c r="D165" s="2">
        <v>382</v>
      </c>
      <c r="E165" s="2">
        <v>818</v>
      </c>
      <c r="F165" s="2">
        <v>1636</v>
      </c>
      <c r="G165" s="2">
        <v>0</v>
      </c>
      <c r="H165" s="2">
        <v>38</v>
      </c>
      <c r="I165" s="2">
        <v>1815</v>
      </c>
      <c r="J165" s="2">
        <f t="shared" si="4"/>
        <v>4689</v>
      </c>
      <c r="K165" s="2">
        <f t="shared" si="5"/>
        <v>9.3780000000000001</v>
      </c>
    </row>
    <row r="166" spans="1:11">
      <c r="A166" s="1" t="s">
        <v>109</v>
      </c>
      <c r="B166" s="1" t="s">
        <v>81</v>
      </c>
      <c r="C166" s="2">
        <v>1215</v>
      </c>
      <c r="D166" s="2">
        <v>383</v>
      </c>
      <c r="E166" s="2">
        <v>841</v>
      </c>
      <c r="F166" s="2">
        <v>1747</v>
      </c>
      <c r="G166" s="2">
        <v>0</v>
      </c>
      <c r="H166" s="2">
        <v>38</v>
      </c>
      <c r="I166" s="2">
        <v>1955</v>
      </c>
      <c r="J166" s="2">
        <f t="shared" si="4"/>
        <v>4964</v>
      </c>
      <c r="K166" s="2">
        <f t="shared" si="5"/>
        <v>9.9280000000000008</v>
      </c>
    </row>
    <row r="167" spans="1:11">
      <c r="A167" s="1" t="s">
        <v>109</v>
      </c>
      <c r="B167" s="1" t="s">
        <v>82</v>
      </c>
      <c r="C167" s="2">
        <v>1214</v>
      </c>
      <c r="D167" s="2">
        <v>367</v>
      </c>
      <c r="E167" s="2">
        <v>852</v>
      </c>
      <c r="F167" s="2">
        <v>1887</v>
      </c>
      <c r="G167" s="2">
        <v>0</v>
      </c>
      <c r="H167" s="2">
        <v>38</v>
      </c>
      <c r="I167" s="2">
        <v>1926</v>
      </c>
      <c r="J167" s="2">
        <f t="shared" si="4"/>
        <v>5070</v>
      </c>
      <c r="K167" s="2">
        <f t="shared" si="5"/>
        <v>10.14</v>
      </c>
    </row>
    <row r="168" spans="1:11">
      <c r="A168" s="1" t="s">
        <v>109</v>
      </c>
      <c r="B168" s="1" t="s">
        <v>83</v>
      </c>
      <c r="C168" s="2">
        <v>1215</v>
      </c>
      <c r="D168" s="2">
        <v>361</v>
      </c>
      <c r="E168" s="2">
        <v>853</v>
      </c>
      <c r="F168" s="2">
        <v>2049</v>
      </c>
      <c r="G168" s="2">
        <v>0</v>
      </c>
      <c r="H168" s="2">
        <v>38</v>
      </c>
      <c r="I168" s="2">
        <v>1887</v>
      </c>
      <c r="J168" s="2">
        <f t="shared" si="4"/>
        <v>5188</v>
      </c>
      <c r="K168" s="2">
        <f t="shared" si="5"/>
        <v>10.375999999999999</v>
      </c>
    </row>
    <row r="169" spans="1:11">
      <c r="A169" s="1" t="s">
        <v>109</v>
      </c>
      <c r="B169" s="1" t="s">
        <v>84</v>
      </c>
      <c r="C169" s="2">
        <v>1213</v>
      </c>
      <c r="D169" s="2">
        <v>356</v>
      </c>
      <c r="E169" s="2">
        <v>900</v>
      </c>
      <c r="F169" s="2">
        <v>2180</v>
      </c>
      <c r="G169" s="2">
        <v>0</v>
      </c>
      <c r="H169" s="2">
        <v>38</v>
      </c>
      <c r="I169" s="2">
        <v>1726</v>
      </c>
      <c r="J169" s="2">
        <f t="shared" si="4"/>
        <v>5200</v>
      </c>
      <c r="K169" s="2">
        <f t="shared" si="5"/>
        <v>10.4</v>
      </c>
    </row>
    <row r="170" spans="1:11">
      <c r="A170" s="1" t="s">
        <v>109</v>
      </c>
      <c r="B170" s="1" t="s">
        <v>85</v>
      </c>
      <c r="C170" s="2">
        <v>1217</v>
      </c>
      <c r="D170" s="2">
        <v>360</v>
      </c>
      <c r="E170" s="2">
        <v>949</v>
      </c>
      <c r="F170" s="2">
        <v>2268</v>
      </c>
      <c r="G170" s="2">
        <v>0</v>
      </c>
      <c r="H170" s="2">
        <v>38</v>
      </c>
      <c r="I170" s="2">
        <v>1426</v>
      </c>
      <c r="J170" s="2">
        <f t="shared" si="4"/>
        <v>5041</v>
      </c>
      <c r="K170" s="2">
        <f t="shared" si="5"/>
        <v>10.082000000000001</v>
      </c>
    </row>
    <row r="171" spans="1:11">
      <c r="A171" s="1" t="s">
        <v>109</v>
      </c>
      <c r="B171" s="1" t="s">
        <v>86</v>
      </c>
      <c r="C171" s="2">
        <v>1217</v>
      </c>
      <c r="D171" s="2">
        <v>360</v>
      </c>
      <c r="E171" s="2">
        <v>955</v>
      </c>
      <c r="F171" s="2">
        <v>2374</v>
      </c>
      <c r="G171" s="2">
        <v>0</v>
      </c>
      <c r="H171" s="2">
        <v>38</v>
      </c>
      <c r="I171" s="2">
        <v>1117</v>
      </c>
      <c r="J171" s="2">
        <f t="shared" si="4"/>
        <v>4844</v>
      </c>
      <c r="K171" s="2">
        <f t="shared" si="5"/>
        <v>9.6880000000000006</v>
      </c>
    </row>
    <row r="172" spans="1:11">
      <c r="A172" s="1" t="s">
        <v>109</v>
      </c>
      <c r="B172" s="1" t="s">
        <v>87</v>
      </c>
      <c r="C172" s="2">
        <v>1219</v>
      </c>
      <c r="D172" s="2">
        <v>357</v>
      </c>
      <c r="E172" s="2">
        <v>1006</v>
      </c>
      <c r="F172" s="2">
        <v>2491</v>
      </c>
      <c r="G172" s="2">
        <v>0</v>
      </c>
      <c r="H172" s="2">
        <v>38</v>
      </c>
      <c r="I172" s="2">
        <v>880</v>
      </c>
      <c r="J172" s="2">
        <f t="shared" si="4"/>
        <v>4772</v>
      </c>
      <c r="K172" s="2">
        <f t="shared" si="5"/>
        <v>9.5440000000000005</v>
      </c>
    </row>
    <row r="173" spans="1:11">
      <c r="A173" s="1" t="s">
        <v>109</v>
      </c>
      <c r="B173" s="1" t="s">
        <v>88</v>
      </c>
      <c r="C173" s="2">
        <v>1219</v>
      </c>
      <c r="D173" s="2">
        <v>370</v>
      </c>
      <c r="E173" s="2">
        <v>1039</v>
      </c>
      <c r="F173" s="2">
        <v>2569</v>
      </c>
      <c r="G173" s="2">
        <v>0</v>
      </c>
      <c r="H173" s="2">
        <v>38</v>
      </c>
      <c r="I173" s="2">
        <v>646</v>
      </c>
      <c r="J173" s="2">
        <f t="shared" si="4"/>
        <v>4662</v>
      </c>
      <c r="K173" s="2">
        <f t="shared" si="5"/>
        <v>9.3239999999999998</v>
      </c>
    </row>
    <row r="174" spans="1:11">
      <c r="A174" s="1" t="s">
        <v>109</v>
      </c>
      <c r="B174" s="1" t="s">
        <v>89</v>
      </c>
      <c r="C174" s="2">
        <v>1220</v>
      </c>
      <c r="D174" s="2">
        <v>373</v>
      </c>
      <c r="E174" s="2">
        <v>1066</v>
      </c>
      <c r="F174" s="2">
        <v>2630</v>
      </c>
      <c r="G174" s="2">
        <v>0</v>
      </c>
      <c r="H174" s="2">
        <v>38</v>
      </c>
      <c r="I174" s="2">
        <v>991</v>
      </c>
      <c r="J174" s="2">
        <f t="shared" si="4"/>
        <v>5098</v>
      </c>
      <c r="K174" s="2">
        <f t="shared" si="5"/>
        <v>10.196</v>
      </c>
    </row>
    <row r="175" spans="1:11">
      <c r="A175" s="1" t="s">
        <v>109</v>
      </c>
      <c r="B175" s="1" t="s">
        <v>90</v>
      </c>
      <c r="C175" s="2">
        <v>1219</v>
      </c>
      <c r="D175" s="2">
        <v>371</v>
      </c>
      <c r="E175" s="2">
        <v>1104</v>
      </c>
      <c r="F175" s="2">
        <v>2679</v>
      </c>
      <c r="G175" s="2">
        <v>0</v>
      </c>
      <c r="H175" s="2">
        <v>38</v>
      </c>
      <c r="I175" s="2">
        <v>601</v>
      </c>
      <c r="J175" s="2">
        <f t="shared" si="4"/>
        <v>4793</v>
      </c>
      <c r="K175" s="2">
        <f t="shared" si="5"/>
        <v>9.5860000000000003</v>
      </c>
    </row>
    <row r="176" spans="1:11">
      <c r="A176" s="1" t="s">
        <v>109</v>
      </c>
      <c r="B176" s="1" t="s">
        <v>91</v>
      </c>
      <c r="C176" s="2">
        <v>1221</v>
      </c>
      <c r="D176" s="2">
        <v>354</v>
      </c>
      <c r="E176" s="2">
        <v>1060</v>
      </c>
      <c r="F176" s="2">
        <v>2708</v>
      </c>
      <c r="G176" s="2">
        <v>0</v>
      </c>
      <c r="H176" s="2">
        <v>38</v>
      </c>
      <c r="I176" s="2">
        <v>458</v>
      </c>
      <c r="J176" s="2">
        <f t="shared" si="4"/>
        <v>4618</v>
      </c>
      <c r="K176" s="2">
        <f t="shared" si="5"/>
        <v>9.2360000000000007</v>
      </c>
    </row>
    <row r="177" spans="1:11">
      <c r="A177" s="1" t="s">
        <v>109</v>
      </c>
      <c r="B177" s="1" t="s">
        <v>92</v>
      </c>
      <c r="C177" s="2">
        <v>1221</v>
      </c>
      <c r="D177" s="2">
        <v>341</v>
      </c>
      <c r="E177" s="2">
        <v>1079</v>
      </c>
      <c r="F177" s="2">
        <v>2715</v>
      </c>
      <c r="G177" s="2">
        <v>0</v>
      </c>
      <c r="H177" s="2">
        <v>38</v>
      </c>
      <c r="I177" s="2">
        <v>444</v>
      </c>
      <c r="J177" s="2">
        <f t="shared" si="4"/>
        <v>4617</v>
      </c>
      <c r="K177" s="2">
        <f t="shared" si="5"/>
        <v>9.234</v>
      </c>
    </row>
    <row r="178" spans="1:11">
      <c r="A178" s="1" t="s">
        <v>109</v>
      </c>
      <c r="B178" s="1" t="s">
        <v>93</v>
      </c>
      <c r="C178" s="2">
        <v>1222</v>
      </c>
      <c r="D178" s="2">
        <v>386</v>
      </c>
      <c r="E178" s="2">
        <v>1132</v>
      </c>
      <c r="F178" s="2">
        <v>2744</v>
      </c>
      <c r="G178" s="2">
        <v>0</v>
      </c>
      <c r="H178" s="2">
        <v>38</v>
      </c>
      <c r="I178" s="2">
        <v>479</v>
      </c>
      <c r="J178" s="2">
        <f t="shared" si="4"/>
        <v>4779</v>
      </c>
      <c r="K178" s="2">
        <f t="shared" si="5"/>
        <v>9.5579999999999998</v>
      </c>
    </row>
    <row r="179" spans="1:11">
      <c r="A179" s="1" t="s">
        <v>109</v>
      </c>
      <c r="B179" s="1" t="s">
        <v>94</v>
      </c>
      <c r="C179" s="2">
        <v>1221</v>
      </c>
      <c r="D179" s="2">
        <v>360</v>
      </c>
      <c r="E179" s="2">
        <v>1186</v>
      </c>
      <c r="F179" s="2">
        <v>2792</v>
      </c>
      <c r="G179" s="2">
        <v>0</v>
      </c>
      <c r="H179" s="2">
        <v>38</v>
      </c>
      <c r="I179" s="2">
        <v>391</v>
      </c>
      <c r="J179" s="2">
        <f t="shared" si="4"/>
        <v>4767</v>
      </c>
      <c r="K179" s="2">
        <f t="shared" si="5"/>
        <v>9.5340000000000007</v>
      </c>
    </row>
    <row r="180" spans="1:11">
      <c r="A180" s="1" t="s">
        <v>109</v>
      </c>
      <c r="B180" s="1" t="s">
        <v>95</v>
      </c>
      <c r="C180" s="2">
        <v>1222</v>
      </c>
      <c r="D180" s="2">
        <v>352</v>
      </c>
      <c r="E180" s="2">
        <v>1127</v>
      </c>
      <c r="F180" s="2">
        <v>2836</v>
      </c>
      <c r="G180" s="2">
        <v>0</v>
      </c>
      <c r="H180" s="2">
        <v>38</v>
      </c>
      <c r="I180" s="2">
        <v>196</v>
      </c>
      <c r="J180" s="2">
        <f t="shared" si="4"/>
        <v>4549</v>
      </c>
      <c r="K180" s="2">
        <f t="shared" si="5"/>
        <v>9.0980000000000008</v>
      </c>
    </row>
    <row r="181" spans="1:11">
      <c r="A181" s="1" t="s">
        <v>109</v>
      </c>
      <c r="B181" s="1" t="s">
        <v>96</v>
      </c>
      <c r="C181" s="2">
        <v>1219</v>
      </c>
      <c r="D181" s="2">
        <v>350</v>
      </c>
      <c r="E181" s="2">
        <v>1100</v>
      </c>
      <c r="F181" s="2">
        <v>2858</v>
      </c>
      <c r="G181" s="2">
        <v>0</v>
      </c>
      <c r="H181" s="2">
        <v>38</v>
      </c>
      <c r="I181" s="2">
        <v>127</v>
      </c>
      <c r="J181" s="2">
        <f t="shared" si="4"/>
        <v>4473</v>
      </c>
      <c r="K181" s="2">
        <f t="shared" si="5"/>
        <v>8.9459999999999997</v>
      </c>
    </row>
    <row r="182" spans="1:11">
      <c r="A182" s="1" t="s">
        <v>109</v>
      </c>
      <c r="B182" s="1" t="s">
        <v>97</v>
      </c>
      <c r="C182" s="2">
        <v>1222</v>
      </c>
      <c r="D182" s="2">
        <v>379</v>
      </c>
      <c r="E182" s="2">
        <v>1101</v>
      </c>
      <c r="F182" s="2">
        <v>2866</v>
      </c>
      <c r="G182" s="2">
        <v>0</v>
      </c>
      <c r="H182" s="2">
        <v>38</v>
      </c>
      <c r="I182" s="2">
        <v>241</v>
      </c>
      <c r="J182" s="2">
        <f t="shared" si="4"/>
        <v>4625</v>
      </c>
      <c r="K182" s="2">
        <f t="shared" si="5"/>
        <v>9.25</v>
      </c>
    </row>
    <row r="183" spans="1:11">
      <c r="A183" s="1" t="s">
        <v>109</v>
      </c>
      <c r="B183" s="1" t="s">
        <v>98</v>
      </c>
      <c r="C183" s="2">
        <v>1220</v>
      </c>
      <c r="D183" s="2">
        <v>357</v>
      </c>
      <c r="E183" s="2">
        <v>1096</v>
      </c>
      <c r="F183" s="2">
        <v>2850</v>
      </c>
      <c r="G183" s="2">
        <v>0</v>
      </c>
      <c r="H183" s="2">
        <v>38</v>
      </c>
      <c r="I183" s="2">
        <v>165</v>
      </c>
      <c r="J183" s="2">
        <f t="shared" si="4"/>
        <v>4506</v>
      </c>
      <c r="K183" s="2">
        <f t="shared" si="5"/>
        <v>9.0120000000000005</v>
      </c>
    </row>
    <row r="184" spans="1:11">
      <c r="A184" s="1" t="s">
        <v>109</v>
      </c>
      <c r="B184" s="1" t="s">
        <v>99</v>
      </c>
      <c r="C184" s="2">
        <v>1217</v>
      </c>
      <c r="D184" s="2">
        <v>348</v>
      </c>
      <c r="E184" s="2">
        <v>1082</v>
      </c>
      <c r="F184" s="2">
        <v>2813</v>
      </c>
      <c r="G184" s="2">
        <v>0</v>
      </c>
      <c r="H184" s="2">
        <v>38</v>
      </c>
      <c r="I184" s="2">
        <v>121</v>
      </c>
      <c r="J184" s="2">
        <f t="shared" si="4"/>
        <v>4402</v>
      </c>
      <c r="K184" s="2">
        <f t="shared" si="5"/>
        <v>8.8040000000000003</v>
      </c>
    </row>
    <row r="185" spans="1:11">
      <c r="A185" s="1" t="s">
        <v>109</v>
      </c>
      <c r="B185" s="1" t="s">
        <v>100</v>
      </c>
      <c r="C185" s="2">
        <v>1217</v>
      </c>
      <c r="D185" s="2">
        <v>344</v>
      </c>
      <c r="E185" s="2">
        <v>1074</v>
      </c>
      <c r="F185" s="2">
        <v>2772</v>
      </c>
      <c r="G185" s="2">
        <v>0</v>
      </c>
      <c r="H185" s="2">
        <v>38</v>
      </c>
      <c r="I185" s="2">
        <v>58</v>
      </c>
      <c r="J185" s="2">
        <f t="shared" si="4"/>
        <v>4286</v>
      </c>
      <c r="K185" s="2">
        <f t="shared" si="5"/>
        <v>8.572000000000001</v>
      </c>
    </row>
    <row r="186" spans="1:11">
      <c r="A186" s="1" t="s">
        <v>109</v>
      </c>
      <c r="B186" s="1" t="s">
        <v>101</v>
      </c>
      <c r="C186" s="2">
        <v>1218</v>
      </c>
      <c r="D186" s="2">
        <v>381</v>
      </c>
      <c r="E186" s="2">
        <v>1089</v>
      </c>
      <c r="F186" s="2">
        <v>2657</v>
      </c>
      <c r="G186" s="2">
        <v>0</v>
      </c>
      <c r="H186" s="2">
        <v>38</v>
      </c>
      <c r="I186" s="2">
        <v>165</v>
      </c>
      <c r="J186" s="2">
        <f t="shared" si="4"/>
        <v>4330</v>
      </c>
      <c r="K186" s="2">
        <f t="shared" si="5"/>
        <v>8.66</v>
      </c>
    </row>
    <row r="187" spans="1:11">
      <c r="A187" s="1" t="s">
        <v>109</v>
      </c>
      <c r="B187" s="1" t="s">
        <v>102</v>
      </c>
      <c r="C187" s="2">
        <v>1216</v>
      </c>
      <c r="D187" s="2">
        <v>369</v>
      </c>
      <c r="E187" s="2">
        <v>1115</v>
      </c>
      <c r="F187" s="2">
        <v>2622</v>
      </c>
      <c r="G187" s="2">
        <v>0</v>
      </c>
      <c r="H187" s="2">
        <v>38</v>
      </c>
      <c r="I187" s="2">
        <v>155</v>
      </c>
      <c r="J187" s="2">
        <f t="shared" si="4"/>
        <v>4299</v>
      </c>
      <c r="K187" s="2">
        <f t="shared" si="5"/>
        <v>8.5980000000000008</v>
      </c>
    </row>
    <row r="188" spans="1:11">
      <c r="A188" s="1" t="s">
        <v>109</v>
      </c>
      <c r="B188" s="1" t="s">
        <v>103</v>
      </c>
      <c r="C188" s="2">
        <v>1214</v>
      </c>
      <c r="D188" s="2">
        <v>362</v>
      </c>
      <c r="E188" s="2">
        <v>1131</v>
      </c>
      <c r="F188" s="2">
        <v>2604</v>
      </c>
      <c r="G188" s="2">
        <v>0</v>
      </c>
      <c r="H188" s="2">
        <v>38</v>
      </c>
      <c r="I188" s="2">
        <v>118</v>
      </c>
      <c r="J188" s="2">
        <f t="shared" si="4"/>
        <v>4253</v>
      </c>
      <c r="K188" s="2">
        <f t="shared" si="5"/>
        <v>8.5060000000000002</v>
      </c>
    </row>
    <row r="189" spans="1:11">
      <c r="A189" s="1" t="s">
        <v>109</v>
      </c>
      <c r="B189" s="1" t="s">
        <v>104</v>
      </c>
      <c r="C189" s="2">
        <v>1214</v>
      </c>
      <c r="D189" s="2">
        <v>372</v>
      </c>
      <c r="E189" s="2">
        <v>1146</v>
      </c>
      <c r="F189" s="2">
        <v>2559</v>
      </c>
      <c r="G189" s="2">
        <v>0</v>
      </c>
      <c r="H189" s="2">
        <v>38</v>
      </c>
      <c r="I189" s="2">
        <v>82</v>
      </c>
      <c r="J189" s="2">
        <f t="shared" si="4"/>
        <v>4197</v>
      </c>
      <c r="K189" s="2">
        <f t="shared" si="5"/>
        <v>8.3940000000000001</v>
      </c>
    </row>
    <row r="190" spans="1:11">
      <c r="A190" s="1" t="s">
        <v>109</v>
      </c>
      <c r="B190" s="1" t="s">
        <v>105</v>
      </c>
      <c r="C190" s="2">
        <v>1210</v>
      </c>
      <c r="D190" s="2">
        <v>390</v>
      </c>
      <c r="E190" s="2">
        <v>1162</v>
      </c>
      <c r="F190" s="2">
        <v>2522</v>
      </c>
      <c r="G190" s="2">
        <v>0</v>
      </c>
      <c r="H190" s="2">
        <v>38</v>
      </c>
      <c r="I190" s="2">
        <v>160</v>
      </c>
      <c r="J190" s="2">
        <f t="shared" si="4"/>
        <v>4272</v>
      </c>
      <c r="K190" s="2">
        <f t="shared" si="5"/>
        <v>8.5440000000000005</v>
      </c>
    </row>
    <row r="191" spans="1:11">
      <c r="A191" s="1" t="s">
        <v>109</v>
      </c>
      <c r="B191" s="1" t="s">
        <v>106</v>
      </c>
      <c r="C191" s="2">
        <v>1211</v>
      </c>
      <c r="D191" s="2">
        <v>377</v>
      </c>
      <c r="E191" s="2">
        <v>1178</v>
      </c>
      <c r="F191" s="2">
        <v>2494</v>
      </c>
      <c r="G191" s="2">
        <v>0</v>
      </c>
      <c r="H191" s="2">
        <v>38</v>
      </c>
      <c r="I191" s="2">
        <v>165</v>
      </c>
      <c r="J191" s="2">
        <f t="shared" si="4"/>
        <v>4252</v>
      </c>
      <c r="K191" s="2">
        <f t="shared" si="5"/>
        <v>8.5039999999999996</v>
      </c>
    </row>
    <row r="192" spans="1:11">
      <c r="A192" s="1" t="s">
        <v>109</v>
      </c>
      <c r="B192" s="1" t="s">
        <v>107</v>
      </c>
      <c r="C192" s="2">
        <v>1211</v>
      </c>
      <c r="D192" s="2">
        <v>365</v>
      </c>
      <c r="E192" s="2">
        <v>1194</v>
      </c>
      <c r="F192" s="2">
        <v>2492</v>
      </c>
      <c r="G192" s="2">
        <v>0</v>
      </c>
      <c r="H192" s="2">
        <v>38</v>
      </c>
      <c r="I192" s="2">
        <v>129</v>
      </c>
      <c r="J192" s="2">
        <f t="shared" si="4"/>
        <v>4218</v>
      </c>
      <c r="K192" s="2">
        <f t="shared" si="5"/>
        <v>8.4359999999999999</v>
      </c>
    </row>
    <row r="193" spans="1:11">
      <c r="A193" s="1" t="s">
        <v>109</v>
      </c>
      <c r="B193" s="1" t="s">
        <v>108</v>
      </c>
      <c r="C193" s="2">
        <v>1214</v>
      </c>
      <c r="D193" s="2">
        <v>352</v>
      </c>
      <c r="E193" s="2">
        <v>1214</v>
      </c>
      <c r="F193" s="2">
        <v>2493</v>
      </c>
      <c r="G193" s="2">
        <v>0</v>
      </c>
      <c r="H193" s="2">
        <v>38</v>
      </c>
      <c r="I193" s="2">
        <v>70</v>
      </c>
      <c r="J193" s="2">
        <f t="shared" si="4"/>
        <v>4167</v>
      </c>
      <c r="K193" s="2">
        <f t="shared" si="5"/>
        <v>8.3339999999999996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2022-11-25T22:01:29Z</dcterms:created>
  <dcterms:modified xsi:type="dcterms:W3CDTF">2022-11-29T21:50:01Z</dcterms:modified>
  <cp:category/>
  <cp:contentStatus/>
</cp:coreProperties>
</file>