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xr:revisionPtr revIDLastSave="0" documentId="13_ncr:1_{635FC792-9933-4DF5-8D13-0FA4472424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5" i="3" l="1"/>
</calcChain>
</file>

<file path=xl/sharedStrings.xml><?xml version="1.0" encoding="utf-8"?>
<sst xmlns="http://schemas.openxmlformats.org/spreadsheetml/2006/main" count="164" uniqueCount="122">
  <si>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</si>
  <si>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</si>
  <si>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</si>
  <si>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</si>
  <si>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</si>
  <si>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</si>
  <si>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</si>
  <si>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</si>
  <si>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</si>
  <si>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</si>
  <si>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</si>
  <si>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</si>
  <si>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</si>
  <si>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</si>
  <si>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</si>
  <si>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</si>
  <si>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</si>
  <si>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</si>
  <si>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</si>
  <si>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</si>
  <si>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</si>
  <si>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</si>
  <si>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</si>
  <si>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</si>
  <si>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</si>
  <si>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</si>
  <si>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</si>
  <si>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</si>
  <si>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Do not show the alart pop-up  correctly.</t>
  </si>
  <si>
    <t>Epic</t>
  </si>
  <si>
    <t xml:space="preserve">Precondition </t>
  </si>
  <si>
    <t>user should get alart pop-up of special cheracter</t>
  </si>
  <si>
    <t xml:space="preserve">comment </t>
  </si>
  <si>
    <t>Yes</t>
  </si>
  <si>
    <t>Md. Atik Foysal</t>
  </si>
  <si>
    <t>PriyoShop</t>
  </si>
  <si>
    <t>Test Cases for registration process</t>
  </si>
  <si>
    <t>Md. Sabiul Islam</t>
  </si>
  <si>
    <t>24/10/2021</t>
  </si>
  <si>
    <t>28/10/2021</t>
  </si>
  <si>
    <t>25/10/2021</t>
  </si>
  <si>
    <t>Verify Name</t>
  </si>
  <si>
    <t>"@#$%"</t>
  </si>
  <si>
    <t>Able to register</t>
  </si>
  <si>
    <t>Should be able to register with valid name</t>
  </si>
  <si>
    <t>TC003</t>
  </si>
  <si>
    <t>TC004</t>
  </si>
  <si>
    <t>"atik#$"</t>
  </si>
  <si>
    <t>Not able to register</t>
  </si>
  <si>
    <t>TC005</t>
  </si>
  <si>
    <t>Verify Email</t>
  </si>
  <si>
    <t>TC006</t>
  </si>
  <si>
    <t>TC007</t>
  </si>
  <si>
    <t>at@gmail</t>
  </si>
  <si>
    <t>Should not be able to register with Blank name</t>
  </si>
  <si>
    <t>Should not be able to register with valid name with sPecial character</t>
  </si>
  <si>
    <t>Should not be able to register with Blank email</t>
  </si>
  <si>
    <t>Veify Phone</t>
  </si>
  <si>
    <t>Verify Phone</t>
  </si>
  <si>
    <t>Should not be able to register with valid number</t>
  </si>
  <si>
    <t>"234566666"</t>
  </si>
  <si>
    <t>Verify Password</t>
  </si>
  <si>
    <t>"123456"</t>
  </si>
  <si>
    <t>"Atik"</t>
  </si>
  <si>
    <t>atik@1234</t>
  </si>
  <si>
    <t>Verify Street Address</t>
  </si>
  <si>
    <t>"kfghjkllll"</t>
  </si>
  <si>
    <t>Should not be able to register with random Letter</t>
  </si>
  <si>
    <t>"12345678"</t>
  </si>
  <si>
    <t>Should not be able to register with random Number</t>
  </si>
  <si>
    <t>Special Char Name</t>
  </si>
  <si>
    <t>Valid Name</t>
  </si>
  <si>
    <t>Valid Name with Special Char</t>
  </si>
  <si>
    <t>Blank Name</t>
  </si>
  <si>
    <t>Blank Email</t>
  </si>
  <si>
    <t>Valid Phone</t>
  </si>
  <si>
    <t>Invalid Phone</t>
  </si>
  <si>
    <t>Invalid Street Address</t>
  </si>
  <si>
    <t>TC008</t>
  </si>
  <si>
    <t>TC009</t>
  </si>
  <si>
    <t>TC010</t>
  </si>
  <si>
    <t>TC011</t>
  </si>
  <si>
    <t>TC012</t>
  </si>
  <si>
    <t>TC013</t>
  </si>
  <si>
    <t>TC014</t>
  </si>
  <si>
    <t>Mobile (tested)</t>
  </si>
  <si>
    <t xml:space="preserve">go to "PriyoShop" application-&gt;  tap on Register-&gt; fill with name with  "Validname with Specialchar" -&gt; fill up other fieldcorrectly  -&gt;  tap on register button </t>
  </si>
  <si>
    <t xml:space="preserve">go to "PriyoShop" application-&gt;  tap on Register-&gt; fill with  name with Blank name -&gt; fill up other fieldcorrectly  -&gt;  tap on register button </t>
  </si>
  <si>
    <t xml:space="preserve">go to "PriyoShop" application&gt;  tap on Register-&gt; fill email with invalid Email -&gt; fill up other fieldcorrectly  -&gt;  tap on register button </t>
  </si>
  <si>
    <t xml:space="preserve">go to "PriyoShop" application-&gt;  tap on Register-&gt; fill email with Blank Email-&gt; fill up other fieldcorrectly  -&gt;  tap on register button </t>
  </si>
  <si>
    <t xml:space="preserve">go to "PriyoShop" application-&gt;  tap on Register-&gt; fill with name with  Valid Name-&gt; fill up other fieldcorrectly  -&gt;  tap on register button </t>
  </si>
  <si>
    <t xml:space="preserve">go to "PriyoShop" application-&gt;  tap on Register-&gt; fill with name with  "Special character-@#$%" -&gt; fill up other fieldcorrectly  -&gt;  tap on register button </t>
  </si>
  <si>
    <t>"01725631179"</t>
  </si>
  <si>
    <t>"NNNNNNNNNNN"</t>
  </si>
  <si>
    <t xml:space="preserve"> Able to register</t>
  </si>
  <si>
    <t xml:space="preserve">go to "PriyoShop" application-&gt;  tap on Register-&gt; fill up Phone with valid number-&gt; fill up other fieldcorrectly  -&gt;  tap on register button </t>
  </si>
  <si>
    <t xml:space="preserve">go to "PriyoShop" application-&gt;  tap on Register-&gt; fill up Phone with 11 letter -&gt; fill up other fieldcorrectly  -&gt;  tap on register button </t>
  </si>
  <si>
    <t xml:space="preserve">go to "PriyoShop" application -&gt;  tap on Register-&gt; fill up Phone with random 11 number-&gt; fill up other fieldcorrectly  -&gt;  tap on register button </t>
  </si>
  <si>
    <t xml:space="preserve">go to "PriyoShop" application-&gt;  tap on Register-&gt; fill up Password with  6 number &amp; 1 special char-&gt; fill up other fieldcorrectly  -&gt;  tap on register button </t>
  </si>
  <si>
    <t xml:space="preserve">go to "PriyoShop" application-&gt;  tap on Register-&gt; fill up street address with random letter-&gt; fill up other fieldcorrectly  -&gt;  tap on register button </t>
  </si>
  <si>
    <t xml:space="preserve">go to "PriyoShop" application-&gt;  tap on Register-&gt; fill up street address with random number-&gt; fill up other fieldcorrectly  -&gt;  tap on register button </t>
  </si>
  <si>
    <t>Verify Confirm Password</t>
  </si>
  <si>
    <t>wrong Confirm Password</t>
  </si>
  <si>
    <t>TC015</t>
  </si>
  <si>
    <t>TC016</t>
  </si>
  <si>
    <t>atgmail.com</t>
  </si>
  <si>
    <t>Should not be able to register with invalid email</t>
  </si>
  <si>
    <t>Email Without Special char</t>
  </si>
  <si>
    <t xml:space="preserve">go to "PriyoShop" application-&gt;  tap on Register-&gt; fill email without "@" -&gt; fill up other fieldcorrectly  -&gt;  tap on register button </t>
  </si>
  <si>
    <t xml:space="preserve">go to "PriyoShop" application-&gt;  tap on Register-&gt; fill up Confirm Password with incorrect Password  &gt; fill up other fieldcorrectly  -&gt;  tap on register button </t>
  </si>
  <si>
    <t>Should not be able to register with incorrect  Confirm Password</t>
  </si>
  <si>
    <t>Random Street Address</t>
  </si>
  <si>
    <t>Strong Password</t>
  </si>
  <si>
    <t>weak Password</t>
  </si>
  <si>
    <t xml:space="preserve">go to "PriyoShop" application&gt;  tap on Register-&gt; fill up Password with  6 length weak password-&gt; fill up other fieldcorrectly  -&gt;  tap on register button </t>
  </si>
  <si>
    <t>Should be able to register with valid strong Password</t>
  </si>
  <si>
    <t>Random Phone Number</t>
  </si>
  <si>
    <t>Email Without extension</t>
  </si>
  <si>
    <t xml:space="preserve"> Invalid Email</t>
  </si>
  <si>
    <t>.atik@gmail.com</t>
  </si>
  <si>
    <t xml:space="preserve">go to "PriyoShop" application-&gt;  tap on Register-&gt; fill email with dot before "@"-&gt; fill up other fieldcorrectly  -&gt;  tap on register button </t>
  </si>
  <si>
    <t>Show pop up as "Please enter more secure 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</si>
</sst>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w6rW5cfxX8SvtcsM8QBUBVAEB1urVZT/view?usp=sharing" TargetMode="External"/><Relationship Id="rId13" Type="http://schemas.openxmlformats.org/officeDocument/2006/relationships/hyperlink" Target="https://drive.google.com/file/d/15FTxK4ZD_8zhJut0P2l4p7FjEM-9sHyW/view?usp=sharing" TargetMode="External"/><Relationship Id="rId18" Type="http://schemas.openxmlformats.org/officeDocument/2006/relationships/hyperlink" Target="https://drive.google.com/file/d/15gw8jNy_OwD7H5-YhKxQvTjtwDos0nEj/view?usp=sharing" TargetMode="External"/><Relationship Id="rId3" Type="http://schemas.openxmlformats.org/officeDocument/2006/relationships/hyperlink" Target="mailto:at@gmail" TargetMode="External"/><Relationship Id="rId7" Type="http://schemas.openxmlformats.org/officeDocument/2006/relationships/hyperlink" Target="https://drive.google.com/file/d/14vaOQkp6OdKoHuORCb3MOWJIc7ifSmqE/view?usp=sharing" TargetMode="External"/><Relationship Id="rId12" Type="http://schemas.openxmlformats.org/officeDocument/2006/relationships/hyperlink" Target="https://drive.google.com/file/d/15ByZLss_rCpt12HLIC3hOHhovq4zedtY/view?usp=sharing" TargetMode="External"/><Relationship Id="rId17" Type="http://schemas.openxmlformats.org/officeDocument/2006/relationships/hyperlink" Target="https://drive.google.com/file/d/15MNbGONc7dLX2D16CUJ9eD3BJYbCquvL/view?usp=sharing" TargetMode="External"/><Relationship Id="rId2" Type="http://schemas.openxmlformats.org/officeDocument/2006/relationships/hyperlink" Target="https://drive.google.com/file/d/14qoW9idz0g-vMef2nkXE_trACU35dm1o/view?usp=sharing" TargetMode="External"/><Relationship Id="rId16" Type="http://schemas.openxmlformats.org/officeDocument/2006/relationships/hyperlink" Target="https://drive.google.com/file/d/15Puje4x7yGYBMkLd6RIsw5t6--NyD7Yo/view?usp=shari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4s2sAoPMyfOYYWO5D4iFlIoyN-b3K6ux/view?usp=sharing" TargetMode="External"/><Relationship Id="rId6" Type="http://schemas.openxmlformats.org/officeDocument/2006/relationships/hyperlink" Target="https://drive.google.com/file/d/14srVdu8THmkqAqc1PE2iu4AFqZNbJMx8/view?usp=sharing" TargetMode="External"/><Relationship Id="rId11" Type="http://schemas.openxmlformats.org/officeDocument/2006/relationships/hyperlink" Target="https://drive.google.com/file/d/159GZvK4sa6PozIvqVApsAaioNwoTgUGL/view?usp=sharing" TargetMode="External"/><Relationship Id="rId5" Type="http://schemas.openxmlformats.org/officeDocument/2006/relationships/hyperlink" Target="mailto:atik@1234" TargetMode="External"/><Relationship Id="rId15" Type="http://schemas.openxmlformats.org/officeDocument/2006/relationships/hyperlink" Target="https://drive.google.com/file/d/15OKqQSBdLjrPdUCGkkzffoReR4A36xdo/view?usp=sharing" TargetMode="External"/><Relationship Id="rId10" Type="http://schemas.openxmlformats.org/officeDocument/2006/relationships/hyperlink" Target="https://drive.google.com/file/d/157NaO1R--Vd353P20m_nR63fHL_r5Vfm/view?usp=sharing" TargetMode="External"/><Relationship Id="rId19" Type="http://schemas.openxmlformats.org/officeDocument/2006/relationships/hyperlink" Target="https://drive.google.com/file/d/15fvF-TG-XcbXwG7i0y-AtIyJPUMQ25Q8/view?usp=sharing" TargetMode="External"/><Relationship Id="rId4" Type="http://schemas.openxmlformats.org/officeDocument/2006/relationships/hyperlink" Target="mailto:.atik@gmail.com" TargetMode="External"/><Relationship Id="rId9" Type="http://schemas.openxmlformats.org/officeDocument/2006/relationships/hyperlink" Target="https://drive.google.com/file/d/15oWXUH5MVzgk98UAGOlv-9QUeG7IR2lY/view?usp=sharing" TargetMode="External"/><Relationship Id="rId14" Type="http://schemas.openxmlformats.org/officeDocument/2006/relationships/hyperlink" Target="https://drive.google.com/file/d/15MK0jXFu7bLzX6vAe_W2r_Lj4ICyaaP5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6"/>
  <sheetViews>
    <sheetView showGridLines="0" tabSelected="1" topLeftCell="B1" zoomScale="85" zoomScaleNormal="85" workbookViewId="0">
      <pane ySplit="6" topLeftCell="A16" activePane="bottomLeft" state="frozen"/>
      <selection pane="bottomLeft" activeCell="G18" sqref="G18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43" t="s">
        <v>4</v>
      </c>
      <c r="B1" s="40"/>
      <c r="C1" s="1" t="s">
        <v>35</v>
      </c>
      <c r="D1" s="4" t="s">
        <v>5</v>
      </c>
      <c r="E1" s="5" t="s">
        <v>38</v>
      </c>
      <c r="F1" s="6" t="s">
        <v>6</v>
      </c>
      <c r="G1" s="5" t="s">
        <v>40</v>
      </c>
      <c r="H1" s="44" t="s">
        <v>7</v>
      </c>
      <c r="I1" s="40"/>
    </row>
    <row r="2" spans="1:10" ht="38.25" x14ac:dyDescent="0.2">
      <c r="A2" s="42" t="s">
        <v>8</v>
      </c>
      <c r="B2" s="40"/>
      <c r="C2" s="2" t="s">
        <v>36</v>
      </c>
      <c r="D2" s="4" t="s">
        <v>9</v>
      </c>
      <c r="E2" s="5" t="s">
        <v>39</v>
      </c>
      <c r="F2" s="8" t="s">
        <v>10</v>
      </c>
      <c r="G2" s="5" t="s">
        <v>39</v>
      </c>
      <c r="H2" s="4" t="s">
        <v>0</v>
      </c>
      <c r="I2" s="21">
        <f>COUNTIF(H7:H46, "PASS")</f>
        <v>6</v>
      </c>
    </row>
    <row r="3" spans="1:10" ht="18" customHeight="1" x14ac:dyDescent="0.2">
      <c r="A3" s="42" t="s">
        <v>29</v>
      </c>
      <c r="B3" s="40"/>
      <c r="C3" s="2"/>
      <c r="D3" s="9" t="s">
        <v>11</v>
      </c>
      <c r="E3" s="3" t="s">
        <v>34</v>
      </c>
      <c r="F3" s="1" t="s">
        <v>85</v>
      </c>
      <c r="G3" s="2" t="s">
        <v>33</v>
      </c>
      <c r="H3" s="10" t="s">
        <v>1</v>
      </c>
      <c r="I3" s="22">
        <v>9</v>
      </c>
    </row>
    <row r="4" spans="1:10" ht="18" customHeight="1" x14ac:dyDescent="0.2">
      <c r="A4" s="42" t="s">
        <v>12</v>
      </c>
      <c r="B4" s="40"/>
      <c r="C4" s="2" t="s">
        <v>27</v>
      </c>
      <c r="D4" s="9" t="s">
        <v>13</v>
      </c>
      <c r="E4" s="2" t="s">
        <v>37</v>
      </c>
      <c r="F4" s="1" t="s">
        <v>14</v>
      </c>
      <c r="G4" s="11" t="s">
        <v>3</v>
      </c>
      <c r="H4" s="4" t="s">
        <v>15</v>
      </c>
      <c r="I4" s="23">
        <f>COUNTIF(H8:H46, "WARNING")</f>
        <v>1</v>
      </c>
    </row>
    <row r="5" spans="1:10" ht="18" customHeight="1" x14ac:dyDescent="0.2">
      <c r="A5" s="39" t="s">
        <v>16</v>
      </c>
      <c r="B5" s="40"/>
      <c r="C5" s="39"/>
      <c r="D5" s="41"/>
      <c r="E5" s="41"/>
      <c r="F5" s="41"/>
      <c r="G5" s="40"/>
      <c r="H5" s="12" t="s">
        <v>17</v>
      </c>
      <c r="I5" s="24">
        <f>SUM(I2:I4:I3)</f>
        <v>16</v>
      </c>
    </row>
    <row r="6" spans="1:10" ht="18" customHeight="1" x14ac:dyDescent="0.2">
      <c r="A6" s="13" t="s">
        <v>18</v>
      </c>
      <c r="B6" s="14" t="s">
        <v>19</v>
      </c>
      <c r="C6" s="36" t="s">
        <v>30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  <c r="J6" s="7" t="s">
        <v>32</v>
      </c>
    </row>
    <row r="7" spans="1:10" ht="60.6" customHeight="1" x14ac:dyDescent="0.2">
      <c r="A7" s="15" t="s">
        <v>25</v>
      </c>
      <c r="B7" s="16" t="s">
        <v>41</v>
      </c>
      <c r="C7" s="16"/>
      <c r="D7" s="34" t="s">
        <v>42</v>
      </c>
      <c r="E7" s="17" t="s">
        <v>91</v>
      </c>
      <c r="F7" s="16" t="s">
        <v>31</v>
      </c>
      <c r="G7" s="17" t="s">
        <v>28</v>
      </c>
      <c r="H7" s="18" t="s">
        <v>1</v>
      </c>
      <c r="I7" s="35" t="s">
        <v>70</v>
      </c>
    </row>
    <row r="8" spans="1:10" ht="51" x14ac:dyDescent="0.2">
      <c r="A8" s="15" t="s">
        <v>26</v>
      </c>
      <c r="B8" s="16" t="s">
        <v>41</v>
      </c>
      <c r="C8" s="16"/>
      <c r="D8" s="26" t="s">
        <v>63</v>
      </c>
      <c r="E8" s="17" t="s">
        <v>90</v>
      </c>
      <c r="F8" s="16" t="s">
        <v>44</v>
      </c>
      <c r="G8" s="17" t="s">
        <v>43</v>
      </c>
      <c r="H8" s="18" t="s">
        <v>0</v>
      </c>
      <c r="I8" s="35" t="s">
        <v>71</v>
      </c>
    </row>
    <row r="9" spans="1:10" ht="51" x14ac:dyDescent="0.2">
      <c r="A9" s="19" t="s">
        <v>45</v>
      </c>
      <c r="B9" s="16" t="s">
        <v>41</v>
      </c>
      <c r="C9" s="16"/>
      <c r="D9" s="27" t="s">
        <v>47</v>
      </c>
      <c r="E9" s="16" t="s">
        <v>86</v>
      </c>
      <c r="F9" s="16" t="s">
        <v>55</v>
      </c>
      <c r="G9" s="16" t="s">
        <v>43</v>
      </c>
      <c r="H9" s="18" t="s">
        <v>1</v>
      </c>
      <c r="I9" s="35" t="s">
        <v>72</v>
      </c>
    </row>
    <row r="10" spans="1:10" ht="51" x14ac:dyDescent="0.2">
      <c r="A10" s="19" t="s">
        <v>46</v>
      </c>
      <c r="B10" s="16" t="s">
        <v>41</v>
      </c>
      <c r="C10" s="16"/>
      <c r="D10" s="27"/>
      <c r="E10" s="16" t="s">
        <v>87</v>
      </c>
      <c r="F10" s="16" t="s">
        <v>54</v>
      </c>
      <c r="G10" s="16" t="s">
        <v>48</v>
      </c>
      <c r="H10" s="18" t="s">
        <v>0</v>
      </c>
      <c r="I10" s="35" t="s">
        <v>73</v>
      </c>
    </row>
    <row r="11" spans="1:10" ht="51" x14ac:dyDescent="0.2">
      <c r="A11" s="19" t="s">
        <v>49</v>
      </c>
      <c r="B11" s="16" t="s">
        <v>50</v>
      </c>
      <c r="C11" s="16"/>
      <c r="D11" s="35" t="s">
        <v>53</v>
      </c>
      <c r="E11" s="16" t="s">
        <v>88</v>
      </c>
      <c r="F11" s="16" t="s">
        <v>106</v>
      </c>
      <c r="G11" s="16" t="s">
        <v>43</v>
      </c>
      <c r="H11" s="18" t="s">
        <v>1</v>
      </c>
      <c r="I11" s="35" t="s">
        <v>117</v>
      </c>
    </row>
    <row r="12" spans="1:10" ht="38.25" x14ac:dyDescent="0.2">
      <c r="A12" s="19" t="s">
        <v>51</v>
      </c>
      <c r="B12" s="16" t="s">
        <v>50</v>
      </c>
      <c r="C12" s="16"/>
      <c r="D12" s="35" t="s">
        <v>105</v>
      </c>
      <c r="E12" s="16" t="s">
        <v>108</v>
      </c>
      <c r="F12" s="16" t="s">
        <v>106</v>
      </c>
      <c r="G12" s="16" t="s">
        <v>43</v>
      </c>
      <c r="H12" s="18" t="s">
        <v>1</v>
      </c>
      <c r="I12" s="35" t="s">
        <v>107</v>
      </c>
    </row>
    <row r="13" spans="1:10" ht="51" x14ac:dyDescent="0.2">
      <c r="A13" s="19" t="s">
        <v>52</v>
      </c>
      <c r="B13" s="16" t="s">
        <v>50</v>
      </c>
      <c r="C13" s="16"/>
      <c r="D13" s="35" t="s">
        <v>119</v>
      </c>
      <c r="E13" s="16" t="s">
        <v>120</v>
      </c>
      <c r="F13" s="16" t="s">
        <v>106</v>
      </c>
      <c r="G13" s="16" t="s">
        <v>43</v>
      </c>
      <c r="H13" s="18" t="s">
        <v>1</v>
      </c>
      <c r="I13" s="35" t="s">
        <v>118</v>
      </c>
    </row>
    <row r="14" spans="1:10" ht="38.25" x14ac:dyDescent="0.2">
      <c r="A14" s="15" t="s">
        <v>78</v>
      </c>
      <c r="B14" s="16" t="s">
        <v>50</v>
      </c>
      <c r="C14" s="16"/>
      <c r="D14" s="26"/>
      <c r="E14" s="16" t="s">
        <v>89</v>
      </c>
      <c r="F14" s="16" t="s">
        <v>56</v>
      </c>
      <c r="G14" s="16" t="s">
        <v>48</v>
      </c>
      <c r="H14" s="18" t="s">
        <v>0</v>
      </c>
      <c r="I14" s="35" t="s">
        <v>74</v>
      </c>
    </row>
    <row r="15" spans="1:10" ht="51" x14ac:dyDescent="0.2">
      <c r="A15" s="20" t="s">
        <v>79</v>
      </c>
      <c r="B15" s="17" t="s">
        <v>57</v>
      </c>
      <c r="C15" s="17"/>
      <c r="D15" s="27" t="s">
        <v>92</v>
      </c>
      <c r="E15" s="16" t="s">
        <v>95</v>
      </c>
      <c r="F15" s="16" t="s">
        <v>59</v>
      </c>
      <c r="G15" s="16" t="s">
        <v>43</v>
      </c>
      <c r="H15" s="18" t="s">
        <v>0</v>
      </c>
      <c r="I15" s="35" t="s">
        <v>75</v>
      </c>
    </row>
    <row r="16" spans="1:10" ht="51" x14ac:dyDescent="0.2">
      <c r="A16" s="15" t="s">
        <v>80</v>
      </c>
      <c r="B16" s="17" t="s">
        <v>58</v>
      </c>
      <c r="C16" s="16"/>
      <c r="D16" s="27" t="s">
        <v>93</v>
      </c>
      <c r="E16" s="16" t="s">
        <v>96</v>
      </c>
      <c r="F16" s="16" t="s">
        <v>59</v>
      </c>
      <c r="G16" s="16" t="s">
        <v>94</v>
      </c>
      <c r="H16" s="18" t="s">
        <v>1</v>
      </c>
      <c r="I16" s="35" t="s">
        <v>76</v>
      </c>
    </row>
    <row r="17" spans="1:9" ht="51" x14ac:dyDescent="0.2">
      <c r="A17" s="15" t="s">
        <v>81</v>
      </c>
      <c r="B17" s="17" t="s">
        <v>58</v>
      </c>
      <c r="C17" s="17"/>
      <c r="D17" s="28" t="s">
        <v>60</v>
      </c>
      <c r="E17" s="16" t="s">
        <v>97</v>
      </c>
      <c r="F17" s="16" t="s">
        <v>59</v>
      </c>
      <c r="G17" s="16" t="s">
        <v>43</v>
      </c>
      <c r="H17" s="18" t="s">
        <v>1</v>
      </c>
      <c r="I17" s="35" t="s">
        <v>116</v>
      </c>
    </row>
    <row r="18" spans="1:9" ht="51" x14ac:dyDescent="0.2">
      <c r="A18" s="20" t="s">
        <v>82</v>
      </c>
      <c r="B18" s="17" t="s">
        <v>61</v>
      </c>
      <c r="C18" s="17"/>
      <c r="D18" s="28" t="s">
        <v>62</v>
      </c>
      <c r="E18" s="16" t="s">
        <v>114</v>
      </c>
      <c r="F18" s="16" t="s">
        <v>121</v>
      </c>
      <c r="G18" s="17" t="s">
        <v>43</v>
      </c>
      <c r="H18" s="18" t="s">
        <v>15</v>
      </c>
      <c r="I18" s="38" t="s">
        <v>113</v>
      </c>
    </row>
    <row r="19" spans="1:9" ht="51" x14ac:dyDescent="0.2">
      <c r="A19" s="15" t="s">
        <v>83</v>
      </c>
      <c r="B19" s="17" t="s">
        <v>61</v>
      </c>
      <c r="C19" s="16"/>
      <c r="D19" s="37" t="s">
        <v>64</v>
      </c>
      <c r="E19" s="16" t="s">
        <v>98</v>
      </c>
      <c r="F19" s="16" t="s">
        <v>115</v>
      </c>
      <c r="G19" s="17" t="s">
        <v>43</v>
      </c>
      <c r="H19" s="18" t="s">
        <v>0</v>
      </c>
      <c r="I19" s="38" t="s">
        <v>112</v>
      </c>
    </row>
    <row r="20" spans="1:9" ht="51" x14ac:dyDescent="0.2">
      <c r="A20" s="15" t="s">
        <v>84</v>
      </c>
      <c r="B20" s="17" t="s">
        <v>101</v>
      </c>
      <c r="C20" s="16"/>
      <c r="D20" s="37"/>
      <c r="E20" s="16" t="s">
        <v>109</v>
      </c>
      <c r="F20" s="16" t="s">
        <v>110</v>
      </c>
      <c r="G20" s="17" t="s">
        <v>48</v>
      </c>
      <c r="H20" s="18" t="s">
        <v>0</v>
      </c>
      <c r="I20" s="38" t="s">
        <v>102</v>
      </c>
    </row>
    <row r="21" spans="1:9" ht="51" x14ac:dyDescent="0.2">
      <c r="A21" s="20" t="s">
        <v>103</v>
      </c>
      <c r="B21" s="17" t="s">
        <v>65</v>
      </c>
      <c r="C21" s="17"/>
      <c r="D21" s="28" t="s">
        <v>66</v>
      </c>
      <c r="E21" s="16" t="s">
        <v>99</v>
      </c>
      <c r="F21" s="16" t="s">
        <v>67</v>
      </c>
      <c r="G21" s="17" t="s">
        <v>43</v>
      </c>
      <c r="H21" s="18" t="s">
        <v>1</v>
      </c>
      <c r="I21" s="38" t="s">
        <v>77</v>
      </c>
    </row>
    <row r="22" spans="1:9" ht="51" x14ac:dyDescent="0.2">
      <c r="A22" s="15" t="s">
        <v>104</v>
      </c>
      <c r="B22" s="17" t="s">
        <v>65</v>
      </c>
      <c r="C22" s="16"/>
      <c r="D22" s="28" t="s">
        <v>68</v>
      </c>
      <c r="E22" s="16" t="s">
        <v>100</v>
      </c>
      <c r="F22" s="16" t="s">
        <v>69</v>
      </c>
      <c r="G22" s="17" t="s">
        <v>43</v>
      </c>
      <c r="H22" s="18" t="s">
        <v>1</v>
      </c>
      <c r="I22" s="38" t="s">
        <v>111</v>
      </c>
    </row>
    <row r="23" spans="1:9" ht="12.75" x14ac:dyDescent="0.2">
      <c r="A23" s="15"/>
      <c r="B23" s="16"/>
      <c r="C23" s="16"/>
      <c r="D23" s="31"/>
      <c r="E23" s="17"/>
      <c r="F23" s="16"/>
      <c r="G23" s="17"/>
      <c r="H23" s="18"/>
      <c r="I23" s="33"/>
    </row>
    <row r="24" spans="1:9" ht="12.75" x14ac:dyDescent="0.2">
      <c r="A24" s="20"/>
      <c r="B24" s="17"/>
      <c r="C24" s="17"/>
      <c r="D24" s="28"/>
      <c r="E24" s="16"/>
      <c r="F24" s="17"/>
      <c r="G24" s="17"/>
      <c r="H24" s="17"/>
      <c r="I24" s="32"/>
    </row>
    <row r="25" spans="1:9" ht="12.75" x14ac:dyDescent="0.2">
      <c r="A25" s="15"/>
      <c r="B25" s="16"/>
      <c r="C25" s="16"/>
      <c r="D25" s="28"/>
      <c r="E25" s="16"/>
      <c r="F25" s="16"/>
      <c r="G25" s="17"/>
      <c r="H25" s="17"/>
      <c r="I25" s="32"/>
    </row>
    <row r="26" spans="1:9" ht="12.75" x14ac:dyDescent="0.2">
      <c r="A26" s="15"/>
      <c r="B26" s="16"/>
      <c r="C26" s="16"/>
      <c r="D26" s="30"/>
      <c r="E26" s="17"/>
      <c r="F26" s="16"/>
      <c r="G26" s="17"/>
      <c r="H26" s="18"/>
      <c r="I26" s="33"/>
    </row>
    <row r="27" spans="1:9" ht="12.75" x14ac:dyDescent="0.2">
      <c r="A27" s="20"/>
      <c r="B27" s="17"/>
      <c r="C27" s="17"/>
      <c r="D27" s="28"/>
      <c r="E27" s="16"/>
      <c r="F27" s="17"/>
      <c r="G27" s="17"/>
      <c r="H27" s="17"/>
      <c r="I27" s="32"/>
    </row>
    <row r="28" spans="1:9" ht="12.75" x14ac:dyDescent="0.2">
      <c r="A28" s="15"/>
      <c r="B28" s="16"/>
      <c r="C28" s="16"/>
      <c r="D28" s="28"/>
      <c r="E28" s="16"/>
      <c r="F28" s="16"/>
      <c r="G28" s="17"/>
      <c r="H28" s="17"/>
      <c r="I28" s="32"/>
    </row>
    <row r="29" spans="1:9" ht="12.75" x14ac:dyDescent="0.2">
      <c r="A29" s="15"/>
      <c r="B29" s="16"/>
      <c r="C29" s="16"/>
      <c r="D29" s="29"/>
      <c r="E29" s="17"/>
      <c r="F29" s="16"/>
      <c r="G29" s="17"/>
      <c r="H29" s="18"/>
      <c r="I29" s="33"/>
    </row>
    <row r="30" spans="1:9" ht="12.75" x14ac:dyDescent="0.2">
      <c r="A30" s="20"/>
      <c r="B30" s="17"/>
      <c r="C30" s="17"/>
      <c r="D30" s="28"/>
      <c r="E30" s="16"/>
      <c r="F30" s="17"/>
      <c r="G30" s="17"/>
      <c r="H30" s="17"/>
      <c r="I30" s="32"/>
    </row>
    <row r="31" spans="1:9" ht="15.75" customHeight="1" x14ac:dyDescent="0.2">
      <c r="A31" s="15"/>
      <c r="B31" s="16"/>
      <c r="C31" s="16"/>
      <c r="D31" s="28"/>
      <c r="E31" s="16"/>
      <c r="F31" s="16"/>
      <c r="G31" s="17"/>
      <c r="H31" s="17"/>
      <c r="I31" s="32"/>
    </row>
    <row r="32" spans="1:9" ht="30.75" customHeight="1" x14ac:dyDescent="0.2">
      <c r="A32" s="15"/>
      <c r="B32" s="16"/>
      <c r="C32" s="16"/>
      <c r="D32" s="29"/>
      <c r="E32" s="17"/>
      <c r="F32" s="16"/>
      <c r="G32" s="17"/>
      <c r="H32" s="18"/>
      <c r="I32" s="33"/>
    </row>
    <row r="33" spans="1:9" ht="15.75" customHeight="1" x14ac:dyDescent="0.2">
      <c r="A33" s="20"/>
      <c r="B33" s="17"/>
      <c r="C33" s="17"/>
      <c r="D33" s="28"/>
      <c r="E33" s="16"/>
      <c r="F33" s="17"/>
      <c r="G33" s="17"/>
      <c r="H33" s="17"/>
      <c r="I33" s="32"/>
    </row>
    <row r="34" spans="1:9" ht="15.75" customHeight="1" x14ac:dyDescent="0.2">
      <c r="A34" s="15"/>
      <c r="B34" s="16"/>
      <c r="C34" s="16"/>
      <c r="D34" s="28"/>
      <c r="E34" s="16"/>
      <c r="F34" s="16"/>
      <c r="G34" s="17"/>
      <c r="H34" s="17"/>
      <c r="I34" s="32"/>
    </row>
    <row r="35" spans="1:9" ht="30.75" customHeight="1" x14ac:dyDescent="0.2">
      <c r="A35" s="15"/>
      <c r="B35" s="16"/>
      <c r="C35" s="16"/>
      <c r="D35" s="29"/>
      <c r="E35" s="17"/>
      <c r="F35" s="16"/>
      <c r="G35" s="17"/>
      <c r="H35" s="18"/>
      <c r="I35" s="33"/>
    </row>
    <row r="36" spans="1:9" ht="15.75" customHeight="1" x14ac:dyDescent="0.2">
      <c r="A36" s="20"/>
      <c r="B36" s="17"/>
      <c r="C36" s="17"/>
      <c r="D36" s="28"/>
      <c r="E36" s="16"/>
      <c r="F36" s="17"/>
      <c r="G36" s="17"/>
      <c r="H36" s="17"/>
      <c r="I36" s="32"/>
    </row>
    <row r="37" spans="1:9" ht="15.75" customHeight="1" x14ac:dyDescent="0.2">
      <c r="A37" s="15"/>
      <c r="B37" s="16"/>
      <c r="C37" s="16"/>
      <c r="D37" s="28"/>
      <c r="E37" s="16"/>
      <c r="F37" s="16"/>
      <c r="G37" s="17"/>
      <c r="H37" s="17"/>
      <c r="I37" s="32"/>
    </row>
    <row r="38" spans="1:9" ht="31.5" customHeight="1" x14ac:dyDescent="0.2">
      <c r="A38" s="15"/>
      <c r="B38" s="16"/>
      <c r="C38" s="16"/>
      <c r="D38" s="30"/>
      <c r="E38" s="17"/>
      <c r="F38" s="16"/>
      <c r="G38" s="17"/>
      <c r="H38" s="18"/>
      <c r="I38" s="33"/>
    </row>
    <row r="39" spans="1:9" ht="15.75" customHeight="1" x14ac:dyDescent="0.2">
      <c r="A39" s="20"/>
      <c r="B39" s="17"/>
      <c r="C39" s="17"/>
      <c r="D39" s="25"/>
      <c r="E39" s="16"/>
      <c r="F39" s="17"/>
      <c r="G39" s="17"/>
      <c r="H39" s="17"/>
      <c r="I39" s="32"/>
    </row>
    <row r="40" spans="1:9" ht="15.75" customHeight="1" x14ac:dyDescent="0.2">
      <c r="A40" s="15"/>
      <c r="B40" s="16"/>
      <c r="C40" s="16"/>
      <c r="D40" s="28"/>
      <c r="E40" s="16"/>
      <c r="F40" s="16"/>
      <c r="G40" s="17"/>
      <c r="H40" s="17"/>
      <c r="I40" s="32"/>
    </row>
    <row r="41" spans="1:9" ht="37.5" customHeight="1" x14ac:dyDescent="0.2">
      <c r="A41" s="15"/>
      <c r="B41" s="16"/>
      <c r="C41" s="16"/>
      <c r="D41" s="29"/>
      <c r="E41" s="17"/>
      <c r="F41" s="16"/>
      <c r="G41" s="17"/>
      <c r="H41" s="18"/>
      <c r="I41" s="33"/>
    </row>
    <row r="42" spans="1:9" ht="15.75" customHeight="1" x14ac:dyDescent="0.2">
      <c r="A42" s="20"/>
      <c r="B42" s="17"/>
      <c r="C42" s="17"/>
      <c r="D42" s="28"/>
      <c r="E42" s="16"/>
      <c r="F42" s="17"/>
      <c r="G42" s="17"/>
      <c r="H42" s="17"/>
      <c r="I42" s="32"/>
    </row>
    <row r="43" spans="1:9" ht="15.75" customHeight="1" x14ac:dyDescent="0.2">
      <c r="A43" s="15"/>
      <c r="B43" s="16"/>
      <c r="C43" s="16"/>
      <c r="D43" s="28"/>
      <c r="E43" s="16"/>
      <c r="F43" s="16"/>
      <c r="G43" s="17"/>
      <c r="H43" s="17"/>
      <c r="I43" s="32"/>
    </row>
    <row r="44" spans="1:9" ht="38.25" customHeight="1" x14ac:dyDescent="0.2">
      <c r="A44" s="15"/>
      <c r="B44" s="16"/>
      <c r="C44" s="16"/>
      <c r="D44" s="29"/>
      <c r="E44" s="17"/>
      <c r="F44" s="16"/>
      <c r="G44" s="17"/>
      <c r="H44" s="18"/>
      <c r="I44" s="33"/>
    </row>
    <row r="45" spans="1:9" ht="30.75" customHeight="1" x14ac:dyDescent="0.2">
      <c r="A45" s="20"/>
      <c r="B45" s="17"/>
      <c r="C45" s="17"/>
      <c r="D45" s="28"/>
      <c r="E45" s="16"/>
      <c r="F45" s="17"/>
      <c r="G45" s="17"/>
      <c r="H45" s="17"/>
      <c r="I45" s="32"/>
    </row>
    <row r="46" spans="1:9" ht="15.75" customHeight="1" x14ac:dyDescent="0.2">
      <c r="A46" s="15"/>
      <c r="B46" s="16"/>
      <c r="C46" s="16"/>
      <c r="D46" s="28"/>
      <c r="E46" s="16"/>
      <c r="F46" s="16"/>
      <c r="G46" s="17"/>
      <c r="H46" s="17"/>
      <c r="I46" s="32"/>
    </row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8">
    <cfRule type="cellIs" dxfId="103" priority="113" operator="equal">
      <formula>"FAIL"</formula>
    </cfRule>
  </conditionalFormatting>
  <conditionalFormatting sqref="H8">
    <cfRule type="cellIs" dxfId="102" priority="114" operator="equal">
      <formula>"PASS"</formula>
    </cfRule>
  </conditionalFormatting>
  <conditionalFormatting sqref="H8">
    <cfRule type="cellIs" dxfId="101" priority="115" operator="equal">
      <formula>"WARNING"</formula>
    </cfRule>
  </conditionalFormatting>
  <conditionalFormatting sqref="H8">
    <cfRule type="containsBlanks" dxfId="100" priority="116">
      <formula>LEN(TRIM(H8))=0</formula>
    </cfRule>
  </conditionalFormatting>
  <conditionalFormatting sqref="H23">
    <cfRule type="cellIs" dxfId="99" priority="105" operator="equal">
      <formula>"FAIL"</formula>
    </cfRule>
  </conditionalFormatting>
  <conditionalFormatting sqref="H23">
    <cfRule type="cellIs" dxfId="98" priority="106" operator="equal">
      <formula>"PASS"</formula>
    </cfRule>
  </conditionalFormatting>
  <conditionalFormatting sqref="H23">
    <cfRule type="cellIs" dxfId="97" priority="107" operator="equal">
      <formula>"WARNING"</formula>
    </cfRule>
  </conditionalFormatting>
  <conditionalFormatting sqref="H23">
    <cfRule type="containsBlanks" dxfId="96" priority="108">
      <formula>LEN(TRIM(H23))=0</formula>
    </cfRule>
  </conditionalFormatting>
  <conditionalFormatting sqref="H26">
    <cfRule type="cellIs" dxfId="95" priority="101" operator="equal">
      <formula>"FAIL"</formula>
    </cfRule>
  </conditionalFormatting>
  <conditionalFormatting sqref="H26">
    <cfRule type="cellIs" dxfId="94" priority="102" operator="equal">
      <formula>"PASS"</formula>
    </cfRule>
  </conditionalFormatting>
  <conditionalFormatting sqref="H26">
    <cfRule type="cellIs" dxfId="93" priority="103" operator="equal">
      <formula>"WARNING"</formula>
    </cfRule>
  </conditionalFormatting>
  <conditionalFormatting sqref="H26">
    <cfRule type="containsBlanks" dxfId="92" priority="104">
      <formula>LEN(TRIM(H26))=0</formula>
    </cfRule>
  </conditionalFormatting>
  <conditionalFormatting sqref="H32">
    <cfRule type="cellIs" dxfId="91" priority="97" operator="equal">
      <formula>"FAIL"</formula>
    </cfRule>
  </conditionalFormatting>
  <conditionalFormatting sqref="H32">
    <cfRule type="cellIs" dxfId="90" priority="98" operator="equal">
      <formula>"PASS"</formula>
    </cfRule>
  </conditionalFormatting>
  <conditionalFormatting sqref="H32">
    <cfRule type="cellIs" dxfId="89" priority="99" operator="equal">
      <formula>"WARNING"</formula>
    </cfRule>
  </conditionalFormatting>
  <conditionalFormatting sqref="H32">
    <cfRule type="containsBlanks" dxfId="88" priority="100">
      <formula>LEN(TRIM(H32))=0</formula>
    </cfRule>
  </conditionalFormatting>
  <conditionalFormatting sqref="H35">
    <cfRule type="cellIs" dxfId="87" priority="93" operator="equal">
      <formula>"FAIL"</formula>
    </cfRule>
  </conditionalFormatting>
  <conditionalFormatting sqref="H35">
    <cfRule type="cellIs" dxfId="86" priority="94" operator="equal">
      <formula>"PASS"</formula>
    </cfRule>
  </conditionalFormatting>
  <conditionalFormatting sqref="H35">
    <cfRule type="cellIs" dxfId="85" priority="95" operator="equal">
      <formula>"WARNING"</formula>
    </cfRule>
  </conditionalFormatting>
  <conditionalFormatting sqref="H35">
    <cfRule type="containsBlanks" dxfId="84" priority="96">
      <formula>LEN(TRIM(H35))=0</formula>
    </cfRule>
  </conditionalFormatting>
  <conditionalFormatting sqref="H38">
    <cfRule type="cellIs" dxfId="83" priority="89" operator="equal">
      <formula>"FAIL"</formula>
    </cfRule>
  </conditionalFormatting>
  <conditionalFormatting sqref="H38">
    <cfRule type="cellIs" dxfId="82" priority="90" operator="equal">
      <formula>"PASS"</formula>
    </cfRule>
  </conditionalFormatting>
  <conditionalFormatting sqref="H38">
    <cfRule type="cellIs" dxfId="81" priority="91" operator="equal">
      <formula>"WARNING"</formula>
    </cfRule>
  </conditionalFormatting>
  <conditionalFormatting sqref="H38">
    <cfRule type="containsBlanks" dxfId="80" priority="92">
      <formula>LEN(TRIM(H38))=0</formula>
    </cfRule>
  </conditionalFormatting>
  <conditionalFormatting sqref="I2">
    <cfRule type="cellIs" dxfId="79" priority="85" operator="equal">
      <formula>"FAIL"</formula>
    </cfRule>
  </conditionalFormatting>
  <conditionalFormatting sqref="I2">
    <cfRule type="cellIs" dxfId="78" priority="86" operator="equal">
      <formula>"PASS"</formula>
    </cfRule>
  </conditionalFormatting>
  <conditionalFormatting sqref="I2">
    <cfRule type="cellIs" dxfId="77" priority="87" operator="equal">
      <formula>"WARNING"</formula>
    </cfRule>
  </conditionalFormatting>
  <conditionalFormatting sqref="I2">
    <cfRule type="containsBlanks" dxfId="76" priority="88">
      <formula>LEN(TRIM(I2))=0</formula>
    </cfRule>
  </conditionalFormatting>
  <conditionalFormatting sqref="I3">
    <cfRule type="cellIs" dxfId="75" priority="81" operator="equal">
      <formula>"FAIL"</formula>
    </cfRule>
  </conditionalFormatting>
  <conditionalFormatting sqref="I3">
    <cfRule type="cellIs" dxfId="74" priority="82" operator="equal">
      <formula>"PASS"</formula>
    </cfRule>
  </conditionalFormatting>
  <conditionalFormatting sqref="I3">
    <cfRule type="cellIs" dxfId="73" priority="83" operator="equal">
      <formula>"WARNING"</formula>
    </cfRule>
  </conditionalFormatting>
  <conditionalFormatting sqref="I3">
    <cfRule type="containsBlanks" dxfId="72" priority="84">
      <formula>LEN(TRIM(I3))=0</formula>
    </cfRule>
  </conditionalFormatting>
  <conditionalFormatting sqref="H7">
    <cfRule type="cellIs" dxfId="71" priority="77" operator="equal">
      <formula>"FAIL"</formula>
    </cfRule>
  </conditionalFormatting>
  <conditionalFormatting sqref="H7">
    <cfRule type="cellIs" dxfId="70" priority="78" operator="equal">
      <formula>"PASS"</formula>
    </cfRule>
  </conditionalFormatting>
  <conditionalFormatting sqref="H7">
    <cfRule type="cellIs" dxfId="69" priority="79" operator="equal">
      <formula>"WARNING"</formula>
    </cfRule>
  </conditionalFormatting>
  <conditionalFormatting sqref="H7">
    <cfRule type="containsBlanks" dxfId="68" priority="80">
      <formula>LEN(TRIM(H7))=0</formula>
    </cfRule>
  </conditionalFormatting>
  <conditionalFormatting sqref="H41">
    <cfRule type="cellIs" dxfId="67" priority="65" operator="equal">
      <formula>"FAIL"</formula>
    </cfRule>
  </conditionalFormatting>
  <conditionalFormatting sqref="H41">
    <cfRule type="cellIs" dxfId="66" priority="66" operator="equal">
      <formula>"PASS"</formula>
    </cfRule>
  </conditionalFormatting>
  <conditionalFormatting sqref="H41">
    <cfRule type="cellIs" dxfId="65" priority="67" operator="equal">
      <formula>"WARNING"</formula>
    </cfRule>
  </conditionalFormatting>
  <conditionalFormatting sqref="H41">
    <cfRule type="containsBlanks" dxfId="64" priority="68">
      <formula>LEN(TRIM(H41))=0</formula>
    </cfRule>
  </conditionalFormatting>
  <conditionalFormatting sqref="H29">
    <cfRule type="cellIs" dxfId="63" priority="69" operator="equal">
      <formula>"FAIL"</formula>
    </cfRule>
  </conditionalFormatting>
  <conditionalFormatting sqref="H29">
    <cfRule type="cellIs" dxfId="62" priority="70" operator="equal">
      <formula>"PASS"</formula>
    </cfRule>
  </conditionalFormatting>
  <conditionalFormatting sqref="H29">
    <cfRule type="cellIs" dxfId="61" priority="71" operator="equal">
      <formula>"WARNING"</formula>
    </cfRule>
  </conditionalFormatting>
  <conditionalFormatting sqref="H29">
    <cfRule type="containsBlanks" dxfId="60" priority="72">
      <formula>LEN(TRIM(H29))=0</formula>
    </cfRule>
  </conditionalFormatting>
  <conditionalFormatting sqref="H44">
    <cfRule type="cellIs" dxfId="59" priority="61" operator="equal">
      <formula>"FAIL"</formula>
    </cfRule>
  </conditionalFormatting>
  <conditionalFormatting sqref="H44">
    <cfRule type="cellIs" dxfId="58" priority="62" operator="equal">
      <formula>"PASS"</formula>
    </cfRule>
  </conditionalFormatting>
  <conditionalFormatting sqref="H44">
    <cfRule type="cellIs" dxfId="57" priority="63" operator="equal">
      <formula>"WARNING"</formula>
    </cfRule>
  </conditionalFormatting>
  <conditionalFormatting sqref="H44">
    <cfRule type="containsBlanks" dxfId="56" priority="64">
      <formula>LEN(TRIM(H44))=0</formula>
    </cfRule>
  </conditionalFormatting>
  <conditionalFormatting sqref="H13">
    <cfRule type="cellIs" dxfId="55" priority="41" operator="equal">
      <formula>"FAIL"</formula>
    </cfRule>
  </conditionalFormatting>
  <conditionalFormatting sqref="H13">
    <cfRule type="cellIs" dxfId="54" priority="42" operator="equal">
      <formula>"PASS"</formula>
    </cfRule>
  </conditionalFormatting>
  <conditionalFormatting sqref="H13">
    <cfRule type="cellIs" dxfId="53" priority="43" operator="equal">
      <formula>"WARNING"</formula>
    </cfRule>
  </conditionalFormatting>
  <conditionalFormatting sqref="H13">
    <cfRule type="containsBlanks" dxfId="52" priority="44">
      <formula>LEN(TRIM(H13))=0</formula>
    </cfRule>
  </conditionalFormatting>
  <conditionalFormatting sqref="H9">
    <cfRule type="cellIs" dxfId="51" priority="53" operator="equal">
      <formula>"FAIL"</formula>
    </cfRule>
  </conditionalFormatting>
  <conditionalFormatting sqref="H9">
    <cfRule type="cellIs" dxfId="50" priority="54" operator="equal">
      <formula>"PASS"</formula>
    </cfRule>
  </conditionalFormatting>
  <conditionalFormatting sqref="H9">
    <cfRule type="cellIs" dxfId="49" priority="55" operator="equal">
      <formula>"WARNING"</formula>
    </cfRule>
  </conditionalFormatting>
  <conditionalFormatting sqref="H9">
    <cfRule type="containsBlanks" dxfId="48" priority="56">
      <formula>LEN(TRIM(H9))=0</formula>
    </cfRule>
  </conditionalFormatting>
  <conditionalFormatting sqref="H10">
    <cfRule type="cellIs" dxfId="47" priority="49" operator="equal">
      <formula>"FAIL"</formula>
    </cfRule>
  </conditionalFormatting>
  <conditionalFormatting sqref="H10">
    <cfRule type="cellIs" dxfId="46" priority="50" operator="equal">
      <formula>"PASS"</formula>
    </cfRule>
  </conditionalFormatting>
  <conditionalFormatting sqref="H10">
    <cfRule type="cellIs" dxfId="45" priority="51" operator="equal">
      <formula>"WARNING"</formula>
    </cfRule>
  </conditionalFormatting>
  <conditionalFormatting sqref="H10">
    <cfRule type="containsBlanks" dxfId="44" priority="52">
      <formula>LEN(TRIM(H10))=0</formula>
    </cfRule>
  </conditionalFormatting>
  <conditionalFormatting sqref="H11">
    <cfRule type="cellIs" dxfId="43" priority="45" operator="equal">
      <formula>"FAIL"</formula>
    </cfRule>
  </conditionalFormatting>
  <conditionalFormatting sqref="H11">
    <cfRule type="cellIs" dxfId="42" priority="46" operator="equal">
      <formula>"PASS"</formula>
    </cfRule>
  </conditionalFormatting>
  <conditionalFormatting sqref="H11">
    <cfRule type="cellIs" dxfId="41" priority="47" operator="equal">
      <formula>"WARNING"</formula>
    </cfRule>
  </conditionalFormatting>
  <conditionalFormatting sqref="H11">
    <cfRule type="containsBlanks" dxfId="40" priority="48">
      <formula>LEN(TRIM(H11))=0</formula>
    </cfRule>
  </conditionalFormatting>
  <conditionalFormatting sqref="H14">
    <cfRule type="cellIs" dxfId="39" priority="37" operator="equal">
      <formula>"FAIL"</formula>
    </cfRule>
  </conditionalFormatting>
  <conditionalFormatting sqref="H14">
    <cfRule type="cellIs" dxfId="38" priority="38" operator="equal">
      <formula>"PASS"</formula>
    </cfRule>
  </conditionalFormatting>
  <conditionalFormatting sqref="H14">
    <cfRule type="cellIs" dxfId="37" priority="39" operator="equal">
      <formula>"WARNING"</formula>
    </cfRule>
  </conditionalFormatting>
  <conditionalFormatting sqref="H14">
    <cfRule type="containsBlanks" dxfId="36" priority="40">
      <formula>LEN(TRIM(H14))=0</formula>
    </cfRule>
  </conditionalFormatting>
  <conditionalFormatting sqref="H16">
    <cfRule type="cellIs" dxfId="35" priority="29" operator="equal">
      <formula>"FAIL"</formula>
    </cfRule>
  </conditionalFormatting>
  <conditionalFormatting sqref="H16">
    <cfRule type="cellIs" dxfId="34" priority="30" operator="equal">
      <formula>"PASS"</formula>
    </cfRule>
  </conditionalFormatting>
  <conditionalFormatting sqref="H16">
    <cfRule type="cellIs" dxfId="33" priority="31" operator="equal">
      <formula>"WARNING"</formula>
    </cfRule>
  </conditionalFormatting>
  <conditionalFormatting sqref="H16">
    <cfRule type="containsBlanks" dxfId="32" priority="32">
      <formula>LEN(TRIM(H16))=0</formula>
    </cfRule>
  </conditionalFormatting>
  <conditionalFormatting sqref="H15">
    <cfRule type="cellIs" dxfId="31" priority="33" operator="equal">
      <formula>"FAIL"</formula>
    </cfRule>
  </conditionalFormatting>
  <conditionalFormatting sqref="H15">
    <cfRule type="cellIs" dxfId="30" priority="34" operator="equal">
      <formula>"PASS"</formula>
    </cfRule>
  </conditionalFormatting>
  <conditionalFormatting sqref="H15">
    <cfRule type="cellIs" dxfId="29" priority="35" operator="equal">
      <formula>"WARNING"</formula>
    </cfRule>
  </conditionalFormatting>
  <conditionalFormatting sqref="H15">
    <cfRule type="containsBlanks" dxfId="28" priority="36">
      <formula>LEN(TRIM(H15))=0</formula>
    </cfRule>
  </conditionalFormatting>
  <conditionalFormatting sqref="H17">
    <cfRule type="cellIs" dxfId="27" priority="25" operator="equal">
      <formula>"FAIL"</formula>
    </cfRule>
  </conditionalFormatting>
  <conditionalFormatting sqref="H17">
    <cfRule type="cellIs" dxfId="26" priority="26" operator="equal">
      <formula>"PASS"</formula>
    </cfRule>
  </conditionalFormatting>
  <conditionalFormatting sqref="H17">
    <cfRule type="cellIs" dxfId="25" priority="27" operator="equal">
      <formula>"WARNING"</formula>
    </cfRule>
  </conditionalFormatting>
  <conditionalFormatting sqref="H17">
    <cfRule type="containsBlanks" dxfId="24" priority="28">
      <formula>LEN(TRIM(H17))=0</formula>
    </cfRule>
  </conditionalFormatting>
  <conditionalFormatting sqref="H18">
    <cfRule type="cellIs" dxfId="23" priority="21" operator="equal">
      <formula>"FAIL"</formula>
    </cfRule>
  </conditionalFormatting>
  <conditionalFormatting sqref="H18">
    <cfRule type="cellIs" dxfId="22" priority="22" operator="equal">
      <formula>"PASS"</formula>
    </cfRule>
  </conditionalFormatting>
  <conditionalFormatting sqref="H18">
    <cfRule type="cellIs" dxfId="21" priority="23" operator="equal">
      <formula>"WARNING"</formula>
    </cfRule>
  </conditionalFormatting>
  <conditionalFormatting sqref="H18">
    <cfRule type="containsBlanks" dxfId="20" priority="24">
      <formula>LEN(TRIM(H18))=0</formula>
    </cfRule>
  </conditionalFormatting>
  <conditionalFormatting sqref="H19">
    <cfRule type="cellIs" dxfId="19" priority="17" operator="equal">
      <formula>"FAIL"</formula>
    </cfRule>
  </conditionalFormatting>
  <conditionalFormatting sqref="H19">
    <cfRule type="cellIs" dxfId="18" priority="18" operator="equal">
      <formula>"PASS"</formula>
    </cfRule>
  </conditionalFormatting>
  <conditionalFormatting sqref="H19">
    <cfRule type="cellIs" dxfId="17" priority="19" operator="equal">
      <formula>"WARNING"</formula>
    </cfRule>
  </conditionalFormatting>
  <conditionalFormatting sqref="H19">
    <cfRule type="containsBlanks" dxfId="16" priority="20">
      <formula>LEN(TRIM(H19))=0</formula>
    </cfRule>
  </conditionalFormatting>
  <conditionalFormatting sqref="H21">
    <cfRule type="cellIs" dxfId="15" priority="13" operator="equal">
      <formula>"FAIL"</formula>
    </cfRule>
  </conditionalFormatting>
  <conditionalFormatting sqref="H21">
    <cfRule type="cellIs" dxfId="14" priority="14" operator="equal">
      <formula>"PASS"</formula>
    </cfRule>
  </conditionalFormatting>
  <conditionalFormatting sqref="H21">
    <cfRule type="cellIs" dxfId="13" priority="15" operator="equal">
      <formula>"WARNING"</formula>
    </cfRule>
  </conditionalFormatting>
  <conditionalFormatting sqref="H21">
    <cfRule type="containsBlanks" dxfId="12" priority="16">
      <formula>LEN(TRIM(H21))=0</formula>
    </cfRule>
  </conditionalFormatting>
  <conditionalFormatting sqref="H22">
    <cfRule type="cellIs" dxfId="11" priority="9" operator="equal">
      <formula>"FAIL"</formula>
    </cfRule>
  </conditionalFormatting>
  <conditionalFormatting sqref="H22">
    <cfRule type="cellIs" dxfId="10" priority="10" operator="equal">
      <formula>"PASS"</formula>
    </cfRule>
  </conditionalFormatting>
  <conditionalFormatting sqref="H22">
    <cfRule type="cellIs" dxfId="9" priority="11" operator="equal">
      <formula>"WARNING"</formula>
    </cfRule>
  </conditionalFormatting>
  <conditionalFormatting sqref="H22">
    <cfRule type="containsBlanks" dxfId="8" priority="12">
      <formula>LEN(TRIM(H22))=0</formula>
    </cfRule>
  </conditionalFormatting>
  <conditionalFormatting sqref="H20">
    <cfRule type="cellIs" dxfId="7" priority="5" operator="equal">
      <formula>"FAIL"</formula>
    </cfRule>
  </conditionalFormatting>
  <conditionalFormatting sqref="H20">
    <cfRule type="cellIs" dxfId="6" priority="6" operator="equal">
      <formula>"PASS"</formula>
    </cfRule>
  </conditionalFormatting>
  <conditionalFormatting sqref="H20">
    <cfRule type="cellIs" dxfId="5" priority="7" operator="equal">
      <formula>"WARNING"</formula>
    </cfRule>
  </conditionalFormatting>
  <conditionalFormatting sqref="H20">
    <cfRule type="containsBlanks" dxfId="4" priority="8">
      <formula>LEN(TRIM(H20))=0</formula>
    </cfRule>
  </conditionalFormatting>
  <conditionalFormatting sqref="H12">
    <cfRule type="cellIs" dxfId="3" priority="1" operator="equal">
      <formula>"FAIL"</formula>
    </cfRule>
  </conditionalFormatting>
  <conditionalFormatting sqref="H12">
    <cfRule type="cellIs" dxfId="2" priority="2" operator="equal">
      <formula>"PASS"</formula>
    </cfRule>
  </conditionalFormatting>
  <conditionalFormatting sqref="H12">
    <cfRule type="cellIs" dxfId="1" priority="3" operator="equal">
      <formula>"WARNING"</formula>
    </cfRule>
  </conditionalFormatting>
  <conditionalFormatting sqref="H12">
    <cfRule type="containsBlanks" dxfId="0" priority="4">
      <formula>LEN(TRIM(H12))=0</formula>
    </cfRule>
  </conditionalFormatting>
  <dataValidations xWindow="1346" yWindow="406" count="1">
    <dataValidation type="list" allowBlank="1" showInputMessage="1" showErrorMessage="1" prompt="Click and enter a value from the list of items" sqref="H26 H32 H35 H38 H44 H29 H41 H7:H23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  <hyperlink ref="D11" r:id="rId3" xr:uid="{2DFBECDC-D990-4DF9-8C0C-8E5A3E16621D}"/>
    <hyperlink ref="D13" r:id="rId4" xr:uid="{98D8F2A8-C14B-4E1E-9720-F16B36723D97}"/>
    <hyperlink ref="D19" r:id="rId5" xr:uid="{CFA5465F-8366-49C9-ACF2-47DC01978AB0}"/>
    <hyperlink ref="I9" r:id="rId6" xr:uid="{76AAB458-8840-4877-8F12-4B10F3973995}"/>
    <hyperlink ref="I10" r:id="rId7" xr:uid="{40703F6C-7916-40D5-8C44-449EDD930E05}"/>
    <hyperlink ref="I11" r:id="rId8" display="Invalidvalid Email" xr:uid="{C48F5CFB-83F3-4309-A5E8-08343F5BF673}"/>
    <hyperlink ref="I13" r:id="rId9" xr:uid="{C5DE0B27-122D-488F-9D27-0272A4BDFA2D}"/>
    <hyperlink ref="I14" r:id="rId10" xr:uid="{B890A527-4621-4476-A382-F8B04A391BE0}"/>
    <hyperlink ref="I15" r:id="rId11" xr:uid="{0606DE31-B162-4878-A235-8070D614DA6A}"/>
    <hyperlink ref="I16" r:id="rId12" xr:uid="{0960B5CE-C9A3-4926-BCC6-96B8B37A4DA9}"/>
    <hyperlink ref="I17" r:id="rId13" display="Invalid Phone" xr:uid="{4165ED86-4C49-482E-BF7B-7D464FCD3E61}"/>
    <hyperlink ref="I18" r:id="rId14" display="Valid Password" xr:uid="{407B48E5-3D7E-492A-B856-92895A5EDE22}"/>
    <hyperlink ref="I21" r:id="rId15" xr:uid="{4D36BC34-38E0-443C-B6E0-4766F2858C73}"/>
    <hyperlink ref="I22" r:id="rId16" display="Invalid Street Address" xr:uid="{EF08E714-2641-4867-A88D-09B5B44E65F7}"/>
    <hyperlink ref="I19" r:id="rId17" display="Valid Password" xr:uid="{61912A7A-AAE2-446D-9575-E4B3230FCD35}"/>
    <hyperlink ref="I20" r:id="rId18" xr:uid="{01DC7EBC-71F5-473C-A319-08CFF7CCEF5B}"/>
    <hyperlink ref="I12" r:id="rId19" xr:uid="{E6C8B4BC-BD86-421F-AE63-61A7D77CBF88}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Atik Foysal</cp:lastModifiedBy>
  <cp:lastPrinted>2020-08-07T07:40:07Z</cp:lastPrinted>
  <dcterms:created xsi:type="dcterms:W3CDTF">2020-08-07T08:33:33Z</dcterms:created>
  <dcterms:modified xsi:type="dcterms:W3CDTF">2021-10-31T03:48:41Z</dcterms:modified>
</cp:coreProperties>
</file>