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Admin\Desktop\Assignment Questions\"/>
    </mc:Choice>
  </mc:AlternateContent>
  <xr:revisionPtr revIDLastSave="0" documentId="13_ncr:1_{C8CBB2C5-1F0E-4768-9D53-17341706EA9F}" xr6:coauthVersionLast="47" xr6:coauthVersionMax="47" xr10:uidLastSave="{00000000-0000-0000-0000-000000000000}"/>
  <bookViews>
    <workbookView xWindow="-120" yWindow="-120" windowWidth="29040" windowHeight="15840" activeTab="2" xr2:uid="{00000000-000D-0000-FFFF-FFFF00000000}"/>
  </bookViews>
  <sheets>
    <sheet name="Sheet1" sheetId="1" r:id="rId1"/>
    <sheet name="Sheet2" sheetId="2" r:id="rId2"/>
    <sheet name="Dashboard" sheetId="3" r:id="rId3"/>
  </sheets>
  <definedNames>
    <definedName name="Slicer_Manager">#N/A</definedName>
    <definedName name="Slicer_Product_Category">#N/A</definedName>
    <definedName name="Slicer_Product_Sub_Category">#N/A</definedName>
    <definedName name="Slicer_Ship_Mode">#N/A</definedName>
    <definedName name="Timeline_Order_Date">#N/A</definedName>
    <definedName name="Timeline_Order_Date1">#N/A</definedName>
  </definedNames>
  <calcPr calcId="19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pivotCache cacheId="8" r:id="rId12"/>
        <pivotCache cacheId="9" r:id="rId13"/>
        <pivotCache cacheId="10"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84d9f4f6-e48b-41f2-9493-d9ac2420f00f" name="Orders" connection="Query - Orders"/>
          <x15:modelTable id="Returns_5175b6b8-d440-4f4b-a204-b48ab793a49b" name="Returns" connection="Query - Returns"/>
          <x15:modelTable id="Users_a8288793-9d03-48ff-a205-f0c9f55e1201" name="Users" connection="Query - 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C5D161-E87E-41D0-A558-C3B7BB9DB1C9}" name="Query - Orders" description="Connection to the 'Orders' query in the workbook." type="100" refreshedVersion="8" minRefreshableVersion="5">
    <extLst>
      <ext xmlns:x15="http://schemas.microsoft.com/office/spreadsheetml/2010/11/main" uri="{DE250136-89BD-433C-8126-D09CA5730AF9}">
        <x15:connection id="2b242fec-d0ce-40ad-b513-494f944d4159"/>
      </ext>
    </extLst>
  </connection>
  <connection id="2" xr16:uid="{AFDA43A9-1A7E-4E82-8304-D2BE9A3259BE}" name="Query - Returns" description="Connection to the 'Returns' query in the workbook." type="100" refreshedVersion="8" minRefreshableVersion="5">
    <extLst>
      <ext xmlns:x15="http://schemas.microsoft.com/office/spreadsheetml/2010/11/main" uri="{DE250136-89BD-433C-8126-D09CA5730AF9}">
        <x15:connection id="111d8b04-9ceb-4cb8-a1db-bcc88395e568">
          <x15:oledbPr connection="Provider=Microsoft.Mashup.OleDb.1;Data Source=$Workbook$;Location=Returns;Extended Properties=&quot;&quot;">
            <x15:dbTables>
              <x15:dbTable name="Returns"/>
            </x15:dbTables>
          </x15:oledbPr>
        </x15:connection>
      </ext>
    </extLst>
  </connection>
  <connection id="3" xr16:uid="{7E3E04C5-0462-4397-A2A2-6CF9A5C2AFDF}" name="Query - Users" description="Connection to the 'Users' query in the workbook." type="100" refreshedVersion="8" minRefreshableVersion="5">
    <extLst>
      <ext xmlns:x15="http://schemas.microsoft.com/office/spreadsheetml/2010/11/main" uri="{DE250136-89BD-433C-8126-D09CA5730AF9}">
        <x15:connection id="c82e5556-9988-4448-b3b4-f89a23224fd9">
          <x15:oledbPr connection="Provider=Microsoft.Mashup.OleDb.1;Data Source=$Workbook$;Location=Users;Extended Properties=&quot;&quot;">
            <x15:dbTables>
              <x15:dbTable name="Users"/>
            </x15:dbTables>
          </x15:oledbPr>
        </x15:connection>
      </ext>
    </extLst>
  </connection>
  <connection id="4" xr16:uid="{5806FBB5-0023-410F-87F8-E93C7568CB1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<sst xmlns="http://schemas.openxmlformats.org/spreadsheetml/2006/main" count="88" uniqueCount="69">
  <si>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</si>
  <si>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</si>
  <si>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</si>
  <si>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</si>
  <si>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</si>
  <si>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</si>
  <si>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</si>
  <si>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</si>
  <si>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</si>
  <si>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</si>
  <si>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</si>
  <si>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</si>
  <si>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</si>
  <si>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Ship Mode</t>
  </si>
  <si>
    <t>Delivery Truck</t>
  </si>
  <si>
    <t>Express Air</t>
  </si>
  <si>
    <t>Regular Air</t>
  </si>
  <si>
    <t>Grand Total</t>
  </si>
  <si>
    <t>Count of Ship Mode</t>
  </si>
  <si>
    <t>Total</t>
  </si>
  <si>
    <t>State or Province</t>
  </si>
  <si>
    <t>California</t>
  </si>
  <si>
    <t>New York</t>
  </si>
  <si>
    <t>Ohio</t>
  </si>
  <si>
    <t>Oregon</t>
  </si>
  <si>
    <t>Texas</t>
  </si>
  <si>
    <t>Sum of Profit</t>
  </si>
  <si>
    <t>Product Category</t>
  </si>
  <si>
    <t>Furniture</t>
  </si>
  <si>
    <t>Office Supplies</t>
  </si>
  <si>
    <t>Technology</t>
  </si>
  <si>
    <t>Sum of Sales</t>
  </si>
  <si>
    <t>Order Date (Month)</t>
  </si>
  <si>
    <t>Jan</t>
  </si>
  <si>
    <t>Feb</t>
  </si>
  <si>
    <t>Mar</t>
  </si>
  <si>
    <t>Apr</t>
  </si>
  <si>
    <t>May</t>
  </si>
  <si>
    <t>Jun</t>
  </si>
  <si>
    <t>Product Sub-Category</t>
  </si>
  <si>
    <t>Appliances</t>
  </si>
  <si>
    <t>Binders and Binder Accessories</t>
  </si>
  <si>
    <t>Bookcases</t>
  </si>
  <si>
    <t>Chairs &amp; Chairmats</t>
  </si>
  <si>
    <t>Computer Peripherals</t>
  </si>
  <si>
    <t>Copiers and Fax</t>
  </si>
  <si>
    <t>Envelopes</t>
  </si>
  <si>
    <t>Labels</t>
  </si>
  <si>
    <t>Office Furnishings</t>
  </si>
  <si>
    <t>Office Machines</t>
  </si>
  <si>
    <t>Paper</t>
  </si>
  <si>
    <t>Pens &amp; Art Supplies</t>
  </si>
  <si>
    <t>Rubber Bands</t>
  </si>
  <si>
    <t>Scissors, Rulers and Trimmers</t>
  </si>
  <si>
    <t>Storage &amp; Organization</t>
  </si>
  <si>
    <t>Tables</t>
  </si>
  <si>
    <t>Telephones and Communication</t>
  </si>
  <si>
    <t>Values</t>
  </si>
  <si>
    <t>Count of Sales</t>
  </si>
  <si>
    <t>Manager</t>
  </si>
  <si>
    <t>Chris</t>
  </si>
  <si>
    <t>Erin</t>
  </si>
  <si>
    <t>Sam</t>
  </si>
  <si>
    <t>William</t>
  </si>
  <si>
    <t>Region</t>
  </si>
  <si>
    <t>Central</t>
  </si>
  <si>
    <t>East</t>
  </si>
  <si>
    <t>South</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</si>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</sst>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quotePrefix="1" applyFont="1"/>
    <xf numFmtId="0" fontId="0" fillId="0" borderId="0" xfId="0" pivotButton="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3.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Regional Profit/Loss by the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Sheet2!$G$28:$G$29</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Sheet2!$E$30:$F$34</c:f>
              <c:multiLvlStrCache>
                <c:ptCount val="4"/>
                <c:lvl>
                  <c:pt idx="0">
                    <c:v>Central</c:v>
                  </c:pt>
                  <c:pt idx="1">
                    <c:v>East</c:v>
                  </c:pt>
                  <c:pt idx="2">
                    <c:v>South</c:v>
                  </c:pt>
                  <c:pt idx="3">
                    <c:v>West</c:v>
                  </c:pt>
                </c:lvl>
                <c:lvl>
                  <c:pt idx="0">
                    <c:v>Chris</c:v>
                  </c:pt>
                  <c:pt idx="1">
                    <c:v>Erin</c:v>
                  </c:pt>
                  <c:pt idx="2">
                    <c:v>Sam</c:v>
                  </c:pt>
                  <c:pt idx="3">
                    <c:v>William</c:v>
                  </c:pt>
                </c:lvl>
              </c:multiLvlStrCache>
            </c:multiLvlStrRef>
          </c:cat>
          <c:val>
            <c:numRef>
              <c:f>Sheet2!$G$30:$G$34</c:f>
              <c:numCache>
                <c:formatCode>General</c:formatCode>
                <c:ptCount val="4"/>
                <c:pt idx="0">
                  <c:v>77365.55</c:v>
                </c:pt>
                <c:pt idx="1">
                  <c:v>85291.4</c:v>
                </c:pt>
                <c:pt idx="2">
                  <c:v>-14424.08</c:v>
                </c:pt>
                <c:pt idx="3">
                  <c:v>75844.820000000007</c:v>
                </c:pt>
              </c:numCache>
            </c:numRef>
          </c:val>
          <c:extLst>
            <c:ext xmlns:c16="http://schemas.microsoft.com/office/drawing/2014/chart" uri="{C3380CC4-5D6E-409C-BE32-E72D297353CC}">
              <c16:uniqueId val="{00000000-4B97-4C63-8E19-EFAFA5705E61}"/>
            </c:ext>
          </c:extLst>
        </c:ser>
        <c:dLbls>
          <c:showLegendKey val="0"/>
          <c:showVal val="0"/>
          <c:showCatName val="0"/>
          <c:showSerName val="0"/>
          <c:showPercent val="0"/>
          <c:showBubbleSize val="0"/>
        </c:dLbls>
        <c:axId val="387517184"/>
        <c:axId val="387520064"/>
      </c:areaChart>
      <c:catAx>
        <c:axId val="38751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20064"/>
        <c:crosses val="autoZero"/>
        <c:auto val="1"/>
        <c:lblAlgn val="ctr"/>
        <c:lblOffset val="100"/>
        <c:noMultiLvlLbl val="0"/>
      </c:catAx>
      <c:valAx>
        <c:axId val="3875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17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Most Used Shipment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Sheet2!$B$5:$B$8</c:f>
              <c:strCache>
                <c:ptCount val="3"/>
                <c:pt idx="0">
                  <c:v>Delivery Truck</c:v>
                </c:pt>
                <c:pt idx="1">
                  <c:v>Express Air</c:v>
                </c:pt>
                <c:pt idx="2">
                  <c:v>Regular Air</c:v>
                </c:pt>
              </c:strCache>
            </c:strRef>
          </c:cat>
          <c:val>
            <c:numRef>
              <c:f>Sheet2!$C$5:$C$8</c:f>
              <c:numCache>
                <c:formatCode>General</c:formatCode>
                <c:ptCount val="3"/>
                <c:pt idx="0">
                  <c:v>275</c:v>
                </c:pt>
                <c:pt idx="1">
                  <c:v>240</c:v>
                </c:pt>
                <c:pt idx="2">
                  <c:v>1437</c:v>
                </c:pt>
              </c:numCache>
            </c:numRef>
          </c:val>
          <c:extLst>
            <c:ext xmlns:c16="http://schemas.microsoft.com/office/drawing/2014/chart" uri="{C3380CC4-5D6E-409C-BE32-E72D297353CC}">
              <c16:uniqueId val="{00000000-4A45-4F46-9B6C-08D50CF3E2A6}"/>
            </c:ext>
          </c:extLst>
        </c:ser>
        <c:dLbls>
          <c:showLegendKey val="0"/>
          <c:showVal val="0"/>
          <c:showCatName val="0"/>
          <c:showSerName val="0"/>
          <c:showPercent val="0"/>
          <c:showBubbleSize val="0"/>
        </c:dLbls>
        <c:gapWidth val="219"/>
        <c:overlap val="-27"/>
        <c:axId val="855198943"/>
        <c:axId val="855196063"/>
      </c:barChart>
      <c:catAx>
        <c:axId val="85519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96063"/>
        <c:crosses val="autoZero"/>
        <c:auto val="1"/>
        <c:lblAlgn val="ctr"/>
        <c:lblOffset val="100"/>
        <c:noMultiLvlLbl val="0"/>
      </c:catAx>
      <c:valAx>
        <c:axId val="85519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9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Top Five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Sheet2!$F$1:$F$2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1C-41A0-9436-4787476F90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1C-41A0-9436-4787476F90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1C-41A0-9436-4787476F90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1C-41A0-9436-4787476F90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1C-41A0-9436-4787476F905B}"/>
              </c:ext>
            </c:extLst>
          </c:dPt>
          <c:cat>
            <c:strRef>
              <c:f>Sheet2!$E$3:$E$8</c:f>
              <c:strCache>
                <c:ptCount val="5"/>
                <c:pt idx="0">
                  <c:v>California</c:v>
                </c:pt>
                <c:pt idx="1">
                  <c:v>New York</c:v>
                </c:pt>
                <c:pt idx="2">
                  <c:v>Ohio</c:v>
                </c:pt>
                <c:pt idx="3">
                  <c:v>Oregon</c:v>
                </c:pt>
                <c:pt idx="4">
                  <c:v>Texas</c:v>
                </c:pt>
              </c:strCache>
            </c:strRef>
          </c:cat>
          <c:val>
            <c:numRef>
              <c:f>Sheet2!$F$3:$F$8</c:f>
              <c:numCache>
                <c:formatCode>General</c:formatCode>
                <c:ptCount val="5"/>
                <c:pt idx="0">
                  <c:v>37421.97</c:v>
                </c:pt>
                <c:pt idx="1">
                  <c:v>27611.919999999998</c:v>
                </c:pt>
                <c:pt idx="2">
                  <c:v>23410.78</c:v>
                </c:pt>
                <c:pt idx="3">
                  <c:v>17931.05</c:v>
                </c:pt>
                <c:pt idx="4">
                  <c:v>28078.880000000001</c:v>
                </c:pt>
              </c:numCache>
            </c:numRef>
          </c:val>
          <c:extLst>
            <c:ext xmlns:c16="http://schemas.microsoft.com/office/drawing/2014/chart" uri="{C3380CC4-5D6E-409C-BE32-E72D297353CC}">
              <c16:uniqueId val="{0000000A-C91C-41A0-9436-4787476F90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030A0"/>
                </a:solidFill>
              </a:rPr>
              <a:t>Sales By Catagory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Sheet2!$C$10:$C$11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33-4D02-BEAE-46C8FF10CE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33-4D02-BEAE-46C8FF10CE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33-4D02-BEAE-46C8FF10CE38}"/>
              </c:ext>
            </c:extLst>
          </c:dPt>
          <c:cat>
            <c:strRef>
              <c:f>Sheet2!$B$12:$B$15</c:f>
              <c:strCache>
                <c:ptCount val="3"/>
                <c:pt idx="0">
                  <c:v>Furniture</c:v>
                </c:pt>
                <c:pt idx="1">
                  <c:v>Office Supplies</c:v>
                </c:pt>
                <c:pt idx="2">
                  <c:v>Technology</c:v>
                </c:pt>
              </c:strCache>
            </c:strRef>
          </c:cat>
          <c:val>
            <c:numRef>
              <c:f>Sheet2!$C$12:$C$15</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6-8F33-4D02-BEAE-46C8FF10CE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50"/>
                </a:solidFill>
              </a:rPr>
              <a:t>Monthly sales trend for each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Sheet2!$C$20:$C$21</c:f>
              <c:strCache>
                <c:ptCount val="1"/>
                <c:pt idx="0">
                  <c:v>Total</c:v>
                </c:pt>
              </c:strCache>
            </c:strRef>
          </c:tx>
          <c:spPr>
            <a:solidFill>
              <a:schemeClr val="accent1"/>
            </a:solidFill>
            <a:ln>
              <a:noFill/>
            </a:ln>
            <a:effectLst/>
            <a:sp3d/>
          </c:spPr>
          <c:invertIfNegative val="0"/>
          <c:cat>
            <c:strRef>
              <c:f>Sheet2!$B$22:$B$28</c:f>
              <c:strCache>
                <c:ptCount val="6"/>
                <c:pt idx="0">
                  <c:v>Jan</c:v>
                </c:pt>
                <c:pt idx="1">
                  <c:v>Feb</c:v>
                </c:pt>
                <c:pt idx="2">
                  <c:v>Mar</c:v>
                </c:pt>
                <c:pt idx="3">
                  <c:v>Apr</c:v>
                </c:pt>
                <c:pt idx="4">
                  <c:v>May</c:v>
                </c:pt>
                <c:pt idx="5">
                  <c:v>Jun</c:v>
                </c:pt>
              </c:strCache>
            </c:strRef>
          </c:cat>
          <c:val>
            <c:numRef>
              <c:f>Sheet2!$C$22:$C$28</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4DED-4E9A-8B35-F2824B0C75F8}"/>
            </c:ext>
          </c:extLst>
        </c:ser>
        <c:dLbls>
          <c:showLegendKey val="0"/>
          <c:showVal val="0"/>
          <c:showCatName val="0"/>
          <c:showSerName val="0"/>
          <c:showPercent val="0"/>
          <c:showBubbleSize val="0"/>
        </c:dLbls>
        <c:gapWidth val="150"/>
        <c:shape val="box"/>
        <c:axId val="182282240"/>
        <c:axId val="182271200"/>
        <c:axId val="64373680"/>
      </c:bar3DChart>
      <c:catAx>
        <c:axId val="182282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71200"/>
        <c:crosses val="autoZero"/>
        <c:auto val="1"/>
        <c:lblAlgn val="ctr"/>
        <c:lblOffset val="100"/>
        <c:noMultiLvlLbl val="0"/>
      </c:catAx>
      <c:valAx>
        <c:axId val="18227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82240"/>
        <c:crosses val="autoZero"/>
        <c:crossBetween val="between"/>
      </c:valAx>
      <c:serAx>
        <c:axId val="643736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712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Profit</a:t>
            </a:r>
            <a:r>
              <a:rPr lang="en-US" b="1" baseline="0">
                <a:solidFill>
                  <a:srgbClr val="C00000"/>
                </a:solidFill>
              </a:rPr>
              <a:t> over the year</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Sheet2!$F$20:$F$21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Sheet2!$E$22:$E$24</c:f>
              <c:strCache>
                <c:ptCount val="2"/>
                <c:pt idx="0">
                  <c:v>Jan</c:v>
                </c:pt>
                <c:pt idx="1">
                  <c:v>Feb</c:v>
                </c:pt>
              </c:strCache>
            </c:strRef>
          </c:cat>
          <c:val>
            <c:numRef>
              <c:f>Sheet2!$F$22:$F$24</c:f>
              <c:numCache>
                <c:formatCode>General</c:formatCode>
                <c:ptCount val="2"/>
                <c:pt idx="0">
                  <c:v>1043.6099999999999</c:v>
                </c:pt>
                <c:pt idx="1">
                  <c:v>35944.65</c:v>
                </c:pt>
              </c:numCache>
            </c:numRef>
          </c:val>
          <c:smooth val="0"/>
          <c:extLst>
            <c:ext xmlns:c16="http://schemas.microsoft.com/office/drawing/2014/chart" uri="{C3380CC4-5D6E-409C-BE32-E72D297353CC}">
              <c16:uniqueId val="{00000000-F924-45C1-92C4-ABEFF21C2CB7}"/>
            </c:ext>
          </c:extLst>
        </c:ser>
        <c:dLbls>
          <c:showLegendKey val="0"/>
          <c:showVal val="0"/>
          <c:showCatName val="0"/>
          <c:showSerName val="0"/>
          <c:showPercent val="0"/>
          <c:showBubbleSize val="0"/>
        </c:dLbls>
        <c:marker val="1"/>
        <c:smooth val="0"/>
        <c:axId val="98288240"/>
        <c:axId val="98291600"/>
      </c:lineChart>
      <c:catAx>
        <c:axId val="9828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1600"/>
        <c:crosses val="autoZero"/>
        <c:auto val="1"/>
        <c:lblAlgn val="ctr"/>
        <c:lblOffset val="100"/>
        <c:noMultiLvlLbl val="0"/>
      </c:catAx>
      <c:valAx>
        <c:axId val="9829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5.xlsx]Sheet2!PivotTable7</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767548287233343E-2"/>
          <c:y val="7.9833459173767662E-2"/>
          <c:w val="0.62856949318132416"/>
          <c:h val="0.46269613575530782"/>
        </c:manualLayout>
      </c:layout>
      <c:bar3DChart>
        <c:barDir val="col"/>
        <c:grouping val="standard"/>
        <c:varyColors val="0"/>
        <c:ser>
          <c:idx val="0"/>
          <c:order val="0"/>
          <c:tx>
            <c:strRef>
              <c:f>Sheet2!$I$2:$I$3</c:f>
              <c:strCache>
                <c:ptCount val="1"/>
                <c:pt idx="0">
                  <c:v>Count of Sales</c:v>
                </c:pt>
              </c:strCache>
            </c:strRef>
          </c:tx>
          <c:spPr>
            <a:solidFill>
              <a:schemeClr val="accent1"/>
            </a:solidFill>
            <a:ln>
              <a:noFill/>
            </a:ln>
            <a:effectLst/>
            <a:sp3d/>
          </c:spPr>
          <c:invertIfNegative val="0"/>
          <c:cat>
            <c:strRef>
              <c:f>Sheet2!$H$4:$H$21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Sheet2!$I$4:$I$21</c:f>
              <c:numCache>
                <c:formatCode>General</c:formatCode>
                <c:ptCount val="17"/>
                <c:pt idx="0">
                  <c:v>100</c:v>
                </c:pt>
                <c:pt idx="1">
                  <c:v>200</c:v>
                </c:pt>
                <c:pt idx="2">
                  <c:v>43</c:v>
                </c:pt>
                <c:pt idx="3">
                  <c:v>92</c:v>
                </c:pt>
                <c:pt idx="4">
                  <c:v>174</c:v>
                </c:pt>
                <c:pt idx="5">
                  <c:v>18</c:v>
                </c:pt>
                <c:pt idx="6">
                  <c:v>55</c:v>
                </c:pt>
                <c:pt idx="7">
                  <c:v>71</c:v>
                </c:pt>
                <c:pt idx="8">
                  <c:v>185</c:v>
                </c:pt>
                <c:pt idx="9">
                  <c:v>95</c:v>
                </c:pt>
                <c:pt idx="10">
                  <c:v>284</c:v>
                </c:pt>
                <c:pt idx="11">
                  <c:v>161</c:v>
                </c:pt>
                <c:pt idx="12">
                  <c:v>34</c:v>
                </c:pt>
                <c:pt idx="13">
                  <c:v>36</c:v>
                </c:pt>
                <c:pt idx="14">
                  <c:v>130</c:v>
                </c:pt>
                <c:pt idx="15">
                  <c:v>80</c:v>
                </c:pt>
                <c:pt idx="16">
                  <c:v>194</c:v>
                </c:pt>
              </c:numCache>
            </c:numRef>
          </c:val>
          <c:extLst>
            <c:ext xmlns:c16="http://schemas.microsoft.com/office/drawing/2014/chart" uri="{C3380CC4-5D6E-409C-BE32-E72D297353CC}">
              <c16:uniqueId val="{00000000-5297-4257-83A6-083BA76BE5EC}"/>
            </c:ext>
          </c:extLst>
        </c:ser>
        <c:ser>
          <c:idx val="1"/>
          <c:order val="1"/>
          <c:tx>
            <c:strRef>
              <c:f>Sheet2!$J$2:$J$3</c:f>
              <c:strCache>
                <c:ptCount val="1"/>
                <c:pt idx="0">
                  <c:v>Sum of Sales</c:v>
                </c:pt>
              </c:strCache>
            </c:strRef>
          </c:tx>
          <c:spPr>
            <a:solidFill>
              <a:schemeClr val="accent2"/>
            </a:solidFill>
            <a:ln>
              <a:noFill/>
            </a:ln>
            <a:effectLst/>
            <a:sp3d/>
          </c:spPr>
          <c:invertIfNegative val="0"/>
          <c:cat>
            <c:strRef>
              <c:f>Sheet2!$H$4:$H$21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Sheet2!$J$4:$J$21</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1-5297-4257-83A6-083BA76BE5EC}"/>
            </c:ext>
          </c:extLst>
        </c:ser>
        <c:ser>
          <c:idx val="2"/>
          <c:order val="2"/>
          <c:tx>
            <c:strRef>
              <c:f>Sheet2!$K$2:$K$3</c:f>
              <c:strCache>
                <c:ptCount val="1"/>
                <c:pt idx="0">
                  <c:v>Sum of Profit</c:v>
                </c:pt>
              </c:strCache>
            </c:strRef>
          </c:tx>
          <c:spPr>
            <a:solidFill>
              <a:schemeClr val="accent3"/>
            </a:solidFill>
            <a:ln>
              <a:noFill/>
            </a:ln>
            <a:effectLst/>
            <a:sp3d/>
          </c:spPr>
          <c:invertIfNegative val="0"/>
          <c:cat>
            <c:strRef>
              <c:f>Sheet2!$H$4:$H$21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Sheet2!$K$4:$K$21</c:f>
              <c:numCache>
                <c:formatCode>General</c:formatCode>
                <c:ptCount val="17"/>
                <c:pt idx="0">
                  <c:v>12594.84</c:v>
                </c:pt>
                <c:pt idx="1">
                  <c:v>59296.43</c:v>
                </c:pt>
                <c:pt idx="2">
                  <c:v>-930.42</c:v>
                </c:pt>
                <c:pt idx="3">
                  <c:v>48695.839999999997</c:v>
                </c:pt>
                <c:pt idx="4">
                  <c:v>1698.05</c:v>
                </c:pt>
                <c:pt idx="5">
                  <c:v>23990.2</c:v>
                </c:pt>
                <c:pt idx="6">
                  <c:v>-1194.4100000000001</c:v>
                </c:pt>
                <c:pt idx="7">
                  <c:v>7028.13</c:v>
                </c:pt>
                <c:pt idx="8">
                  <c:v>18724.13</c:v>
                </c:pt>
                <c:pt idx="9">
                  <c:v>8824.4</c:v>
                </c:pt>
                <c:pt idx="10">
                  <c:v>7769.34</c:v>
                </c:pt>
                <c:pt idx="11">
                  <c:v>-257.64999999999998</c:v>
                </c:pt>
                <c:pt idx="12">
                  <c:v>-1544.84</c:v>
                </c:pt>
                <c:pt idx="13">
                  <c:v>-1291.0999999999999</c:v>
                </c:pt>
                <c:pt idx="14">
                  <c:v>7124.29</c:v>
                </c:pt>
                <c:pt idx="15">
                  <c:v>-7240.09</c:v>
                </c:pt>
                <c:pt idx="16">
                  <c:v>40790.550000000003</c:v>
                </c:pt>
              </c:numCache>
            </c:numRef>
          </c:val>
          <c:extLst>
            <c:ext xmlns:c16="http://schemas.microsoft.com/office/drawing/2014/chart" uri="{C3380CC4-5D6E-409C-BE32-E72D297353CC}">
              <c16:uniqueId val="{00000002-5297-4257-83A6-083BA76BE5EC}"/>
            </c:ext>
          </c:extLst>
        </c:ser>
        <c:dLbls>
          <c:showLegendKey val="0"/>
          <c:showVal val="0"/>
          <c:showCatName val="0"/>
          <c:showSerName val="0"/>
          <c:showPercent val="0"/>
          <c:showBubbleSize val="0"/>
        </c:dLbls>
        <c:gapWidth val="150"/>
        <c:shape val="box"/>
        <c:axId val="98299760"/>
        <c:axId val="98292080"/>
        <c:axId val="184403568"/>
      </c:bar3DChart>
      <c:catAx>
        <c:axId val="98299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2080"/>
        <c:crosses val="autoZero"/>
        <c:auto val="1"/>
        <c:lblAlgn val="ctr"/>
        <c:lblOffset val="100"/>
        <c:noMultiLvlLbl val="0"/>
      </c:catAx>
      <c:valAx>
        <c:axId val="9829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9760"/>
        <c:crosses val="autoZero"/>
        <c:crossBetween val="between"/>
      </c:valAx>
      <c:serAx>
        <c:axId val="1844035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20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Regional Profit/Loss by the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Sheet2!$G$28:$G$29</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Sheet2!$E$30:$F$34</c:f>
              <c:multiLvlStrCache>
                <c:ptCount val="4"/>
                <c:lvl>
                  <c:pt idx="0">
                    <c:v>Central</c:v>
                  </c:pt>
                  <c:pt idx="1">
                    <c:v>East</c:v>
                  </c:pt>
                  <c:pt idx="2">
                    <c:v>South</c:v>
                  </c:pt>
                  <c:pt idx="3">
                    <c:v>West</c:v>
                  </c:pt>
                </c:lvl>
                <c:lvl>
                  <c:pt idx="0">
                    <c:v>Chris</c:v>
                  </c:pt>
                  <c:pt idx="1">
                    <c:v>Erin</c:v>
                  </c:pt>
                  <c:pt idx="2">
                    <c:v>Sam</c:v>
                  </c:pt>
                  <c:pt idx="3">
                    <c:v>William</c:v>
                  </c:pt>
                </c:lvl>
              </c:multiLvlStrCache>
            </c:multiLvlStrRef>
          </c:cat>
          <c:val>
            <c:numRef>
              <c:f>Sheet2!$G$30:$G$34</c:f>
              <c:numCache>
                <c:formatCode>General</c:formatCode>
                <c:ptCount val="4"/>
                <c:pt idx="0">
                  <c:v>77365.55</c:v>
                </c:pt>
                <c:pt idx="1">
                  <c:v>85291.4</c:v>
                </c:pt>
                <c:pt idx="2">
                  <c:v>-14424.08</c:v>
                </c:pt>
                <c:pt idx="3">
                  <c:v>75844.820000000007</c:v>
                </c:pt>
              </c:numCache>
            </c:numRef>
          </c:val>
          <c:extLst>
            <c:ext xmlns:c16="http://schemas.microsoft.com/office/drawing/2014/chart" uri="{C3380CC4-5D6E-409C-BE32-E72D297353CC}">
              <c16:uniqueId val="{00000000-2C48-40DD-8F8B-789C593DD9FB}"/>
            </c:ext>
          </c:extLst>
        </c:ser>
        <c:dLbls>
          <c:showLegendKey val="0"/>
          <c:showVal val="0"/>
          <c:showCatName val="0"/>
          <c:showSerName val="0"/>
          <c:showPercent val="0"/>
          <c:showBubbleSize val="0"/>
        </c:dLbls>
        <c:axId val="387517184"/>
        <c:axId val="387520064"/>
      </c:areaChart>
      <c:catAx>
        <c:axId val="38751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20064"/>
        <c:crosses val="autoZero"/>
        <c:auto val="1"/>
        <c:lblAlgn val="ctr"/>
        <c:lblOffset val="100"/>
        <c:noMultiLvlLbl val="0"/>
      </c:catAx>
      <c:valAx>
        <c:axId val="3875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17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828674</xdr:colOff>
      <xdr:row>22</xdr:row>
      <xdr:rowOff>109536</xdr:rowOff>
    </xdr:from>
    <xdr:to>
      <xdr:col>11</xdr:col>
      <xdr:colOff>152399</xdr:colOff>
      <xdr:row>40</xdr:row>
      <xdr:rowOff>114300</xdr:rowOff>
    </xdr:to>
    <xdr:graphicFrame macro="">
      <xdr:nvGraphicFramePr>
        <xdr:cNvPr id="17" name="Chart 16">
          <a:extLst>
            <a:ext uri="{FF2B5EF4-FFF2-40B4-BE49-F238E27FC236}">
              <a16:creationId xmlns:a16="http://schemas.microsoft.com/office/drawing/2014/main" id="{89BF33D0-E0E2-3DB7-E869-C594D92EC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142875</xdr:colOff>
      <xdr:row>22</xdr:row>
      <xdr:rowOff>104776</xdr:rowOff>
    </xdr:from>
    <xdr:to>
      <xdr:col>12</xdr:col>
      <xdr:colOff>390525</xdr:colOff>
      <xdr:row>30</xdr:row>
      <xdr:rowOff>66676</xdr:rowOff>
    </xdr:to>
    <mc:AlternateContent xmlns:mc="http://schemas.openxmlformats.org/markup-compatibility/2006" xmlns:a14="http://schemas.microsoft.com/office/drawing/2010/main">
      <mc:Choice Requires="a14">
        <xdr:graphicFrame macro="">
          <xdr:nvGraphicFramePr>
            <xdr:cNvPr id="19" name="Manager">
              <a:extLst>
                <a:ext uri="{FF2B5EF4-FFF2-40B4-BE49-F238E27FC236}">
                  <a16:creationId xmlns:a16="http://schemas.microsoft.com/office/drawing/2014/main" id="{195C22E7-0DE9-D8F6-09EB-1970ADF76971}"/>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1220450" y="4295776"/>
              <a:ext cx="1828800" cy="1485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47625</xdr:rowOff>
    </xdr:from>
    <xdr:to>
      <xdr:col>5</xdr:col>
      <xdr:colOff>323849</xdr:colOff>
      <xdr:row>11</xdr:row>
      <xdr:rowOff>161925</xdr:rowOff>
    </xdr:to>
    <xdr:graphicFrame macro="">
      <xdr:nvGraphicFramePr>
        <xdr:cNvPr id="2" name="Chart 1">
          <a:extLst>
            <a:ext uri="{FF2B5EF4-FFF2-40B4-BE49-F238E27FC236}">
              <a16:creationId xmlns:a16="http://schemas.microsoft.com/office/drawing/2014/main" id="{436598E0-0A9A-48F8-BE09-F82FBFC63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309563</xdr:colOff>
      <xdr:row>0</xdr:row>
      <xdr:rowOff>104776</xdr:rowOff>
    </xdr:from>
    <xdr:to>
      <xdr:col>9</xdr:col>
      <xdr:colOff>80963</xdr:colOff>
      <xdr:row>6</xdr:row>
      <xdr:rowOff>161925</xdr:rowOff>
    </xdr:to>
    <mc:AlternateContent xmlns:mc="http://schemas.openxmlformats.org/markup-compatibility/2006" xmlns:a14="http://schemas.microsoft.com/office/drawing/2010/main">
      <mc:Choice Requires="a14">
        <xdr:graphicFrame macro="">
          <xdr:nvGraphicFramePr>
            <xdr:cNvPr id="3" name="Ship Mode 1">
              <a:extLst>
                <a:ext uri="{FF2B5EF4-FFF2-40B4-BE49-F238E27FC236}">
                  <a16:creationId xmlns:a16="http://schemas.microsoft.com/office/drawing/2014/main" id="{4110B057-04B2-4278-9337-520E3C8FFC6A}"/>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3357563" y="104776"/>
              <a:ext cx="2209800" cy="12001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600075</xdr:colOff>
      <xdr:row>0</xdr:row>
      <xdr:rowOff>9525</xdr:rowOff>
    </xdr:from>
    <xdr:to>
      <xdr:col>17</xdr:col>
      <xdr:colOff>61913</xdr:colOff>
      <xdr:row>13</xdr:row>
      <xdr:rowOff>47625</xdr:rowOff>
    </xdr:to>
    <xdr:graphicFrame macro="">
      <xdr:nvGraphicFramePr>
        <xdr:cNvPr id="4" name="Chart 3">
          <a:extLst>
            <a:ext uri="{FF2B5EF4-FFF2-40B4-BE49-F238E27FC236}">
              <a16:creationId xmlns:a16="http://schemas.microsoft.com/office/drawing/2014/main" id="{4BD38FE6-F119-4486-9A9E-67C0E2DFC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47625</xdr:rowOff>
    </xdr:from>
    <xdr:to>
      <xdr:col>5</xdr:col>
      <xdr:colOff>490538</xdr:colOff>
      <xdr:row>25</xdr:row>
      <xdr:rowOff>0</xdr:rowOff>
    </xdr:to>
    <xdr:graphicFrame macro="">
      <xdr:nvGraphicFramePr>
        <xdr:cNvPr id="5" name="Chart 4">
          <a:extLst>
            <a:ext uri="{FF2B5EF4-FFF2-40B4-BE49-F238E27FC236}">
              <a16:creationId xmlns:a16="http://schemas.microsoft.com/office/drawing/2014/main" id="{AAA2B6CF-81CD-4E82-95C3-E398FE57F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490537</xdr:colOff>
      <xdr:row>12</xdr:row>
      <xdr:rowOff>66676</xdr:rowOff>
    </xdr:from>
    <xdr:to>
      <xdr:col>8</xdr:col>
      <xdr:colOff>447674</xdr:colOff>
      <xdr:row>18</xdr:row>
      <xdr:rowOff>95250</xdr:rowOff>
    </xdr:to>
    <mc:AlternateContent xmlns:mc="http://schemas.openxmlformats.org/markup-compatibility/2006" xmlns:a14="http://schemas.microsoft.com/office/drawing/2010/main">
      <mc:Choice Requires="a14">
        <xdr:graphicFrame macro="">
          <xdr:nvGraphicFramePr>
            <xdr:cNvPr id="6" name="Product Category 1">
              <a:extLst>
                <a:ext uri="{FF2B5EF4-FFF2-40B4-BE49-F238E27FC236}">
                  <a16:creationId xmlns:a16="http://schemas.microsoft.com/office/drawing/2014/main" id="{FFCEA4BE-3E67-4DDF-806E-E28F581863E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538537" y="2352676"/>
              <a:ext cx="1785937" cy="1171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447675</xdr:colOff>
      <xdr:row>15</xdr:row>
      <xdr:rowOff>152400</xdr:rowOff>
    </xdr:from>
    <xdr:to>
      <xdr:col>17</xdr:col>
      <xdr:colOff>142875</xdr:colOff>
      <xdr:row>30</xdr:row>
      <xdr:rowOff>38100</xdr:rowOff>
    </xdr:to>
    <xdr:graphicFrame macro="">
      <xdr:nvGraphicFramePr>
        <xdr:cNvPr id="7" name="Chart 6">
          <a:extLst>
            <a:ext uri="{FF2B5EF4-FFF2-40B4-BE49-F238E27FC236}">
              <a16:creationId xmlns:a16="http://schemas.microsoft.com/office/drawing/2014/main" id="{F2EE93F9-D487-47F4-83B2-20E86EEBB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404813</xdr:colOff>
      <xdr:row>30</xdr:row>
      <xdr:rowOff>47624</xdr:rowOff>
    </xdr:from>
    <xdr:to>
      <xdr:col>15</xdr:col>
      <xdr:colOff>333375</xdr:colOff>
      <xdr:row>37</xdr:row>
      <xdr:rowOff>47625</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7A14281B-0927-44F1-8EAF-F6FF37B7FE9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891213" y="5762624"/>
              <a:ext cx="3586162" cy="133350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0</xdr:colOff>
      <xdr:row>28</xdr:row>
      <xdr:rowOff>114300</xdr:rowOff>
    </xdr:from>
    <xdr:to>
      <xdr:col>7</xdr:col>
      <xdr:colOff>304800</xdr:colOff>
      <xdr:row>43</xdr:row>
      <xdr:rowOff>0</xdr:rowOff>
    </xdr:to>
    <xdr:graphicFrame macro="">
      <xdr:nvGraphicFramePr>
        <xdr:cNvPr id="9" name="Chart 8">
          <a:extLst>
            <a:ext uri="{FF2B5EF4-FFF2-40B4-BE49-F238E27FC236}">
              <a16:creationId xmlns:a16="http://schemas.microsoft.com/office/drawing/2014/main" id="{4C5843A8-D1D3-4DEC-BE24-1E1F5D478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43</xdr:row>
      <xdr:rowOff>19050</xdr:rowOff>
    </xdr:from>
    <xdr:to>
      <xdr:col>5</xdr:col>
      <xdr:colOff>285750</xdr:colOff>
      <xdr:row>49</xdr:row>
      <xdr:rowOff>9525</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5E3B0969-0D14-8B3B-1CE7-BFBEE4BE7F5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8210550"/>
              <a:ext cx="3333750" cy="11334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11</xdr:col>
      <xdr:colOff>133350</xdr:colOff>
      <xdr:row>37</xdr:row>
      <xdr:rowOff>161925</xdr:rowOff>
    </xdr:from>
    <xdr:to>
      <xdr:col>20</xdr:col>
      <xdr:colOff>590550</xdr:colOff>
      <xdr:row>56</xdr:row>
      <xdr:rowOff>19050</xdr:rowOff>
    </xdr:to>
    <xdr:graphicFrame macro="">
      <xdr:nvGraphicFramePr>
        <xdr:cNvPr id="11" name="Chart 10">
          <a:extLst>
            <a:ext uri="{FF2B5EF4-FFF2-40B4-BE49-F238E27FC236}">
              <a16:creationId xmlns:a16="http://schemas.microsoft.com/office/drawing/2014/main" id="{95FE05E9-9195-4569-8F1A-2766859AA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9524</xdr:colOff>
      <xdr:row>37</xdr:row>
      <xdr:rowOff>161925</xdr:rowOff>
    </xdr:from>
    <xdr:to>
      <xdr:col>23</xdr:col>
      <xdr:colOff>247650</xdr:colOff>
      <xdr:row>51</xdr:row>
      <xdr:rowOff>66674</xdr:rowOff>
    </xdr:to>
    <mc:AlternateContent xmlns:mc="http://schemas.openxmlformats.org/markup-compatibility/2006" xmlns:a14="http://schemas.microsoft.com/office/drawing/2010/main">
      <mc:Choice Requires="a14">
        <xdr:graphicFrame macro="">
          <xdr:nvGraphicFramePr>
            <xdr:cNvPr id="12" name="Product Sub-Category 1">
              <a:extLst>
                <a:ext uri="{FF2B5EF4-FFF2-40B4-BE49-F238E27FC236}">
                  <a16:creationId xmlns:a16="http://schemas.microsoft.com/office/drawing/2014/main" id="{625B6D1A-A7BF-494F-BA1B-3650852DF415}"/>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12811124" y="7210425"/>
              <a:ext cx="1457326" cy="2571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523875</xdr:colOff>
      <xdr:row>0</xdr:row>
      <xdr:rowOff>0</xdr:rowOff>
    </xdr:from>
    <xdr:to>
      <xdr:col>24</xdr:col>
      <xdr:colOff>200025</xdr:colOff>
      <xdr:row>15</xdr:row>
      <xdr:rowOff>14290</xdr:rowOff>
    </xdr:to>
    <xdr:graphicFrame macro="">
      <xdr:nvGraphicFramePr>
        <xdr:cNvPr id="13" name="Chart 12">
          <a:extLst>
            <a:ext uri="{FF2B5EF4-FFF2-40B4-BE49-F238E27FC236}">
              <a16:creationId xmlns:a16="http://schemas.microsoft.com/office/drawing/2014/main" id="{3768C568-1ADC-46CA-BA50-F9FB00C3F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225309</xdr:colOff>
      <xdr:row>0</xdr:row>
      <xdr:rowOff>19050</xdr:rowOff>
    </xdr:from>
    <xdr:to>
      <xdr:col>26</xdr:col>
      <xdr:colOff>476251</xdr:colOff>
      <xdr:row>6</xdr:row>
      <xdr:rowOff>118766</xdr:rowOff>
    </xdr:to>
    <mc:AlternateContent xmlns:mc="http://schemas.openxmlformats.org/markup-compatibility/2006" xmlns:a14="http://schemas.microsoft.com/office/drawing/2010/main">
      <mc:Choice Requires="a14">
        <xdr:graphicFrame macro="">
          <xdr:nvGraphicFramePr>
            <xdr:cNvPr id="14" name="Manager 1">
              <a:extLst>
                <a:ext uri="{FF2B5EF4-FFF2-40B4-BE49-F238E27FC236}">
                  <a16:creationId xmlns:a16="http://schemas.microsoft.com/office/drawing/2014/main" id="{D8FA090C-12E4-4033-998A-1D78FDC04160}"/>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14855709" y="19050"/>
              <a:ext cx="1470142" cy="12427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0.3931</cdr:x>
      <cdr:y>0.04455</cdr:y>
    </cdr:from>
    <cdr:to>
      <cdr:x>0.80843</cdr:x>
      <cdr:y>0.14851</cdr:y>
    </cdr:to>
    <cdr:sp macro="" textlink="">
      <cdr:nvSpPr>
        <cdr:cNvPr id="2" name="TextBox 1">
          <a:extLst xmlns:a="http://schemas.openxmlformats.org/drawingml/2006/main">
            <a:ext uri="{FF2B5EF4-FFF2-40B4-BE49-F238E27FC236}">
              <a16:creationId xmlns:a16="http://schemas.microsoft.com/office/drawing/2014/main" id="{C06526B8-0F63-AA29-D3D8-90D1D2CA1DD3}"/>
            </a:ext>
          </a:extLst>
        </cdr:cNvPr>
        <cdr:cNvSpPr txBox="1"/>
      </cdr:nvSpPr>
      <cdr:spPr>
        <a:xfrm xmlns:a="http://schemas.openxmlformats.org/drawingml/2006/main">
          <a:off x="2443164" y="171450"/>
          <a:ext cx="2581275" cy="400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cdr:x>
      <cdr:y>0.02475</cdr:y>
    </cdr:from>
    <cdr:to>
      <cdr:x>0.72797</cdr:x>
      <cdr:y>0.09406</cdr:y>
    </cdr:to>
    <cdr:sp macro="" textlink="">
      <cdr:nvSpPr>
        <cdr:cNvPr id="3" name="TextBox 2">
          <a:extLst xmlns:a="http://schemas.openxmlformats.org/drawingml/2006/main">
            <a:ext uri="{FF2B5EF4-FFF2-40B4-BE49-F238E27FC236}">
              <a16:creationId xmlns:a16="http://schemas.microsoft.com/office/drawing/2014/main" id="{D4E3D4E6-0F7B-3DF0-8EAE-E5BA1821B789}"/>
            </a:ext>
          </a:extLst>
        </cdr:cNvPr>
        <cdr:cNvSpPr txBox="1"/>
      </cdr:nvSpPr>
      <cdr:spPr>
        <a:xfrm xmlns:a="http://schemas.openxmlformats.org/drawingml/2006/main">
          <a:off x="2486025" y="95250"/>
          <a:ext cx="203835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0.35556</cdr:x>
      <cdr:y>0.03218</cdr:y>
    </cdr:from>
    <cdr:to>
      <cdr:x>0.82759</cdr:x>
      <cdr:y>0.19059</cdr:y>
    </cdr:to>
    <cdr:sp macro="" textlink="">
      <cdr:nvSpPr>
        <cdr:cNvPr id="4" name="TextBox 3">
          <a:extLst xmlns:a="http://schemas.openxmlformats.org/drawingml/2006/main">
            <a:ext uri="{FF2B5EF4-FFF2-40B4-BE49-F238E27FC236}">
              <a16:creationId xmlns:a16="http://schemas.microsoft.com/office/drawing/2014/main" id="{0184CD73-9665-DB5D-7475-5DC3CB753932}"/>
            </a:ext>
          </a:extLst>
        </cdr:cNvPr>
        <cdr:cNvSpPr txBox="1"/>
      </cdr:nvSpPr>
      <cdr:spPr>
        <a:xfrm xmlns:a="http://schemas.openxmlformats.org/drawingml/2006/main">
          <a:off x="2209800" y="123825"/>
          <a:ext cx="2933700" cy="609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0.37088</cdr:x>
      <cdr:y>0.01733</cdr:y>
    </cdr:from>
    <cdr:to>
      <cdr:x>0.89808</cdr:x>
      <cdr:y>0.13366</cdr:y>
    </cdr:to>
    <cdr:sp macro="" textlink="">
      <cdr:nvSpPr>
        <cdr:cNvPr id="5" name="TextBox 4">
          <a:extLst xmlns:a="http://schemas.openxmlformats.org/drawingml/2006/main">
            <a:ext uri="{FF2B5EF4-FFF2-40B4-BE49-F238E27FC236}">
              <a16:creationId xmlns:a16="http://schemas.microsoft.com/office/drawing/2014/main" id="{594BBEFB-888B-C7BD-E22F-43E24B5B2EF1}"/>
            </a:ext>
          </a:extLst>
        </cdr:cNvPr>
        <cdr:cNvSpPr txBox="1"/>
      </cdr:nvSpPr>
      <cdr:spPr>
        <a:xfrm xmlns:a="http://schemas.openxmlformats.org/drawingml/2006/main">
          <a:off x="2305050" y="66675"/>
          <a:ext cx="3276599" cy="447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6">
                  <a:lumMod val="75000"/>
                </a:schemeClr>
              </a:solidFill>
            </a:rPr>
            <a:t>Sales and Profit by Subcategory</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72432407411" createdVersion="5" refreshedVersion="8" minRefreshableVersion="3" recordCount="0" supportSubquery="1" supportAdvancedDrill="1" xr:uid="{DB42C46D-A169-44A6-8D96-019A75A94CFE}">
  <cacheSource type="external" connectionId="4"/>
  <cacheFields count="4">
    <cacheField name="[Orders].[Product Sub-Category].[Product Sub-Category]" caption="Product Sub-Category" numFmtId="0" hierarchy="9"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5" level="32767"/>
    <cacheField name="[Measures].[Count of Sales]" caption="Count of Sales" numFmtId="0" hierarchy="37" level="32767"/>
    <cacheField name="[Measures].[Sum of Sales]" caption="Sum of Sales" numFmtId="0" hierarchy="36" level="32767"/>
  </cacheFields>
  <cacheHierarchies count="44">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6"/>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72375347219" createdVersion="3" refreshedVersion="8" minRefreshableVersion="3" recordCount="0" supportSubquery="1" supportAdvancedDrill="1" xr:uid="{5708BFC2-0C34-456A-85B1-E4BD23CF9872}">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761306888"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83870601855" createdVersion="3" refreshedVersion="8" minRefreshableVersion="3" recordCount="0" supportSubquery="1" supportAdvancedDrill="1" xr:uid="{94A20691-5206-494D-A4D6-4026160C6BAE}">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6"/>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95076429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25060995373" createdVersion="3" refreshedVersion="8" minRefreshableVersion="3" recordCount="0" supportSubquery="1" supportAdvancedDrill="1" xr:uid="{EC3D0F39-F811-41BC-991B-375907864995}">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2368094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3201412037" createdVersion="3" refreshedVersion="8" minRefreshableVersion="3" recordCount="0" supportSubquery="1" supportAdvancedDrill="1" xr:uid="{1F9480A5-9773-45B8-B3E1-D318116F22F8}">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20164559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32147453705" createdVersion="5" refreshedVersion="8" minRefreshableVersion="3" recordCount="0" supportSubquery="1" supportAdvancedDrill="1" xr:uid="{7A6340D8-8600-4471-B2D3-D71BF5070162}">
  <cacheSource type="external" connectionId="4"/>
  <cacheFields count="3">
    <cacheField name="[Orders].[Order Date (Month)].[Order Date (Month)]" caption="Order Date (Month)" numFmtId="0" hierarchy="24" level="1">
      <sharedItems count="2">
        <s v="Jan"/>
        <s v="Feb"/>
      </sharedItems>
    </cacheField>
    <cacheField name="[Measures].[Sum of Profit]" caption="Sum of Profit" numFmtId="0" hierarchy="35" level="32767"/>
    <cacheField name="[Orders].[Order Date].[Order Date]" caption="Order Date" numFmtId="0" hierarchy="18" level="1">
      <sharedItems containsSemiMixedTypes="0" containsNonDate="0" containsString="0"/>
    </cacheField>
  </cacheFields>
  <cacheHierarchies count="44">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6"/>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74504166667" createdVersion="5" refreshedVersion="8" minRefreshableVersion="3" recordCount="0" supportSubquery="1" supportAdvancedDrill="1" xr:uid="{F2704EA6-FB31-4943-8094-7DEAECB86F90}">
  <cacheSource type="external" connectionId="4"/>
  <cacheFields count="2">
    <cacheField name="[Orders].[Order Date (Month)].[Order Date (Month)]" caption="Order Date (Month)" numFmtId="0" hierarchy="24" level="1">
      <sharedItems count="6">
        <s v="Jan"/>
        <s v="Feb"/>
        <s v="Mar"/>
        <s v="Apr"/>
        <s v="May"/>
        <s v="Jun"/>
      </sharedItems>
    </cacheField>
    <cacheField name="[Measures].[Sum of Sales]" caption="Sum of Sales" numFmtId="0" hierarchy="36" level="32767"/>
  </cacheFields>
  <cacheHierarchies count="44">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6"/>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23222569442" createdVersion="5" refreshedVersion="8" minRefreshableVersion="3" recordCount="0" supportSubquery="1" supportAdvancedDrill="1" xr:uid="{B8AA0AB7-85B2-4216-977F-AD4762EC695E}">
  <cacheSource type="external" connectionId="4"/>
  <cacheFields count="2">
    <cacheField name="[Orders].[Product Category].[Product Category]" caption="Product Category" numFmtId="0" hierarchy="8" level="1">
      <sharedItems count="3">
        <s v="Furniture"/>
        <s v="Office Supplies"/>
        <s v="Technology"/>
      </sharedItems>
    </cacheField>
    <cacheField name="[Measures].[Sum of Sales]" caption="Sum of Sales" numFmtId="0" hierarchy="36" level="32767"/>
  </cacheFields>
  <cacheHierarchies count="44">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6"/>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23225925928" createdVersion="5" refreshedVersion="8" minRefreshableVersion="3" recordCount="0" supportSubquery="1" supportAdvancedDrill="1" xr:uid="{E2322D5C-C5E2-480B-9819-3A3FDFABD52E}">
  <cacheSource type="external" connectionId="4"/>
  <cacheFields count="2">
    <cacheField name="[Orders].[State or Province].[State or Province]" caption="State or Province" numFmtId="0" hierarchy="15" level="1">
      <sharedItems count="5">
        <s v="California"/>
        <s v="New York"/>
        <s v="Ohio"/>
        <s v="Oregon"/>
        <s v="Texas"/>
      </sharedItems>
    </cacheField>
    <cacheField name="[Measures].[Sum of Profit]" caption="Sum of Profit" numFmtId="0" hierarchy="35" level="32767"/>
  </cacheFields>
  <cacheHierarchies count="44">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6"/>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73208912036" createdVersion="5" refreshedVersion="8" minRefreshableVersion="3" recordCount="0" supportSubquery="1" supportAdvancedDrill="1" xr:uid="{FB3BFBF2-D744-4F87-B9F2-D8CB7C7FD04E}">
  <cacheSource type="external" connectionId="4"/>
  <cacheFields count="2">
    <cacheField name="[Orders].[Ship Mode].[Ship Mode]" caption="Ship Mode" numFmtId="0" hierarchy="6" level="1">
      <sharedItems count="3">
        <s v="Delivery Truck"/>
        <s v="Express Air"/>
        <s v="Regular Air"/>
      </sharedItems>
    </cacheField>
    <cacheField name="[Measures].[Count of Ship Mode]" caption="Count of Ship Mode" numFmtId="0" hierarchy="34" level="32767"/>
  </cacheFields>
  <cacheHierarchies count="44">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6"/>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84081018518" createdVersion="5" refreshedVersion="8" minRefreshableVersion="3" recordCount="0" supportSubquery="1" supportAdvancedDrill="1" xr:uid="{787C99FE-284E-4E1C-9C80-7737513445BB}">
  <cacheSource type="external" connectionId="4"/>
  <cacheFields count="3">
    <cacheField name="[Users].[Manager].[Manager]" caption="Manager" numFmtId="0" hierarchy="28" level="1">
      <sharedItems count="4">
        <s v="Chris"/>
        <s v="Erin"/>
        <s v="Sam"/>
        <s v="William"/>
      </sharedItems>
    </cacheField>
    <cacheField name="[Measures].[Sum of Profit]" caption="Sum of Profit" numFmtId="0" hierarchy="35" level="32767"/>
    <cacheField name="[Users].[Region].[Region]" caption="Region" numFmtId="0" hierarchy="27" level="1">
      <sharedItems count="4">
        <s v="Central"/>
        <s v="East"/>
        <s v="South"/>
        <s v="West"/>
      </sharedItems>
    </cacheField>
  </cacheFields>
  <cacheHierarchies count="44">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2" memberValueDatatype="130" unbalanced="0">
      <fieldsUsage count="2">
        <fieldUsage x="-1"/>
        <fieldUsage x="0"/>
      </fieldsUsage>
    </cacheHierarchy>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2"/>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6"/>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23221875002" createdVersion="3" refreshedVersion="8" minRefreshableVersion="3" recordCount="0" supportSubquery="1" supportAdvancedDrill="1" xr:uid="{0B6E96F8-A3C1-450B-BBE2-674F39D979A2}">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5099195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zzal" refreshedDate="45028.52322372685" createdVersion="3" refreshedVersion="8" minRefreshableVersion="3" recordCount="0" supportSubquery="1" supportAdvancedDrill="1" xr:uid="{5CBBBEC4-6D6A-4688-9DFD-3BE840CD3234}">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20073430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F5A165-8724-4922-A204-E11C2D93D568}" name="PivotTable2" cacheId="4" applyNumberFormats="0" applyBorderFormats="0" applyFontFormats="0" applyPatternFormats="0" applyAlignmentFormats="0" applyWidthHeightFormats="1" dataCaption="Values" tag="fb340bd6-df28-4f5b-b0f0-61abee0d3d0c" updatedVersion="8" minRefreshableVersion="3" useAutoFormatting="1" subtotalHiddenItems="1" itemPrintTitles="1" createdVersion="5" indent="0" compact="0" compactData="0" gridDropZones="1" multipleFieldFilters="0" chartFormat="3">
  <location ref="E1:F8" firstHeaderRow="2" firstDataRow="2" firstDataCol="1"/>
  <pivotFields count="2">
    <pivotField axis="axisRow"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s>
  <rowFields count="1">
    <field x="0"/>
  </rowFields>
  <rowItems count="6">
    <i>
      <x/>
    </i>
    <i>
      <x v="1"/>
    </i>
    <i>
      <x v="2"/>
    </i>
    <i>
      <x v="3"/>
    </i>
    <i>
      <x v="4"/>
    </i>
    <i t="grand">
      <x/>
    </i>
  </rowItems>
  <colItems count="1">
    <i/>
  </colItems>
  <dataFields count="1">
    <dataField name="Sum of Profit" fld="1"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5">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346DF2-B3ED-43EB-B798-2EB046E39614}" name="PivotTable1" cacheId="5" applyNumberFormats="0" applyBorderFormats="0" applyFontFormats="0" applyPatternFormats="0" applyAlignmentFormats="0" applyWidthHeightFormats="1" dataCaption="Values" tag="a86a2589-c673-41da-93f7-c5d713264f08" updatedVersion="8" minRefreshableVersion="3" useAutoFormatting="1" itemPrintTitles="1" createdVersion="5" indent="0" compact="0" compactData="0" gridDropZones="1" multipleFieldFilters="0" chartFormat="3">
  <location ref="B3:C8" firstHeaderRow="2" firstDataRow="2" firstDataCol="1"/>
  <pivotFields count="2">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s>
  <rowFields count="1">
    <field x="0"/>
  </rowFields>
  <rowItems count="4">
    <i>
      <x/>
    </i>
    <i>
      <x v="1"/>
    </i>
    <i>
      <x v="2"/>
    </i>
    <i t="grand">
      <x/>
    </i>
  </rowItems>
  <colItems count="1">
    <i/>
  </colItems>
  <dataFields count="1">
    <dataField name="Count of Ship Mode"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7C175D-64A8-4811-AD59-D737619B5263}" name="PivotTable6" cacheId="1" applyNumberFormats="0" applyBorderFormats="0" applyFontFormats="0" applyPatternFormats="0" applyAlignmentFormats="0" applyWidthHeightFormats="1" dataCaption="Values" tag="b28d1232-5876-4462-b388-f02aa0c50a5f" updatedVersion="8" minRefreshableVersion="5" useAutoFormatting="1" itemPrintTitles="1" createdVersion="5" indent="0" compact="0" compactData="0" gridDropZones="1" multipleFieldFilters="0" chartFormat="5">
  <location ref="E20:F24" firstHeaderRow="2" firstDataRow="2"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Sum of Profi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 name="[Orders].[Order Date]">
      <autoFilter ref="A1">
        <filterColumn colId="0">
          <customFilters and="1">
            <customFilter operator="greaterThanOrEqual" val="42005"/>
            <customFilter operator="lessThanOrEqual" val="42063"/>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647057-4DA3-4237-99A4-75F4DCC578E4}" name="PivotTable7" cacheId="0" applyNumberFormats="0" applyBorderFormats="0" applyFontFormats="0" applyPatternFormats="0" applyAlignmentFormats="0" applyWidthHeightFormats="1" dataCaption="Values" tag="de240956-9eaf-48a7-828e-586888813657" updatedVersion="8" minRefreshableVersion="3" useAutoFormatting="1" itemPrintTitles="1" createdVersion="5" indent="0" compact="0" compactData="0" gridDropZones="1" multipleFieldFilters="0" chartFormat="4">
  <location ref="H2:K21" firstHeaderRow="1" firstDataRow="2" firstDataCol="1"/>
  <pivotFields count="4">
    <pivotField axis="axisRow" compact="0" allDrilled="1" outline="0"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compact="0" outline="0" subtotalTop="0" showAll="0" defaultSubtotal="0"/>
    <pivotField dataField="1" compact="0" outline="0" subtotalTop="0" showAll="0" defaultSubtotal="0"/>
    <pivotField dataField="1" compact="0" outline="0"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Count of Sales" fld="2" subtotal="count" baseField="0" baseItem="0"/>
    <dataField name="Sum of Sales" fld="3" baseField="0" baseItem="0"/>
    <dataField name="Sum of Profit" fld="1"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580E80-6DCA-4F72-86DF-421023FBE230}" name="PivotTable3" cacheId="3" applyNumberFormats="0" applyBorderFormats="0" applyFontFormats="0" applyPatternFormats="0" applyAlignmentFormats="0" applyWidthHeightFormats="1" dataCaption="Values" tag="6806cd8e-b43a-4310-9152-899cacfd7d9d" updatedVersion="8" minRefreshableVersion="3" useAutoFormatting="1" subtotalHiddenItems="1" itemPrintTitles="1" createdVersion="5" indent="0" compact="0" compactData="0" gridDropZones="1" multipleFieldFilters="0" chartFormat="3">
  <location ref="B10:C15" firstHeaderRow="2" firstDataRow="2" firstDataCol="1"/>
  <pivotFields count="2">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s>
  <rowFields count="1">
    <field x="0"/>
  </rowFields>
  <rowItems count="4">
    <i>
      <x/>
    </i>
    <i>
      <x v="1"/>
    </i>
    <i>
      <x v="2"/>
    </i>
    <i t="grand">
      <x/>
    </i>
  </rowItems>
  <colItems count="1">
    <i/>
  </colItems>
  <dataFields count="1">
    <dataField name="Sum of Sales" fld="1"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60E425-8490-4A92-8F86-EFAD4FAAB5A3}" name="PivotTable4" cacheId="2" applyNumberFormats="0" applyBorderFormats="0" applyFontFormats="0" applyPatternFormats="0" applyAlignmentFormats="0" applyWidthHeightFormats="1" dataCaption="Values" tag="662bdd3e-4cc6-4db4-a3f1-60acb2a38abd" updatedVersion="8" minRefreshableVersion="5" useAutoFormatting="1" itemPrintTitles="1" createdVersion="5" indent="0" compact="0" compactData="0" gridDropZones="1" multipleFieldFilters="0" chartFormat="3">
  <location ref="B20:C28" firstHeaderRow="2" firstDataRow="2" firstDataCol="1"/>
  <pivotFields count="2">
    <pivotField axis="axisRow" compact="0" allDrilled="1" outline="0" subtotalTop="0" showAll="0" dataSourceSort="1" defaultSubtotal="0">
      <items count="6">
        <item x="0" e="0"/>
        <item x="1" e="0"/>
        <item x="2" e="0"/>
        <item x="3" e="0"/>
        <item x="4" e="0"/>
        <item x="5" e="0"/>
      </items>
    </pivotField>
    <pivotField dataField="1" compact="0" outline="0" subtotalTop="0" showAll="0" defaultSubtotal="0"/>
  </pivotFields>
  <rowFields count="1">
    <field x="0"/>
  </rowFields>
  <rowItems count="7">
    <i>
      <x/>
    </i>
    <i>
      <x v="1"/>
    </i>
    <i>
      <x v="2"/>
    </i>
    <i>
      <x v="3"/>
    </i>
    <i>
      <x v="4"/>
    </i>
    <i>
      <x v="5"/>
    </i>
    <i t="grand">
      <x/>
    </i>
  </rowItems>
  <colItems count="1">
    <i/>
  </colItems>
  <dataFields count="1">
    <dataField name="Sum of Sale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5A7D29-AFE4-46CF-9E13-6B82358BFF81}" name="PivotTable8" cacheId="6" applyNumberFormats="0" applyBorderFormats="0" applyFontFormats="0" applyPatternFormats="0" applyAlignmentFormats="0" applyWidthHeightFormats="1" dataCaption="Values" tag="f60df7bf-67fe-4eb2-b8a9-d4b38a6bd485" updatedVersion="8" minRefreshableVersion="3" useAutoFormatting="1" itemPrintTitles="1" createdVersion="5" indent="0" compact="0" compactData="0" gridDropZones="1" multipleFieldFilters="0" chartFormat="5">
  <location ref="E28:G34" firstHeaderRow="2" firstDataRow="2" firstDataCol="2"/>
  <pivotFields count="3">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2">
    <field x="0"/>
    <field x="2"/>
  </rowFields>
  <rowItems count="5">
    <i>
      <x/>
      <x/>
    </i>
    <i>
      <x v="1"/>
      <x v="1"/>
    </i>
    <i>
      <x v="2"/>
      <x v="2"/>
    </i>
    <i>
      <x v="3"/>
      <x v="3"/>
    </i>
    <i t="grand">
      <x/>
    </i>
  </rowItems>
  <colItems count="1">
    <i/>
  </colItems>
  <dataFields count="1">
    <dataField name="Sum of Profit" fld="1"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8"/>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Return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3431E66-3968-4BD3-96C6-0223BA5AD79F}" sourceName="[Orders].[Ship Mode]">
  <pivotTables>
    <pivotTable tabId="2" name="PivotTable1"/>
  </pivotTables>
  <data>
    <olap pivotCacheId="2007343055">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C450373-2ACC-45F2-92A4-1821F34821A4}" sourceName="[Orders].[Product Category]">
  <pivotTables>
    <pivotTable tabId="2" name="PivotTable3"/>
  </pivotTables>
  <data>
    <olap pivotCacheId="150991957">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221B8FA9-CB4D-406D-9E96-1557096E323A}" sourceName="[Orders].[Product Sub-Category]">
  <pivotTables>
    <pivotTable tabId="2" name="PivotTable7"/>
  </pivotTables>
  <data>
    <olap pivotCacheId="761306888">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Binders and Binder Accessories]" c="Binders and Binder Accessories"/>
              <i n="[Orders].[Product Sub-Category].&amp;[Bookcases]" c="Bookcases"/>
              <i n="[Orders].[Product Sub-Category].&amp;[Chairs &amp; Chairmats]" c="Chairs &amp; Chairmats"/>
              <i n="[Orders].[Product Sub-Category].&amp;[Computer Peripherals]" c="Computer Peripherals"/>
              <i n="[Orders].[Product Sub-Category].&amp;[Copiers and Fax]" c="Copiers and Fax"/>
              <i n="[Orders].[Product Sub-Category].&amp;[Envelopes]" c="Envelopes"/>
              <i n="[Orders].[Product Sub-Category].&amp;[Labels]" c="Labels"/>
              <i n="[Orders].[Product Sub-Category].&amp;[Office Furnishings]" c="Office Furnishings"/>
              <i n="[Orders].[Product Sub-Category].&amp;[Office Machines]" c="Office Machines"/>
              <i n="[Orders].[Product Sub-Category].&amp;[Paper]" c="Paper"/>
              <i n="[Orders].[Product Sub-Category].&amp;[Pens &amp; Art Supplies]" c="Pens &amp; Art Supplies"/>
              <i n="[Orders].[Product Sub-Category].&amp;[Rubber Bands]" c="Rubber Bands"/>
              <i n="[Orders].[Product Sub-Category].&amp;[Scissors, Rulers and Trimmers]" c="Scissors, Rulers and Trimmers"/>
              <i n="[Orders].[Product Sub-Category].&amp;[Storage &amp; Organization]" c="Storage &amp; Organization"/>
              <i n="[Orders].[Product Sub-Category].&amp;[Tables]" c="Tables"/>
              <i n="[Orders].[Product Sub-Category].&amp;[Telephones and Communication]" c="Telephones and Communication"/>
            </range>
          </ranges>
        </level>
      </levels>
      <selections count="1">
        <selection n="[Orders].[Product Sub-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FCD32066-76EB-43FD-94A6-562C10670B19}" sourceName="[Users].[Manager]">
  <pivotTables>
    <pivotTable tabId="2" name="PivotTable8"/>
  </pivotTables>
  <data>
    <olap pivotCacheId="1950764295">
      <levels count="2">
        <level uniqueName="[Users].[Manager].[(All)]" sourceCaption="(All)" count="0"/>
        <level uniqueName="[Users].[Manager].[Manager]" sourceCaption="Manager" count="4">
          <ranges>
            <range startItem="0">
              <i n="[Users].[Manager].&amp;[Chris]" c="Chris"/>
              <i n="[Users].[Manager].&amp;[Erin]" c="Erin"/>
              <i n="[Users].[Manager].&amp;[Sam]" c="Sam"/>
              <i n="[Users].[Manager].&amp;[William]" c="William"/>
            </range>
          </ranges>
        </level>
      </levels>
      <selections count="1">
        <selection n="[Users].[Manag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3041087F-2699-4234-B6CF-9EA6E8D1F265}" cache="Slicer_Manager" caption="Manag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728C301E-A4AD-4762-BDDC-CA9DF2BF64DD}" cache="Slicer_Ship_Mode" caption="Ship Mode" level="1" rowHeight="241300"/>
  <slicer name="Product Category 1" xr10:uid="{5767EE9D-31E4-4079-B7C5-129A3D05DFB7}" cache="Slicer_Product_Category" caption="Product Category" level="1" rowHeight="241300"/>
  <slicer name="Product Sub-Category 1" xr10:uid="{050E229C-2901-40EE-BCCF-B86F0C836976}" cache="Slicer_Product_Sub_Category" caption="Product Sub-Category" level="1" rowHeight="241300"/>
  <slicer name="Manager 1" xr10:uid="{DACC76CC-9004-4272-BCC0-3339BFFAFCF1}" cache="Slicer_Manager" caption="Manager" startItem="1"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6285757-BB9B-4E33-8488-37B1FA94711E}" sourceName="[Orders].[Order Date]">
  <pivotTables>
    <pivotTable tabId="2" name="PivotTable4"/>
  </pivotTables>
  <state minimalRefreshVersion="6" lastRefreshVersion="6" pivotCacheId="236809468"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F514266F-8504-42A3-ABE7-31CBE7840C55}" sourceName="[Orders].[Order Date]">
  <pivotTables>
    <pivotTable tabId="2" name="PivotTable6"/>
  </pivotTables>
  <state minimalRefreshVersion="6" lastRefreshVersion="6" pivotCacheId="2016455961" filterType="dateBetween">
    <selection startDate="2015-01-01T00:00:00" endDate="2015-02-28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5D70B24-BC3D-45C9-BDE3-B8A544BB5267}" cache="Timeline_Order_Date" caption="Order Date" level="2" selectionLevel="2" scrollPosition="2015-01-01T00:00:00"/>
  <timeline name="Order Date" xr10:uid="{F7DC530A-31FC-4284-B14F-61C317110026}" cache="Timeline_Order_Date1" caption="Order Date" level="2" selectionLevel="2" scrollPosition="2015-01-01T00:00:00"/>
</timeline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topLeftCell="B1" workbookViewId="0">
      <selection activeCell="D12" sqref="D12"/>
    </sheetView>
  </sheetViews>
  <sheetFormatPr defaultRowHeight="15" x14ac:dyDescent="0.25"/>
  <cols>
    <col min="5" max="5" width="11" customWidth="1"/>
  </cols>
  <sheetData>
    <row r="2" spans="3:3" x14ac:dyDescent="0.25">
      <c r="C2" s="1" t="s">
        <v>0</v>
      </c>
    </row>
    <row r="3" spans="3:3" x14ac:dyDescent="0.25">
      <c r="C3" s="2" t="s">
        <v>1</v>
      </c>
    </row>
    <row r="4" spans="3:3" x14ac:dyDescent="0.25">
      <c r="C4" s="2" t="s">
        <v>6</v>
      </c>
    </row>
    <row r="5" spans="3:3" x14ac:dyDescent="0.25">
      <c r="C5" s="2" t="s">
        <v>7</v>
      </c>
    </row>
    <row r="6" spans="3:3" x14ac:dyDescent="0.25">
      <c r="C6" s="1" t="s">
        <v>2</v>
      </c>
    </row>
    <row r="7" spans="3:3" x14ac:dyDescent="0.25">
      <c r="C7" s="1"/>
    </row>
    <row r="8" spans="3:3" x14ac:dyDescent="0.25">
      <c r="C8" s="1" t="s">
        <v>8</v>
      </c>
    </row>
    <row r="9" spans="3:3" x14ac:dyDescent="0.25">
      <c r="C9" t="s">
        <v>3</v>
      </c>
    </row>
    <row r="10" spans="3:3" x14ac:dyDescent="0.25">
      <c r="C10" t="s">
        <v>4</v>
      </c>
    </row>
    <row r="11" spans="3:3" x14ac:dyDescent="0.25">
      <c r="C11" t="s">
        <v>9</v>
      </c>
    </row>
    <row r="12" spans="3:3" x14ac:dyDescent="0.25">
      <c r="C12" t="s">
        <v>10</v>
      </c>
    </row>
    <row r="13" spans="3:3" x14ac:dyDescent="0.25">
      <c r="C13" t="s">
        <v>11</v>
      </c>
    </row>
    <row r="14" spans="3:3" x14ac:dyDescent="0.25">
      <c r="C14" t="s">
        <v>12</v>
      </c>
    </row>
    <row r="15" spans="3:3" x14ac:dyDescent="0.25">
      <c r="C15"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A81C3-73DA-433B-9A1A-08517485088A}">
  <dimension ref="B1:K34"/>
  <sheetViews>
    <sheetView topLeftCell="B1" workbookViewId="0">
      <selection activeCell="E28" sqref="E28"/>
    </sheetView>
  </sheetViews>
  <sheetFormatPr defaultRowHeight="15" x14ac:dyDescent="0.25"/>
  <cols>
    <col min="2" max="2" width="21.140625" bestFit="1" customWidth="1"/>
    <col min="3" max="3" width="11" bestFit="1" customWidth="1"/>
    <col min="5" max="5" width="12.5703125" bestFit="1" customWidth="1"/>
    <col min="6" max="6" width="9.42578125" bestFit="1" customWidth="1"/>
    <col min="7" max="7" width="10" bestFit="1" customWidth="1"/>
    <col min="8" max="8" width="12.5703125" bestFit="1" customWidth="1"/>
    <col min="9" max="13" width="23.7109375" bestFit="1" customWidth="1"/>
    <col min="14" max="14" width="21.7109375" bestFit="1" customWidth="1"/>
    <col min="15" max="15" width="28.7109375" bestFit="1" customWidth="1"/>
    <col min="16" max="1135" width="27.7109375" bestFit="1" customWidth="1"/>
    <col min="1136" max="1136" width="11.28515625" bestFit="1" customWidth="1"/>
  </cols>
  <sheetData>
    <row r="1" spans="2:11" x14ac:dyDescent="0.25">
      <c r="E1" s="3" t="s">
        <v>26</v>
      </c>
    </row>
    <row r="2" spans="2:11" x14ac:dyDescent="0.25">
      <c r="E2" s="3" t="s">
        <v>20</v>
      </c>
      <c r="F2" t="s">
        <v>19</v>
      </c>
      <c r="I2" s="3" t="s">
        <v>57</v>
      </c>
    </row>
    <row r="3" spans="2:11" x14ac:dyDescent="0.25">
      <c r="B3" s="3" t="s">
        <v>18</v>
      </c>
      <c r="E3" t="s">
        <v>21</v>
      </c>
      <c r="F3">
        <v>37421.97</v>
      </c>
      <c r="H3" s="3" t="s">
        <v>39</v>
      </c>
      <c r="I3" t="s">
        <v>58</v>
      </c>
      <c r="J3" t="s">
        <v>31</v>
      </c>
      <c r="K3" t="s">
        <v>26</v>
      </c>
    </row>
    <row r="4" spans="2:11" x14ac:dyDescent="0.25">
      <c r="B4" s="3" t="s">
        <v>13</v>
      </c>
      <c r="C4" t="s">
        <v>19</v>
      </c>
      <c r="E4" t="s">
        <v>22</v>
      </c>
      <c r="F4">
        <v>27611.919999999998</v>
      </c>
      <c r="H4" t="s">
        <v>40</v>
      </c>
      <c r="I4">
        <v>100</v>
      </c>
      <c r="J4">
        <v>82201.149999999994</v>
      </c>
      <c r="K4">
        <v>12594.84</v>
      </c>
    </row>
    <row r="5" spans="2:11" x14ac:dyDescent="0.25">
      <c r="B5" t="s">
        <v>14</v>
      </c>
      <c r="C5">
        <v>275</v>
      </c>
      <c r="E5" t="s">
        <v>23</v>
      </c>
      <c r="F5">
        <v>23410.78</v>
      </c>
      <c r="H5" t="s">
        <v>41</v>
      </c>
      <c r="I5">
        <v>200</v>
      </c>
      <c r="J5">
        <v>185928.14</v>
      </c>
      <c r="K5">
        <v>59296.43</v>
      </c>
    </row>
    <row r="6" spans="2:11" x14ac:dyDescent="0.25">
      <c r="B6" t="s">
        <v>15</v>
      </c>
      <c r="C6">
        <v>240</v>
      </c>
      <c r="E6" t="s">
        <v>24</v>
      </c>
      <c r="F6">
        <v>17931.05</v>
      </c>
      <c r="H6" t="s">
        <v>42</v>
      </c>
      <c r="I6">
        <v>43</v>
      </c>
      <c r="J6">
        <v>107796.09</v>
      </c>
      <c r="K6">
        <v>-930.42</v>
      </c>
    </row>
    <row r="7" spans="2:11" x14ac:dyDescent="0.25">
      <c r="B7" t="s">
        <v>16</v>
      </c>
      <c r="C7">
        <v>1437</v>
      </c>
      <c r="E7" t="s">
        <v>25</v>
      </c>
      <c r="F7">
        <v>28078.880000000001</v>
      </c>
      <c r="H7" t="s">
        <v>43</v>
      </c>
      <c r="I7">
        <v>92</v>
      </c>
      <c r="J7">
        <v>261072.73</v>
      </c>
      <c r="K7">
        <v>48695.839999999997</v>
      </c>
    </row>
    <row r="8" spans="2:11" x14ac:dyDescent="0.25">
      <c r="B8" t="s">
        <v>17</v>
      </c>
      <c r="C8">
        <v>1952</v>
      </c>
      <c r="E8" t="s">
        <v>17</v>
      </c>
      <c r="F8">
        <v>134454.6</v>
      </c>
      <c r="H8" t="s">
        <v>44</v>
      </c>
      <c r="I8">
        <v>174</v>
      </c>
      <c r="J8">
        <v>96261.3</v>
      </c>
      <c r="K8">
        <v>1698.05</v>
      </c>
    </row>
    <row r="9" spans="2:11" x14ac:dyDescent="0.25">
      <c r="H9" t="s">
        <v>45</v>
      </c>
      <c r="I9">
        <v>18</v>
      </c>
      <c r="J9">
        <v>99069.48</v>
      </c>
      <c r="K9">
        <v>23990.2</v>
      </c>
    </row>
    <row r="10" spans="2:11" x14ac:dyDescent="0.25">
      <c r="B10" s="3" t="s">
        <v>31</v>
      </c>
      <c r="H10" t="s">
        <v>46</v>
      </c>
      <c r="I10">
        <v>55</v>
      </c>
      <c r="J10">
        <v>10479.77</v>
      </c>
      <c r="K10">
        <v>-1194.4100000000001</v>
      </c>
    </row>
    <row r="11" spans="2:11" x14ac:dyDescent="0.25">
      <c r="B11" s="3" t="s">
        <v>27</v>
      </c>
      <c r="C11" t="s">
        <v>19</v>
      </c>
      <c r="H11" t="s">
        <v>47</v>
      </c>
      <c r="I11">
        <v>71</v>
      </c>
      <c r="J11">
        <v>4914.82</v>
      </c>
      <c r="K11">
        <v>7028.13</v>
      </c>
    </row>
    <row r="12" spans="2:11" x14ac:dyDescent="0.25">
      <c r="B12" t="s">
        <v>28</v>
      </c>
      <c r="C12">
        <v>660704.31000000006</v>
      </c>
      <c r="H12" t="s">
        <v>48</v>
      </c>
      <c r="I12">
        <v>185</v>
      </c>
      <c r="J12">
        <v>98070.91</v>
      </c>
      <c r="K12">
        <v>18724.13</v>
      </c>
    </row>
    <row r="13" spans="2:11" x14ac:dyDescent="0.25">
      <c r="B13" t="s">
        <v>29</v>
      </c>
      <c r="C13">
        <v>551368.62</v>
      </c>
      <c r="H13" t="s">
        <v>49</v>
      </c>
      <c r="I13">
        <v>95</v>
      </c>
      <c r="J13">
        <v>318169.68</v>
      </c>
      <c r="K13">
        <v>8824.4</v>
      </c>
    </row>
    <row r="14" spans="2:11" x14ac:dyDescent="0.25">
      <c r="B14" t="s">
        <v>30</v>
      </c>
      <c r="C14">
        <v>712264.95</v>
      </c>
      <c r="H14" t="s">
        <v>50</v>
      </c>
      <c r="I14">
        <v>284</v>
      </c>
      <c r="J14">
        <v>55813.919999999998</v>
      </c>
      <c r="K14">
        <v>7769.34</v>
      </c>
    </row>
    <row r="15" spans="2:11" x14ac:dyDescent="0.25">
      <c r="B15" t="s">
        <v>17</v>
      </c>
      <c r="C15">
        <v>1924337.88</v>
      </c>
      <c r="H15" t="s">
        <v>51</v>
      </c>
      <c r="I15">
        <v>161</v>
      </c>
      <c r="J15">
        <v>26071.61</v>
      </c>
      <c r="K15">
        <v>-257.64999999999998</v>
      </c>
    </row>
    <row r="16" spans="2:11" x14ac:dyDescent="0.25">
      <c r="H16" t="s">
        <v>52</v>
      </c>
      <c r="I16">
        <v>34</v>
      </c>
      <c r="J16">
        <v>1789.43</v>
      </c>
      <c r="K16">
        <v>-1544.84</v>
      </c>
    </row>
    <row r="17" spans="2:11" x14ac:dyDescent="0.25">
      <c r="H17" t="s">
        <v>53</v>
      </c>
      <c r="I17">
        <v>36</v>
      </c>
      <c r="J17">
        <v>6752.18</v>
      </c>
      <c r="K17">
        <v>-1291.0999999999999</v>
      </c>
    </row>
    <row r="18" spans="2:11" x14ac:dyDescent="0.25">
      <c r="H18" t="s">
        <v>54</v>
      </c>
      <c r="I18">
        <v>130</v>
      </c>
      <c r="J18">
        <v>177417.60000000001</v>
      </c>
      <c r="K18">
        <v>7124.29</v>
      </c>
    </row>
    <row r="19" spans="2:11" x14ac:dyDescent="0.25">
      <c r="H19" t="s">
        <v>55</v>
      </c>
      <c r="I19">
        <v>80</v>
      </c>
      <c r="J19">
        <v>193764.58</v>
      </c>
      <c r="K19">
        <v>-7240.09</v>
      </c>
    </row>
    <row r="20" spans="2:11" x14ac:dyDescent="0.25">
      <c r="B20" s="3" t="s">
        <v>31</v>
      </c>
      <c r="E20" s="3" t="s">
        <v>26</v>
      </c>
      <c r="H20" t="s">
        <v>56</v>
      </c>
      <c r="I20">
        <v>194</v>
      </c>
      <c r="J20">
        <v>198764.49</v>
      </c>
      <c r="K20">
        <v>40790.550000000003</v>
      </c>
    </row>
    <row r="21" spans="2:11" x14ac:dyDescent="0.25">
      <c r="B21" s="3" t="s">
        <v>32</v>
      </c>
      <c r="C21" t="s">
        <v>19</v>
      </c>
      <c r="E21" s="3" t="s">
        <v>32</v>
      </c>
      <c r="F21" t="s">
        <v>19</v>
      </c>
      <c r="H21" t="s">
        <v>17</v>
      </c>
      <c r="I21">
        <v>1952</v>
      </c>
      <c r="J21">
        <v>1924337.88</v>
      </c>
      <c r="K21">
        <v>224077.69</v>
      </c>
    </row>
    <row r="22" spans="2:11" x14ac:dyDescent="0.25">
      <c r="B22" t="s">
        <v>33</v>
      </c>
      <c r="C22">
        <v>274766.92</v>
      </c>
      <c r="E22" t="s">
        <v>33</v>
      </c>
      <c r="F22">
        <v>1043.6099999999999</v>
      </c>
    </row>
    <row r="23" spans="2:11" x14ac:dyDescent="0.25">
      <c r="B23" t="s">
        <v>34</v>
      </c>
      <c r="C23">
        <v>326101.46999999997</v>
      </c>
      <c r="E23" t="s">
        <v>34</v>
      </c>
      <c r="F23">
        <v>35944.65</v>
      </c>
    </row>
    <row r="24" spans="2:11" x14ac:dyDescent="0.25">
      <c r="B24" t="s">
        <v>35</v>
      </c>
      <c r="C24">
        <v>271696.67</v>
      </c>
      <c r="E24" t="s">
        <v>17</v>
      </c>
      <c r="F24">
        <v>36988.26</v>
      </c>
    </row>
    <row r="25" spans="2:11" x14ac:dyDescent="0.25">
      <c r="B25" t="s">
        <v>36</v>
      </c>
      <c r="C25">
        <v>389831.95</v>
      </c>
    </row>
    <row r="26" spans="2:11" x14ac:dyDescent="0.25">
      <c r="B26" t="s">
        <v>37</v>
      </c>
      <c r="C26">
        <v>306572.07</v>
      </c>
    </row>
    <row r="27" spans="2:11" x14ac:dyDescent="0.25">
      <c r="B27" t="s">
        <v>38</v>
      </c>
      <c r="C27">
        <v>355368.8</v>
      </c>
    </row>
    <row r="28" spans="2:11" x14ac:dyDescent="0.25">
      <c r="B28" t="s">
        <v>17</v>
      </c>
      <c r="C28">
        <v>1924337.88</v>
      </c>
      <c r="E28" s="3" t="s">
        <v>26</v>
      </c>
    </row>
    <row r="29" spans="2:11" x14ac:dyDescent="0.25">
      <c r="E29" s="3" t="s">
        <v>59</v>
      </c>
      <c r="F29" s="3" t="s">
        <v>64</v>
      </c>
      <c r="G29" t="s">
        <v>19</v>
      </c>
    </row>
    <row r="30" spans="2:11" x14ac:dyDescent="0.25">
      <c r="E30" t="s">
        <v>60</v>
      </c>
      <c r="F30" t="s">
        <v>65</v>
      </c>
      <c r="G30">
        <v>77365.55</v>
      </c>
    </row>
    <row r="31" spans="2:11" x14ac:dyDescent="0.25">
      <c r="E31" t="s">
        <v>61</v>
      </c>
      <c r="F31" t="s">
        <v>66</v>
      </c>
      <c r="G31">
        <v>85291.4</v>
      </c>
    </row>
    <row r="32" spans="2:11" x14ac:dyDescent="0.25">
      <c r="E32" t="s">
        <v>62</v>
      </c>
      <c r="F32" t="s">
        <v>67</v>
      </c>
      <c r="G32">
        <v>-14424.08</v>
      </c>
    </row>
    <row r="33" spans="5:7" x14ac:dyDescent="0.25">
      <c r="E33" t="s">
        <v>63</v>
      </c>
      <c r="F33" t="s">
        <v>68</v>
      </c>
      <c r="G33">
        <v>75844.820000000007</v>
      </c>
    </row>
    <row r="34" spans="5:7" x14ac:dyDescent="0.25">
      <c r="E34" t="s">
        <v>17</v>
      </c>
      <c r="G34">
        <v>224077.69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D52CD-9984-4FCA-A98F-DA6ABFDA998F}">
  <dimension ref="A1"/>
  <sheetViews>
    <sheetView tabSelected="1" zoomScale="70" zoomScaleNormal="70" workbookViewId="0">
      <selection activeCell="U24" sqref="U24"/>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 O r d e r s _ 8 4 d 9 f 4 f 6 - e 4 8 b - 4 1 f 2 - 9 4 9 3 - d 9 a c 2 4 2 0 f 0 0 f < / K e y > < V a l u e   x m l n s : a = " h t t p : / / s c h e m a s . d a t a c o n t r a c t . o r g / 2 0 0 4 / 0 7 / M i c r o s o f t . A n a l y s i s S e r v i c e s . C o m m o n " > < a : H a s F o c u s > t r u e < / a : H a s F o c u s > < a : S i z e A t D p i 9 6 > 1 1 3 < / a : S i z e A t D p i 9 6 > < a : V i s i b l e > t r u e < / a : V i s i b l e > < / V a l u e > < / K e y V a l u e O f s t r i n g S a n d b o x E d i t o r . M e a s u r e G r i d S t a t e S c d E 3 5 R y > < K e y V a l u e O f s t r i n g S a n d b o x E d i t o r . M e a s u r e G r i d S t a t e S c d E 3 5 R y > < K e y > R e t u r n s _ 5 1 7 5 b 6 b 8 - d 4 4 0 - 4 f 4 b - a 2 0 4 - b 4 8 a b 7 9 3 a 4 9 b < / K e y > < V a l u e   x m l n s : a = " h t t p : / / s c h e m a s . d a t a c o n t r a c t . o r g / 2 0 0 4 / 0 7 / M i c r o s o f t . A n a l y s i s S e r v i c e s . C o m m o n " > < a : H a s F o c u s > f a l s e < / a : H a s F o c u s > < a : S i z e A t D p i 9 6 > 1 1 3 < / a : S i z e A t D p i 9 6 > < a : V i s i b l e > t r u e < / a : V i s i b l e > < / V a l u e > < / K e y V a l u e O f s t r i n g S a n d b o x E d i t o r . M e a s u r e G r i d S t a t e S c d E 3 5 R y > < K e y V a l u e O f s t r i n g S a n d b o x E d i t o r . M e a s u r e G r i d S t a t e S c d E 3 5 R y > < K e y > U s e r s _ a 8 2 8 8 7 9 3 - 9 d 0 3 - 4 8 f f - a 2 0 5 - f 0 c 9 f 5 5 e 1 2 0 1 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O r d e r s _ 8 4 d 9 f 4 f 6 - e 4 8 b - 4 1 f 2 - 9 4 9 3 - d 9 a c 2 4 2 0 f 0 0 f ] ] > < / C u s t o m C o n t e n t > < / G e m i n i > 
</file>

<file path=customXml/item12.xml>��< ? x m l   v e r s i o n = " 1 . 0 "   e n c o d i n g = " U T F - 1 6 " ? > < G e m i n i   x m l n s = " h t t p : / / g e m i n i / p i v o t c u s t o m i z a t i o n / S a n d b o x N o n E m p t y " > < C u s t o m C o n t e n t > < ! [ C D A T A [ 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 M e a s u r e s \ C o u n t   o f   P r o d u c t   N a m e < / K e y > < / D i a g r a m O b j e c t K e y > < D i a g r a m O b j e c t K e y > < K e y > M e a s u r e s \ C o u n t   o f   P r o d u c t   N a m e \ T a g I n f o \ F o r m u l a < / K e y > < / D i a g r a m O b j e c t K e y > < D i a g r a m O b j e c t K e y > < K e y > M e a s u r e s \ C o u n t   o f   P r o d u c t   N a m e \ T a g I n f o \ V a l u e < / 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 C o l u m n s \ O r d e r   D a t e   ( M o n t h   I n d e x ) < / K e y > < / D i a g r a m O b j e c t K e y > < D i a g r a m O b j e c t K e y > < K e y > C o l u m n s \ O r d e r   D a t e   ( M o n t h ) < / 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 L i n k s \ & l t ; C o l u m n s \ C o u n t   o f   P r o d u c t   N a m e & g t ; - & l t ; M e a s u r e s \ P r o d u c t   N a m e & g t ; < / K e y > < / D i a g r a m O b j e c t K e y > < D i a g r a m O b j e c t K e y > < K e y > L i n k s \ & l t ; C o l u m n s \ C o u n t   o f   P r o d u c t   N a m e & g t ; - & l t ; M e a s u r e s \ P r o d u c t   N a m e & g t ; \ C O L U M N < / K e y > < / D i a g r a m O b j e c t K e y > < D i a g r a m O b j e c t K e y > < K e y > L i n k s \ & l t ; C o l u m n s \ C o u n t   o f   P r o d u c t   N a m e & g t ; - & l t ; M e a s u r e s \ P r o d u c t 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 6 < / 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 2 2 < / 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 M e a s u r e s \ C o u n t   o f   C u s t o m e r   N a m e < / K e y > < / a : K e y > < a : V a l u e   i : t y p e = " M e a s u r e G r i d N o d e V i e w S t a t e " > < C o l u m n > 5 < / 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 M e a s u r e s \ C o u n t   o f   P r o d u c t   N a m e < / K e y > < / a : K e y > < a : V a l u e   i : t y p e = " M e a s u r e G r i d N o d e V i e w S t a t e " > < C o l u m n > 1 1 < / C o l u m n > < L a y e d O u t > t r u e < / L a y e d O u t > < W a s U I I n v i s i b l e > t r u e < / W a s U I I n v i s i b l e > < / a : V a l u e > < / a : K e y V a l u e O f D i a g r a m O b j e c t K e y a n y T y p e z b w N T n L X > < a : K e y V a l u e O f D i a g r a m O b j e c t K e y a n y T y p e z b w N T n L X > < a : K e y > < K e y > M e a s u r e s \ C o u n t   o f   P r o d u c t   N a m e \ T a g I n f o \ F o r m u l a < / K e y > < / a : K e y > < a : V a l u e   i : t y p e = " M e a s u r e G r i d V i e w S t a t e I D i a g r a m T a g A d d i t i o n a l I n f o " / > < / a : K e y V a l u e O f D i a g r a m O b j e c t K e y a n y T y p e z b w N T n L X > < a : K e y V a l u e O f D i a g r a m O b j e c t K e y a n y T y p e z b w N T n L X > < a : K e y > < K e y > M e a s u r e s \ C o u n t   o f   P r o d u c t   N a m e \ T a g I n f o \ V a l u e < / K e y > < / a : K e y > < a : V a l u e   i : t y p e = " M e a s u r e G r i d V i e w S t a t e I D i a g r a m T a g A d d i t i o n a l I n f o " / > < / a : K e y V a l u e O f D i a g r a m O b j e c t K e y a n y T y p e z b w N T n L X > < a : K e y V a l u e O f D i a g r a m O b j e c t K e y a n y T y p e z b w N T n L X > < a : K e y > < K e y > C o l u m n s \ O r d e r   P r i o r i t y < / K e y > < / a : K e y > < a : V a l u e   i : t y p e = " M e a s u r e G r i d N o d e V i e w S t a t e " > < L a y e d O u t > t r u e < / L a y e d O u t > < / a : V a l u e > < / a : K e y V a l u e O f D i a g r a m O b j e c t K e y a n y T y p e z b w N T n L X > < a : K e y V a l u e O f D i a g r a m O b j e c t K e y a n y T y p e z b w N T n L X > < a : K e y > < K e y > C o l u m n s \ D i s c o u n t < / K e y > < / a : K e y > < a : V a l u e   i : t y p e = " M e a s u r e G r i d N o d e V i e w S t a t e " > < C o l u m n > 1 < / C o l u m n > < L a y e d O u t > t r u e < / L a y e d O u t > < / a : V a l u e > < / a : K e y V a l u e O f D i a g r a m O b j e c t K e y a n y T y p e z b w N T n L X > < a : K e y V a l u e O f D i a g r a m O b j e c t K e y a n y T y p e z b w N T n L X > < a : K e y > < K e y > C o l u m n s \ U n i t   P r i c e < / K e y > < / a : K e y > < a : V a l u e   i : t y p e = " M e a s u r e G r i d N o d e V i e w S t a t e " > < C o l u m n > 2 < / C o l u m n > < L a y e d O u t > t r u e < / L a y e d O u t > < / a : V a l u e > < / a : K e y V a l u e O f D i a g r a m O b j e c t K e y a n y T y p e z b w N T n L X > < a : K e y V a l u e O f D i a g r a m O b j e c t K e y a n y T y p e z b w N T n L X > < a : K e y > < K e y > C o l u m n s \ S h i p p i n g   C o s t < / 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 C o l u m n s \ S h i p   M o d e < / K e y > < / a : K e y > < a : V a l u e   i : t y p e = " M e a s u r e G r i d N o d e V i e w S t a t e " > < C o l u m n > 6 < / C o l u m n > < L a y e d O u t > t r u e < / L a y e d O u t > < / a : V a l u e > < / a : K e y V a l u e O f D i a g r a m O b j e c t K e y a n y T y p e z b w N T n L X > < a : K e y V a l u e O f D i a g r a m O b j e c t K e y a n y T y p e z b w N T n L X > < a : K e y > < K e y > C o l u m n s \ C u s t o m e r   S e g m e n t < / 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 S u b - C a t e g o r y < / K e y > < / a : K e y > < a : V a l u e   i : t y p e = " M e a s u r e G r i d N o d e V i e w S t a t e " > < C o l u m n > 9 < / C o l u m n > < L a y e d O u t > t r u e < / L a y e d O u t > < / a : V a l u e > < / a : K e y V a l u e O f D i a g r a m O b j e c t K e y a n y T y p e z b w N T n L X > < a : K e y V a l u e O f D i a g r a m O b j e c t K e y a n y T y p e z b w N T n L X > < a : K e y > < K e y > C o l u m n s \ P r o d u c t   C o n t a i n e r < / K e y > < / a : K e y > < a : V a l u e   i : t y p e = " M e a s u r e G r i d N o d e V i e w S t a t e " > < C o l u m n > 1 0 < / C o l u m n > < L a y e d O u t > t r u e < / L a y e d O u t > < / a : V a l u e > < / a : K e y V a l u e O f D i a g r a m O b j e c t K e y a n y T y p e z b w N T n L X > < a : K e y V a l u e O f D i a g r a m O b j e c t K e y a n y T y p e z b w N T n L X > < a : K e y > < K e y > C o l u m n s \ P r o d u c t   N a m e < / K e y > < / a : K e y > < a : V a l u e   i : t y p e = " M e a s u r e G r i d N o d e V i e w S t a t e " > < C o l u m n > 1 1 < / C o l u m n > < L a y e d O u t > t r u e < / L a y e d O u t > < / a : V a l u e > < / a : K e y V a l u e O f D i a g r a m O b j e c t K e y a n y T y p e z b w N T n L X > < a : K e y V a l u e O f D i a g r a m O b j e c t K e y a n y T y p e z b w N T n L X > < a : K e y > < K e y > C o l u m n s \ P r o d u c t   B a s e   M a r g i n < / K e y > < / a : K e y > < a : V a l u e   i : t y p e = " M e a s u r e G r i d N o d e V i e w S t a t e " > < C o l u m n > 1 2 < / C o l u m n > < L a y e d O u t > t r u e < / L a y e d O u t > < / a : V a l u e > < / a : K e y V a l u e O f D i a g r a m O b j e c t K e y a n y T y p e z b w N T n L X > < a : K e y V a l u e O f D i a g r a m O b j e c t K e y a n y T y p e z b w N T n L X > < a : K e y > < K e y > C o l u m n s \ C o u n t r y < / K e y > < / a : K e y > < a : V a l u e   i : t y p e = " M e a s u r e G r i d N o d e V i e w S t a t e " > < C o l u m n > 1 3 < / C o l u m n > < L a y e d O u t > t r u e < / L a y e d O u t > < / a : V a l u e > < / a : K e y V a l u e O f D i a g r a m O b j e c t K e y a n y T y p e z b w N T n L X > < a : K e y V a l u e O f D i a g r a m O b j e c t K e y a n y T y p e z b w N T n L X > < a : K e y > < K e y > C o l u m n s \ R e g i o n < / K e y > < / a : K e y > < a : V a l u e   i : t y p e = " M e a s u r e G r i d N o d e V i e w S t a t e " > < C o l u m n > 1 4 < / C o l u m n > < L a y e d O u t > t r u e < / L a y e d O u t > < / a : V a l u e > < / a : K e y V a l u e O f D i a g r a m O b j e c t K e y a n y T y p e z b w N T n L X > < a : K e y V a l u e O f D i a g r a m O b j e c t K e y a n y T y p e z b w N T n L X > < a : K e y > < K e y > C o l u m n s \ S t a t e   o r   P r o v i n c e < / 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 C o l u m n s \ P o s t a l   C o d e < / K e y > < / a : K e y > < a : V a l u e   i : t y p e = " M e a s u r e G r i d N o d e V i e w S t a t e " > < C o l u m n > 1 7 < / C o l u m n > < L a y e d O u t > t r u e < / L a y e d O u t > < / a : V a l u e > < / a : K e y V a l u e O f D i a g r a m O b j e c t K e y a n y T y p e z b w N T n L X > < a : K e y V a l u e O f D i a g r a m O b j e c t K e y a n y T y p e z b w N T n L X > < a : K e y > < K e y > C o l u m n s \ O r d e r   D a t e < / K e y > < / a : K e y > < a : V a l u e   i : t y p e = " M e a s u r e G r i d N o d e V i e w S t a t e " > < C o l u m n > 1 8 < / C o l u m n > < L a y e d O u t > t r u e < / L a y e d O u t > < / a : V a l u e > < / a : K e y V a l u e O f D i a g r a m O b j e c t K e y a n y T y p e z b w N T n L X > < a : K e y V a l u e O f D i a g r a m O b j e c t K e y a n y T y p e z b w N T n L X > < a : K e y > < K e y > C o l u m n s \ S h i p   D a t e < / 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 C o l u m n s \ Q u a n t i t y   o r d e r e d   n e w < / K e y > < / a : K e y > < a : V a l u e   i : t y p e = " M e a s u r e G r i d N o d e V i e w S t a t e " > < C o l u m n > 2 1 < / C o l u m n > < L a y e d O u t > t r u e < / L a y e d O u t > < / a : V a l u e > < / a : K e y V a l u e O f D i a g r a m O b j e c t K e y a n y T y p e z b w N T n L X > < a : K e y V a l u e O f D i a g r a m O b j e c t K e y a n y T y p e z b w N T n L X > < a : K e y > < K e y > C o l u m n s \ S a l e s < / K e y > < / a : K e y > < a : V a l u e   i : t y p e = " M e a s u r e G r i d N o d e V i e w S t a t e " > < C o l u m n > 2 2 < / C o l u m n > < L a y e d O u t > t r u e < / L a y e d O u t > < / a : V a l u e > < / a : K e y V a l u e O f D i a g r a m O b j e c t K e y a n y T y p e z b w N T n L X > < a : K e y V a l u e O f D i a g r a m O b j e c t K e y a n y T y p e z b w N T n L X > < a : K e y > < K e y > C o l u m n s \ O r d e r   I D < / K e y > < / a : K e y > < a : V a l u e   i : t y p e = " M e a s u r e G r i d N o d e V i e w S t a t e " > < C o l u m n > 2 3 < / C o l u m n > < L a y e d O u t > t r u e < / L a y e d O u t > < / a : V a l u e > < / a : K e y V a l u e O f D i a g r a m O b j e c t K e y a n y T y p e z b w N T n L X > < a : K e y V a l u e O f D i a g r a m O b j e c t K e y a n y T y p e z b w N T n L X > < a : K e y > < K e y > C o l u m n s \ O r d e r   D a t e   ( M o n t h   I n d e x ) < / K e y > < / a : K e y > < a : V a l u e   i : t y p e = " M e a s u r e G r i d N o d e V i e w S t a t e " > < C o l u m n > 2 4 < / C o l u m n > < L a y e d O u t > t r u e < / L a y e d O u t > < / a : V a l u e > < / a : K e y V a l u e O f D i a g r a m O b j e c t K e y a n y T y p e z b w N T n L X > < a : K e y V a l u e O f D i a g r a m O b j e c t K e y a n y T y p e z b w N T n L X > < a : K e y > < K e y > C o l u m n s \ O r d e r   D a t e   ( M o n t h ) < / K e y > < / a : K e y > < a : V a l u e   i : t y p e = " M e a s u r e G r i d N o d e V i e w S t a t e " > < C o l u m n > 2 5 < / 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 L i n k s \ & l t ; C o l u m n s \ C o u n t   o f   P r o d u c t   N a m e & g t ; - & l t ; M e a s u r e s \ P r o d u c t   N a m e & g t ; < / K e y > < / a : K e y > < a : V a l u e   i : t y p e = " M e a s u r e G r i d V i e w S t a t e I D i a g r a m L i n k " / > < / a : K e y V a l u e O f D i a g r a m O b j e c t K e y a n y T y p e z b w N T n L X > < a : K e y V a l u e O f D i a g r a m O b j e c t K e y a n y T y p e z b w N T n L X > < a : K e y > < K e y > L i n k s \ & l t ; C o l u m n s \ C o u n t   o f   P r o d u c t   N a m e & g t ; - & l t ; M e a s u r e s \ P r o d u c t   N a m e & g t ; \ C O L U M N < / K e y > < / a : K e y > < a : V a l u e   i : t y p e = " M e a s u r e G r i d V i e w S t a t e I D i a g r a m L i n k E n d p o i n t " / > < / a : K e y V a l u e O f D i a g r a m O b j e c t K e y a n y T y p e z b w N T n L X > < a : K e y V a l u e O f D i a g r a m O b j e c t K e y a n y T y p e z b w N T n L X > < a : K e y > < K e y > L i n k s \ & l t ; C o l u m n s \ C o u n t   o f   P r o d u c t   N a m e & g t ; - & l t ; M e a s u r e s \ P r o d u c t   N a m e & g t ; \ M E A S U R E 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 T a b l e s \ O r d e r s \ C o l u m n s \ O r d e r   D a t e   ( M o n t h   I n d e x ) < / K e y > < / D i a g r a m O b j e c t K e y > < D i a g r a m O b j e c t K e y > < K e y > T a b l e s \ O r d e r s \ C o l u m n s \ O r d e r   D a t e   ( M o n t h ) < / K e y > < / D i a g r a m O b j e c t K e y > < D i a g r a m O b j e c t K e y > < K e y > T a b l e s \ O r d e r s \ M e a s u r e s \ C o u n t   o f   S h i p   M o d e < / K e y > < / D i a g r a m O b j e c t K e y > < D i a g r a m O b j e c t K e y > < K e y > T a b l e s \ O r d e r s \ C o u n t   o f   S h i p   M o d e \ A d d i t i o n a l   I n f o \ I m p l i c i t   M e a s u r e < / 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 T a b l e s \ O r d e r s \ M e a s u r e s \ C o u n t   o f   S a l e s < / K e y > < / D i a g r a m O b j e c t K e y > < D i a g r a m O b j e c t K e y > < K e y > T a b l e s \ O r d e r s \ C o u n t   o f   S a l e s \ A d d i t i o n a l   I n f o \ I m p l i c i t   M e a s u r e < / K e y > < / D i a g r a m O b j e c t K e y > < D i a g r a m O b j e c t K e y > < K e y > T a b l e s \ O r d e r s \ M e a s u r e s \ C o u n t   o f   C u s t o m e r   N a m e < / K e y > < / D i a g r a m O b j e c t K e y > < D i a g r a m O b j e c t K e y > < K e y > T a b l e s \ O r d e r s \ C o u n t   o f   C u s t o m e r   N a m e \ A d d i t i o n a l   I n f o \ I m p l i c i t   M e a s u r e < / K e y > < / D i a g r a m O b j e c t K e y > < D i a g r a m O b j e c t K e y > < K e y > T a b l e s \ O r d e r s \ M e a s u r e s \ C o u n t   o f   P r o d u c t   N a m e < / K e y > < / D i a g r a m O b j e c t K e y > < D i a g r a m O b j e c t K e y > < K e y > T a b l e s \ O r d e r s \ C o u n t   o f   P r o d u c t   N a m e \ A d d i t i o n a l   I n f o \ I m p l i c i t   M e a s u r e < / K e y > < / D i a g r a m O b j e c t K e y > < D i a g r a m O b j e c t K e y > < K e y > T a b l e s \ R e t u r n s < / K e y > < / D i a g r a m O b j e c t K e y > < D i a g r a m O b j e c t K e y > < K e y > T a b l e s \ R e t u r n s \ C o l u m n s \ O r d e r   I D < / K e y > < / D i a g r a m O b j e c t K e y > < D i a g r a m O b j e c t K e y > < K e y > T a b l e s \ R e t u r n s \ C o l u m n s \ S t a t u s < / K e y > < / D i a g r a m O b j e c t K e y > < D i a g r a m O b j e c t K e y > < K e y > T a b l e s \ R e t u r n s \ M e a s u r e s \ S u m   o f   O r d e r   I D < / K e y > < / D i a g r a m O b j e c t K e y > < D i a g r a m O b j e c t K e y > < K e y > T a b l e s \ R e t u r n s \ S u m   o f   O r d e r   I D \ A d d i t i o n a l   I n f o \ I m p l i c i t   M e a s u r e < / K e y > < / D i a g r a m O b j e c t K e y > < D i a g r a m O b j e c t K e y > < K e y > T a b l e s \ R e t u r n s \ M e a s u r e s \ C o u n t   o f   O r d e r   I D < / K e y > < / D i a g r a m O b j e c t K e y > < D i a g r a m O b j e c t K e y > < K e y > T a b l e s \ R e t u r n s \ C o u n t   o f   O r d e r   I D \ A d d i t i o n a l   I n f o \ I m p l i c i t   M e a s u r e < / K e y > < / D i a g r a m O b j e c t K e y > < D i a g r a m O b j e c t K e y > < K e y > T a b l e s \ R e t u r n s \ M e a s u r e s \ C o u n t   o f   S t a t u s < / K e y > < / D i a g r a m O b j e c t K e y > < D i a g r a m O b j e c t K e y > < K e y > T a b l e s \ R e t u r n s \ C o u n t   o f   S t a t u s \ A d d i t i o n a l   I n f o \ I m p l i c i t   M e a s u r e < / K e y > < / D i a g r a m O b j e c t K e y > < D i a g r a m O b j e c t K e y > < K e y > T a b l e s \ U s e r s < / K e y > < / D i a g r a m O b j e c t K e y > < D i a g r a m O b j e c t K e y > < K e y > T a b l e s \ U s e r s \ C o l u m n s \ R e g i o n < / K e y > < / D i a g r a m O b j e c t K e y > < D i a g r a m O b j e c t K e y > < K e y > T a b l e s \ U s e r s \ C o l u m n s \ M a n a g e r < / K e y > < / D i a g r a m O b j e c t K e y > < D i a g r a m O b j e c t K e y > < K e y > T a b l e s \ U s e r s \ M e a s u r e s \ C o u n t   o f   R e g i o n < / K e y > < / D i a g r a m O b j e c t K e y > < D i a g r a m O b j e c t K e y > < K e y > T a b l e s \ U s e r s \ C o u n t   o f   R e g i o n \ A d d i t i o n a l 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 T a b l e s \ R e t u r n s 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 2 4 5 < / H e i g h t > < I s E x p a n d e d > t r u e < / I s E x p a n d e d > < L a y e d O u t > t r u e < / L a y e d O u t > < L e f t > 2 2 9 . 0 9 6 1 8 9 4 3 2 3 3 4 2 < / L e f t > < S c r o l l V e r t i c a l O f f s e t > 2 4 3 . 9 9 4 0 1 6 7 0 1 4 8 7 2 8 < / S c r o l l V e r t i c a l O f f s e t > < 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 T a b l e s \ O r d e r s \ M e a s u r e s \ C o u n t   o f   S a l e s < / K e y > < / a : K e y > < a : V a l u e   i : t y p e = " D i a g r a m D i s p l a y N o d e V i e w S t a t e " > < H e i g h t > 1 5 0 < / H e i g h t > < I s E x p a n d e d > t r u e < / I s E x p a n d e d > < W i d t h > 2 0 0 < / W i d t h > < / a : V a l u e > < / a : K e y V a l u e O f D i a g r a m O b j e c t K e y a n y T y p e z b w N T n L X > < a : K e y V a l u e O f D i a g r a m O b j e c t K e y a n y T y p e z b w N T n L X > < a : K e y > < K e y > T a b l e s \ O r d e r s \ C o u n t   o f   S a l e s \ A d d i t i o n a l   I n f o \ I m p l i c i t   M e a s u r e < / K e y > < / a : K e y > < a : V a l u e   i : t y p e = " D i a g r a m D i s p l a y V i e w S t a t e I D i a g r a m T a g A d d i t i o n a l I n f o " / > < / a : K e y V a l u e O f D i a g r a m O b j e c t K e y a n y T y p e z b w N T n L X > < a : K e y V a l u e O f D i a g r a m O b j e c t K e y a n y T y p e z b w N T n L X > < a : K e y > < K e y > T a b l e s \ O r d e r s \ M e a s u r e s \ C o u n t   o f   C u s t o m e r   N a m e < / K e y > < / a : K e y > < a : V a l u e   i : t y p e = " D i a g r a m D i s p l a y N o d e V i e w S t a t e " > < H e i g h t > 1 5 0 < / H e i g h t > < I s E x p a n d e d > t r u e < / I s E x p a n d e d > < W i d t h > 2 0 0 < / W i d t h > < / a : V a l u e > < / a : K e y V a l u e O f D i a g r a m O b j e c t K e y a n y T y p e z b w N T n L X > < a : K e y V a l u e O f D i a g r a m O b j e c t K e y a n y T y p e z b w N T n L X > < a : K e y > < K e y > T a b l e s \ O r d e r s \ C o u n t   o f   C u s t o m e r   N a m e \ A d d i t i o n a l   I n f o \ I m p l i c i t   M e a s u r e < / K e y > < / a : K e y > < a : V a l u e   i : t y p e = " D i a g r a m D i s p l a y V i e w S t a t e I D i a g r a m T a g A d d i t i o n a l I n f o " / > < / a : K e y V a l u e O f D i a g r a m O b j e c t K e y a n y T y p e z b w N T n L X > < a : K e y V a l u e O f D i a g r a m O b j e c t K e y a n y T y p e z b w N T n L X > < a : K e y > < K e y > T a b l e s \ O r d e r s \ M e a s u r e s \ C o u n t   o f   P r o d u c t   N a m e < / K e y > < / a : K e y > < a : V a l u e   i : t y p e = " D i a g r a m D i s p l a y N o d e V i e w S t a t e " > < H e i g h t > 1 5 0 < / H e i g h t > < I s E x p a n d e d > t r u e < / I s E x p a n d e d > < W i d t h > 2 0 0 < / W i d t h > < / a : V a l u e > < / a : K e y V a l u e O f D i a g r a m O b j e c t K e y a n y T y p e z b w N T n L X > < a : K e y V a l u e O f D i a g r a m O b j e c t K e y a n y T y p e z b w N T n L X > < a : K e y > < K e y > T a b l e s \ O r d e r s \ C o u n t   o f   P r o d u c t   N a m e \ A d d i t i o n a l 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I s F o c u s e d > t r u e < / I s F o c u s e d > < L a y e d O u t > t r u e < / L a y e d O u t > < T a b I n d e x > 1 < / T a b I n d e x > < T o p > 2 6 8 < / 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 T a b l e s \ R e t u r n s \ M e a s u r e s \ C o u n t   o f   O r d e r   I D < / K e y > < / a : K e y > < a : V a l u e   i : t y p e = " D i a g r a m D i s p l a y N o d e V i e w S t a t e " > < H e i g h t > 1 5 0 < / H e i g h t > < I s E x p a n d e d > t r u e < / I s E x p a n d e d > < W i d t h > 2 0 0 < / W i d t h > < / a : V a l u e > < / a : K e y V a l u e O f D i a g r a m O b j e c t K e y a n y T y p e z b w N T n L X > < a : K e y V a l u e O f D i a g r a m O b j e c t K e y a n y T y p e z b w N T n L X > < a : K e y > < K e y > T a b l e s \ R e t u r n s \ C o u n t   o f   O r d e r   I D \ A d d i t i o n a l   I n f o \ I m p l i c i t   M e a s u r e < / K e y > < / a : K e y > < a : V a l u e   i : t y p e = " D i a g r a m D i s p l a y V i e w S t a t e I D i a g r a m T a g A d d i t i o n a l I n f o " / > < / a : K e y V a l u e O f D i a g r a m O b j e c t K e y a n y T y p e z b w N T n L X > < a : K e y V a l u e O f D i a g r a m O b j e c t K e y a n y T y p e z b w N T n L X > < a : K e y > < K e y > T a b l e s \ R e t u r n s \ M e a s u r e s \ C o u n t   o f   S t a t u s < / K e y > < / a : K e y > < a : V a l u e   i : t y p e = " D i a g r a m D i s p l a y N o d e V i e w S t a t e " > < H e i g h t > 1 5 0 < / H e i g h t > < I s E x p a n d e d > t r u e < / I s E x p a n d e d > < W i d t h > 2 0 0 < / W i d t h > < / a : V a l u e > < / a : K e y V a l u e O f D i a g r a m O b j e c t K e y a n y T y p e z b w N T n L X > < a : K e y V a l u e O f D i a g r a m O b j e c t K e y a n y T y p e z b w N T n L X > < a : K e y > < K e y > T a b l e s \ R e t u r n s \ C o u n t   o f   S t a t u s \ A d d i t i o n a l 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 4 4 6 . 9 0 3 8 1 0 5 6 7 6 6 5 8 < / L e f t > < T a b I n d e x > 2 < / T a b I n d e x > < T o p > 2 8 5 < / 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 T a b l e s \ U s e r s \ M e a s u r e s \ C o u n t   o f   R e g i o n < / K e y > < / a : K e y > < a : V a l u e   i : t y p e = " D i a g r a m D i s p l a y N o d e V i e w S t a t e " > < H e i g h t > 1 5 0 < / H e i g h t > < I s E x p a n d e d > t r u e < / I s E x p a n d e d > < W i d t h > 2 0 0 < / W i d t h > < / a : V a l u e > < / a : K e y V a l u e O f D i a g r a m O b j e c t K e y a n y T y p e z b w N T n L X > < a : K e y V a l u e O f D i a g r a m O b j e c t K e y a n y T y p e z b w N T n L X > < a : K e y > < K e y > T a b l e s \ U s e r s \ C o u n t   o f   R e g i o n \ A d d i t i o n a l 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 ( 3 1 9 . 0 9 6 1 8 9 , 2 6 1 ) .   E n d   p o i n t   2 :   ( 2 1 6 , 3 4 3 )   < / A u t o m a t i o n P r o p e r t y H e l p e r T e x t > < L a y e d O u t > t r u e < / L a y e d O u t > < P o i n t s   x m l n s : b = " h t t p : / / s c h e m a s . d a t a c o n t r a c t . o r g / 2 0 0 4 / 0 7 / S y s t e m . W i n d o w s " > < b : P o i n t > < b : _ x > 3 1 9 . 0 9 6 1 8 9 < / b : _ x > < b : _ y > 2 6 1 < / b : _ y > < / b : P o i n t > < b : P o i n t > < b : _ x > 3 1 9 . 0 9 6 1 8 9 < / b : _ x > < b : _ y > 3 4 1 < / b : _ y > < / b : P o i n t > < b : P o i n t > < b : _ x > 3 1 7 . 0 9 6 1 8 9 < / b : _ x > < b : _ y > 3 4 3 < / b : _ y > < / b : P o i n t > < b : P o i n t > < b : _ x > 2 1 6 < / b : _ x > < b : _ y > 3 4 3 < / 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 3 1 1 . 0 9 6 1 8 9 < / b : _ x > < b : _ y > 2 4 5 < / b : _ y > < / L a b e l L o c a t i o n > < L o c a t i o n   x m l n s : b = " h t t p : / / s c h e m a s . d a t a c o n t r a c t . o r g / 2 0 0 4 / 0 7 / S y s t e m . W i n d o w s " > < b : _ x > 3 1 9 . 0 9 6 1 8 9 < / b : _ x > < b : _ y > 2 4 4 . 9 9 9 9 9 9 9 9 9 9 9 9 9 7 < / b : _ y > < / L o c a t i o n > < S h a p e R o t a t e A n g l e > 9 0 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 2 0 0 < / b : _ x > < b : _ y > 3 3 5 < / b : _ y > < / L a b e l L o c a t i o n > < L o c a t i o n   x m l n s : b = " h t t p : / / s c h e m a s . d a t a c o n t r a c t . o r g / 2 0 0 4 / 0 7 / S y s t e m . W i n d o w s " > < b : _ x > 2 0 0 < / b : _ x > < b : _ y > 3 4 3 < / 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 3 1 9 . 0 9 6 1 8 9 < / b : _ x > < b : _ y > 2 6 1 < / b : _ y > < / b : P o i n t > < b : P o i n t > < b : _ x > 3 1 9 . 0 9 6 1 8 9 < / b : _ x > < b : _ y > 3 4 1 < / b : _ y > < / b : P o i n t > < b : P o i n t > < b : _ x > 3 1 7 . 0 9 6 1 8 9 < / b : _ x > < b : _ y > 3 4 3 < / b : _ y > < / b : P o i n t > < b : P o i n t > < b : _ x > 2 1 6 < / b : _ x > < b : _ y > 3 4 3 < / b : _ y > < / b : P o i n t > < / P o i n t s > < / a : V a l u e > < / a : K e y V a l u e O f D i a g r a m O b j e c t K e y a n y T y p e z b w N T n L X > < a : K e y V a l u e O f D i a g r a m O b j e c t K e y a n y T y p e z b w N T n L X > < a : K e y > < K e y > R e l a t i o n s h i p s \ & l t ; T a b l e s \ O r d e r s \ C o l u m n s \ R e g i o n & g t ; - & l t ; T a b l e s \ U s e r s \ C o l u m n s \ R e g i o n & g t ; < / K e y > < / a : K e y > < a : V a l u e   i : t y p e = " D i a g r a m D i s p l a y L i n k V i e w S t a t e " > < A u t o m a t i o n P r o p e r t y H e l p e r T e x t > E n d   p o i n t   1 :   ( 3 3 9 . 0 9 6 1 8 9 , 2 6 1 ) .   E n d   p o i n t   2 :   ( 4 3 0 . 9 0 3 8 1 0 5 6 7 6 6 6 , 3 6 0 )   < / A u t o m a t i o n P r o p e r t y H e l p e r T e x t > < L a y e d O u t > t r u e < / L a y e d O u t > < P o i n t s   x m l n s : b = " h t t p : / / s c h e m a s . d a t a c o n t r a c t . o r g / 2 0 0 4 / 0 7 / S y s t e m . W i n d o w s " > < b : P o i n t > < b : _ x > 3 3 9 . 0 9 6 1 8 9 < / b : _ x > < b : _ y > 2 6 1 < / b : _ y > < / b : P o i n t > < b : P o i n t > < b : _ x > 3 3 9 . 0 9 6 1 8 9 < / b : _ x > < b : _ y > 3 5 8 < / b : _ y > < / b : P o i n t > < b : P o i n t > < b : _ x > 3 4 1 . 0 9 6 1 8 9 < / b : _ x > < b : _ y > 3 6 0 < / b : _ y > < / b : P o i n t > < b : P o i n t > < b : _ x > 4 3 0 . 9 0 3 8 1 0 5 6 7 6 6 5 8 < / b : _ x > < b : _ y > 3 6 0 < / 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 3 3 1 . 0 9 6 1 8 9 < / b : _ x > < b : _ y > 2 4 5 < / b : _ y > < / L a b e l L o c a t i o n > < L o c a t i o n   x m l n s : b = " h t t p : / / s c h e m a s . d a t a c o n t r a c t . o r g / 2 0 0 4 / 0 7 / S y s t e m . W i n d o w s " > < b : _ x > 3 3 9 . 0 9 6 1 8 9 < / b : _ x > < b : _ y > 2 4 5 < / b : _ y > < / L o c a t i o n > < S h a p e R o t a t e A n g l e > 9 0 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 4 3 0 . 9 0 3 8 1 0 5 6 7 6 6 5 8 < / b : _ x > < b : _ y > 3 5 2 < / b : _ y > < / L a b e l L o c a t i o n > < L o c a t i o n   x m l n s : b = " h t t p : / / s c h e m a s . d a t a c o n t r a c t . o r g / 2 0 0 4 / 0 7 / S y s t e m . W i n d o w s " > < b : _ x > 4 4 6 . 9 0 3 8 1 0 5 6 7 6 6 5 8 < / b : _ x > < b : _ y > 3 6 0 < / 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 3 3 9 . 0 9 6 1 8 9 < / b : _ x > < b : _ y > 2 6 1 < / b : _ y > < / b : P o i n t > < b : P o i n t > < b : _ x > 3 3 9 . 0 9 6 1 8 9 < / b : _ x > < b : _ y > 3 5 8 < / b : _ y > < / b : P o i n t > < b : P o i n t > < b : _ x > 3 4 1 . 0 9 6 1 8 9 < / b : _ x > < b : _ y > 3 6 0 < / b : _ y > < / b : P o i n t > < b : P o i n t > < b : _ x > 4 3 0 . 9 0 3 8 1 0 5 6 7 6 6 5 8 < / b : _ x > < b : _ y > 3 6 0 < / b : _ y > < / b : P o i n t > < / P o i n t s > < / a : V a l u 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X M L _ R e t u r n s _ 5 1 7 5 b 6 b 8 - d 4 4 0 - 4 f 4 b - a 2 0 4 - b 4 8 a b 7 9 3 a 4 9 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_ 8 4 d 9 f 4 f 6 - e 4 8 b - 4 1 f 2 - 9 4 9 3 - d 9 a c 2 4 2 0 f 0 0 f " > < C u s t o m C o n t e n t > < ! [ C D A T A [ < T a b l e W i d g e t G r i d S e r i a l i z a t i o n   x m l n s : x s d = " h t t p : / / w w w . w 3 . o r g / 2 0 0 1 / X M L S c h e m a "   x m l n s : x s i = " h t t p : / / w w w . w 3 . o r g / 2 0 0 1 / X M L S c h e m a - i n s t a n c e " > < C o l u m n S u g g e s t e d T y p e   / > < C o l u m n F o r m a t   / > < C o l u m n A c c u r a c y   / > < C o l u m n C u r r e n c y S y m b o l   / > < C o l u m n P o s i t i v e P a t t e r n   / > < C o l u m n N e g a t i v e P a t t e r n   / > < C o l u m n W i d t h s > < i t e m > < k e y > < s t r i n g > O r d e r   D a t e   ( M o n t h   I n d e x ) < / s t r i n g > < / k e y > < v a l u e > < i n t > 1 9 6 < / 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i t e m > < k e y > < s t r i n g > O r d e r   D a t e   ( M o n t h ) < / s t r i n g > < / k e y > < v a l u e > < i n t > 1 5 8 < / i n t > < / v a l u e > < / i t e m > < / C o l u m n W i d t h s > < C o l u m n D i s p l a y I n d e x > < i t e m > < k e y > < s t r i n g > O r d e r   D a t e   ( M o n t h   I n d e x ) < / s t r i n g > < / k e y > < v a l u e > < i n t > 2 4 < / i n t > < / v a l u e > < / i t e m > < i t e m > < k e y > < s t r i n g > O r d e r   P r i o r i t y < / s t r i n g > < / k e y > < v a l u e > < i n t > 0 < / i n t > < / v a l u e > < / i t e m > < i t e m > < k e y > < s t r i n g > D i s c o u n t < / s t r i n g > < / k e y > < v a l u e > < i n t > 1 < / i n t > < / v a l u e > < / i t e m > < i t e m > < k e y > < s t r i n g > U n i t   P r i c e < / s t r i n g > < / k e y > < v a l u e > < i n t > 2 < / i n t > < / v a l u e > < / i t e m > < i t e m > < k e y > < s t r i n g > S h i p p i n g   C o s t < / s t r i n g > < / k e y > < v a l u e > < i n t > 3 < / i n t > < / v a l u e > < / i t e m > < i t e m > < k e y > < s t r i n g > C u s t o m e r   I D < / s t r i n g > < / k e y > < v a l u e > < i n t > 4 < / i n t > < / v a l u e > < / i t e m > < i t e m > < k e y > < s t r i n g > C u s t o m e r   N a m e < / s t r i n g > < / k e y > < v a l u e > < i n t > 5 < / i n t > < / v a l u e > < / i t e m > < i t e m > < k e y > < s t r i n g > S h i p   M o d e < / s t r i n g > < / k e y > < v a l u e > < i n t > 6 < / i n t > < / v a l u e > < / i t e m > < i t e m > < k e y > < s t r i n g > C u s t o m e r   S e g m e n t < / s t r i n g > < / k e y > < v a l u e > < i n t > 7 < / i n t > < / v a l u e > < / i t e m > < i t e m > < k e y > < s t r i n g > P r o d u c t   C a t e g o r y < / s t r i n g > < / k e y > < v a l u e > < i n t > 8 < / i n t > < / v a l u e > < / i t e m > < i t e m > < k e y > < s t r i n g > P r o d u c t   S u b - C a t e g o r y < / s t r i n g > < / k e y > < v a l u e > < i n t > 9 < / i n t > < / v a l u e > < / i t e m > < i t e m > < k e y > < s t r i n g > P r o d u c t   C o n t a i n e r < / s t r i n g > < / k e y > < v a l u e > < i n t > 1 0 < / i n t > < / v a l u e > < / i t e m > < i t e m > < k e y > < s t r i n g > P r o d u c t   N a m e < / s t r i n g > < / k e y > < v a l u e > < i n t > 1 1 < / i n t > < / v a l u e > < / i t e m > < i t e m > < k e y > < s t r i n g > P r o d u c t   B a s e   M a r g i n < / s t r i n g > < / k e y > < v a l u e > < i n t > 1 2 < / i n t > < / v a l u e > < / i t e m > < i t e m > < k e y > < s t r i n g > C o u n t r y < / s t r i n g > < / k e y > < v a l u e > < i n t > 1 3 < / i n t > < / v a l u e > < / i t e m > < i t e m > < k e y > < s t r i n g > R e g i o n < / s t r i n g > < / k e y > < v a l u e > < i n t > 1 4 < / i n t > < / v a l u e > < / i t e m > < i t e m > < k e y > < s t r i n g > S t a t e   o r   P r o v i n c e < / s t r i n g > < / k e y > < v a l u e > < i n t > 1 5 < / i n t > < / v a l u e > < / i t e m > < i t e m > < k e y > < s t r i n g > C i t y < / s t r i n g > < / k e y > < v a l u e > < i n t > 1 6 < / i n t > < / v a l u e > < / i t e m > < i t e m > < k e y > < s t r i n g > P o s t a l   C o d e < / s t r i n g > < / k e y > < v a l u e > < i n t > 1 7 < / i n t > < / v a l u e > < / i t e m > < i t e m > < k e y > < s t r i n g > O r d e r   D a t e < / s t r i n g > < / k e y > < v a l u e > < i n t > 1 8 < / i n t > < / v a l u e > < / i t e m > < i t e m > < k e y > < s t r i n g > S h i p   D a t e < / s t r i n g > < / k e y > < v a l u e > < i n t > 1 9 < / i n t > < / v a l u e > < / i t e m > < i t e m > < k e y > < s t r i n g > P r o f i t < / s t r i n g > < / k e y > < v a l u e > < i n t > 2 0 < / i n t > < / v a l u e > < / i t e m > < i t e m > < k e y > < s t r i n g > Q u a n t i t y   o r d e r e d   n e w < / s t r i n g > < / k e y > < v a l u e > < i n t > 2 1 < / i n t > < / v a l u e > < / i t e m > < i t e m > < k e y > < s t r i n g > S a l e s < / s t r i n g > < / k e y > < v a l u e > < i n t > 2 2 < / i n t > < / v a l u e > < / i t e m > < i t e m > < k e y > < s t r i n g > O r d e r   I D < / s t r i n g > < / k e y > < v a l u e > < i n t > 2 3 < / i n t > < / v a l u e > < / i t e m > < i t e m > < k e y > < s t r i n g > O r d e r   D a t e   ( M o n t h ) < / s t r i n g > < / k e y > < v a l u e > < i n t > 2 5 < / i n t > < / v a l u e > < / i t e m > < / C o l u m n D i s p l a y I n d e x > < C o l u m n F r o z e n   / > < C o l u m n C h e c k e d   / > < C o l u m n F i l t e r   / > < S e l e c t i o n F i l t e r   / > < F i l t e r P a r a m e t e r s   / > < I s S o r t D e s c e n d i n g > f a l s e < / I s S o r t D e s c e n d i n g > < / T a b l e W i d g e t G r i d S e r i a l i z a t i o n > ] ] > < / C u s t o m C o n t e n t > < / G e m i n i > 
</file>

<file path=customXml/item4.xml>��< ? x m l   v e r s i o n = " 1 . 0 "   e n c o d i n g = " u t f - 1 6 " ? > < D a t a M a s h u p   s q m i d = " e c 2 4 3 9 3 0 - f 5 1 b - 4 9 9 8 - a c f 0 - 6 c a 4 2 9 f a e c 5 1 "   x m l n s = " h t t p : / / s c h e m a s . m i c r o s o f t . c o m / D a t a M a s h u p " > A A A A A M A F A A B Q S w M E F A A C A A g A h G G M V m H P 0 4 K m A A A A 9 g A A A B I A H A B D b 2 5 m a W c v U G F j a 2 F n Z S 5 4 b W w g o h g A K K A U A A A A A A A A A A A A A A A A A A A A A A A A A A A A h Y 8 x D o I w G I W v Q r r T l q K J I a U k O r h I Y m J i X J t S o R F + D C 2 W u z l 4 J K 8 g R l E 3 x / e 9 b 3 j v f r 3 x b G j q 4 K I 7 a 1 p I U Y Q p C j S o t j B Q p q h 3 x 3 C B M s G 3 U p 1 k q Y N R B p s M t k h R 5 d w 5 I c R 7 j 3 2 M 2 6 4 k j N K I H P L N T l W 6 k e g j m / 9 y a M A 6 C U o j w f e v M Y L h K J p j N o s x 5 W S C P D f w F d i 4 9 9 n + Q L 7 q a 9 d 3 W m g I 1 0 t O p s j J + 4 N 4 A F B L A w Q U A A I A C A C E Y Y 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G G M V q h q U W u 4 A g A A S w o A A B M A H A B G b 3 J t d W x h c y 9 T Z W N 0 a W 9 u M S 5 t I K I Y A C i g F A A A A A A A A A A A A A A A A A A A A A A A A A A A A M 1 W 2 2 r b Q B B 9 N / g f F v V F B t X g 0 A u 0 + C G V W x p K 0 s R K 6 E M S w l o a y 0 u k 3 b C X x M H 4 3 z s r y b Z k r R I M p c Q v c e b M z j l z 2 V k r i D U T n E T l 3 9 H X f q / f U w s q I S G / Z Q J S k T H J Q P d 7 B D + R M D I G t H x f x p A N / w h 5 P x P i 3 v / B M h i G g m v g W v l e + O X m S u H R m + M k Z / x m I p 5 4 J m i C / y v F U p 6 j F 7 k w o C y j 8 k e D y g 4 5 2 j + S C d V U g R 4 u M 7 X 0 B g H h J s s C o q W B Q V D K K I X d R Q s A j W J K V a v r E w 3 5 2 C t B L / j F e D L 2 C h / v d n 1 t o 9 5 W 5 9 9 5 5 1 L k Q m O O P 4 E W 7 h j m k s 4 w i w q p 7 H 6 d K i D X F X q c Z V F M M y r V 2 O q 6 H W w D h w v K U 4 x 7 + f w A u 6 C X k n I 1 F z I P R W Z y b k H l O 1 Q E q 5 U 3 F U / k Z O I F 5 I T r T x + G 1 n c d k F W Z F z m X T E i m n x H X i B A N S 1 3 A E 6 Z i Y b j e A N z k M 5 A F d M W Z t g d j c I D R g j 0 8 M J 6 S U C j X 4 d A o L X J k d m n a g m c 0 h 5 Y k G 5 q c i q S N b M 9 F k N p p a D l g Z R I T a x J S D a m Q 7 X Q 3 D p G Z v X / V y U 4 m Z R x k p 4 d T / w b 8 h u N I T q l M G X c V y F b d Q T 6 F F M e 7 X R S N a o m w n R S P j M e O 4 r j a e 4 7 d o R l m U l T T O R o 4 4 d t g C X 7 f 9 c C J I P + c u T p + Y S j X q A F F Y l i c T g 5 P b c 6 I Z q A c p 0 s t z m E p Z v / o 0 + Y Q 5 c 9 1 + + e 6 f b 2 7 U V P I x S O q K N 1 q N 7 U E K r O / d / W C B t + O o x 4 Y G 5 f Y N T e f d 9 5 U G 3 d f g L 2 k m + y B x g t y V m Q / L O L 5 d w E 5 G j T L 4 u Y c v U x a E 2 c J t 9 0 6 m L G p f t R d v 4 a 2 Y L u I 1 o N + j / H O c P U H Y w r a S P 4 W X 4 x K W c e T U a H / 6 s 1 o k P 2 f R 6 P 7 1 t l 9 Y 1 R j n z Q 7 2 i C v d 7 N o y B v s Z R G 8 o 5 M F 9 k o f D 6 h 2 j c p W u Y R G 7 Y 1 d b p e 9 I h 8 + O P s 7 7 M D R 6 d 4 o L / / g c D 9 U p 5 T T d O / J 7 J 4 c X A R / A V B L A Q I t A B Q A A g A I A I R h j F Z h z 9 O C p g A A A P Y A A A A S A A A A A A A A A A A A A A A A A A A A A A B D b 2 5 m a W c v U G F j a 2 F n Z S 5 4 b W x Q S w E C L Q A U A A I A C A C E Y Y x W D 8 r p q 6 Q A A A D p A A A A E w A A A A A A A A A A A A A A A A D y A A A A W 0 N v b n R l b n R f V H l w Z X N d L n h t b F B L A Q I t A B Q A A g A I A I R h j F a o a l F r u A I A A E s K A A A T A A A A A A A A A A A A A A A A A O M B A A B G b 3 J t d W x h c y 9 T Z W N 0 a W 9 u M S 5 t U E s F B g A A A A A D A A M A w g A A A O 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p A A A A A A A A 8 S 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O T U y I i A v P j x F b n R y e S B U e X B l P S J G a W x s R X J y b 3 J D b 2 R l I i B W Y W x 1 Z T 0 i c 1 V u a 2 5 v d 2 4 i I C 8 + P E V u d H J 5 I F R 5 c G U 9 I k Z p b G x F c n J v c k N v d W 5 0 I i B W Y W x 1 Z T 0 i b D A i I C 8 + P E V u d H J 5 I F R 5 c G U 9 I k Z p b G x M Y X N 0 V X B k Y X R l Z C I g V m F s d W U 9 I m Q y M D I z L T A 0 L T E y V D E x O j E y O j A 3 L j U w N T M 2 O D R a I i A v P j x F b n R y e S B U e X B l P S J G a W x s Q 2 9 s d W 1 u V H l w Z X M i I F Z h b H V l P S J z Q m d V R k J R T U d C Z 1 l H Q m d Z R 0 J R W U d C Z 1 l E Q 1 F r R k F 3 V U Q i I C 8 + P E V u d H J 5 I F R 5 c G U 9 I k Z p b G x D b 2 x 1 b W 5 O Y W 1 l c y I g V m F s d W U 9 I n N b 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U m 9 1 b m R l Z C B P Z m Y x L n t Q c m 9 m a X Q s M j F 9 J n F 1 b 3 Q 7 L C Z x d W 9 0 O 1 N l Y 3 R p b 2 4 x L 0 9 y Z G V y c y 9 D a G F u Z 2 V k I F R 5 c G U u e 1 F 1 Y W 5 0 a X R 5 I G 9 y Z G V y Z W Q g b m V 3 L D I y f S Z x d W 9 0 O y w m c X V v d D t T Z W N 0 a W 9 u M S 9 P c m R l c n M v U m 9 1 b m R l Z C B P Z m Y u e 1 N h b G V z L D I z f S Z x d W 9 0 O y w m c X V v d D t T Z W N 0 a W 9 u M S 9 P c m R l c n M v Q 2 h h b m d l Z C B U e X B l L n t P c m R l c i B J R C w y N H 0 m c X V v d D t d L C Z x d W 9 0 O 0 N v b H V t b k N v d W 5 0 J n F 1 b 3 Q 7 O j I 0 L C Z x d W 9 0 O 0 t l e U N v b H V t b k 5 h b W V z J n F 1 b 3 Q 7 O l t d L C Z x d W 9 0 O 0 N v b H V t b k l k Z W 5 0 a X R p Z X M m c X V v d D s 6 W y 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S b 3 V u Z G V k I E 9 m Z j E u e 1 B y b 2 Z p d C w y M X 0 m c X V v d D s s J n F 1 b 3 Q 7 U 2 V j d G l v b j E v T 3 J k Z X J z L 0 N o Y W 5 n Z W Q g V H l w Z S 5 7 U X V h b n R p d H k g b 3 J k Z X J l Z C B u Z X c s M j J 9 J n F 1 b 3 Q 7 L C Z x d W 9 0 O 1 N l Y 3 R p b 2 4 x L 0 9 y Z G V y c y 9 S b 3 V u Z G V k I E 9 m Z i 5 7 U 2 F s Z X M s M j N 9 J n F 1 b 3 Q 7 L C Z x d W 9 0 O 1 N l Y 3 R p b 2 4 x L 0 9 y Z G V y c y 9 D a G F u Z 2 V k I F R 5 c G U u e 0 9 y Z G V y I E l E L D I 0 f S Z x d W 9 0 O 1 0 s J n F 1 b 3 Q 7 U m V s Y X R p b 2 5 z a G l w S W 5 m b y Z x d W 9 0 O z p b X X 0 i I C 8 + P E V u d H J 5 I F R 5 c G U 9 I l F 1 Z X J 5 S U Q i I F Z h b H V l P S J z Z j F i Y m U w M G Q t O G J i O C 0 0 M W V k L T l l Y T U t Y z U 4 O G R m O D F i O T I 2 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M y 0 w N C 0 x M l Q x M D o 1 N z o 1 N S 4 x N z k 5 M D A 5 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x F b n R y e S B U e X B l P S J G a W x s U 3 R h d H V z I i B W Y W x 1 Z T 0 i c 0 N v b X B s Z X R l I i A v P j x F b n R y e S B U e X B l P S J G a W x s Q 2 9 s d W 1 u T m F t Z X M i I F Z h b H V l P S J z W y Z x d W 9 0 O 1 J l Z 2 l v b i Z x d W 9 0 O y w m c X V v d D t N Y W 5 h Z 2 V y J n F 1 b 3 Q 7 X S I g L z 4 8 R W 5 0 c n k g V H l w Z T 0 i R m l s b E N v b H V t b l R 5 c G V z I i B W Y W x 1 Z T 0 i c 0 J n W T 0 i I C 8 + P E V u d H J 5 I F R 5 c G U 9 I k Z p b G x M Y X N 0 V X B k Y X R l Z C I g V m F s d W U 9 I m Q y M D I z L T A 0 L T E y V D E x O j A x O j Q 3 L j Y 3 M z g 1 N T V a I i A v P j x F b n R y e S B U e X B l P S J G a W x s R X J y b 3 J D b 3 V u d C I g V m F s d W U 9 I m w w I i A v P j x F b n R y e S B U e X B l P S J G a W x s R X J y b 3 J D b 2 R l I i B W Y W x 1 Z T 0 i c 1 V u a 2 5 v d 2 4 i I C 8 + P E V u d H J 5 I F R 5 c G U 9 I k Z p b G x D b 3 V u d C I g V m F s d W U 9 I m w 0 I i A v P j x F b n R y e S B U e X B l P S J B Z G R l Z F R v R G F 0 Y U 1 v Z G V s I i B W Y W x 1 Z T 0 i b D E i I C 8 + P E V u d H J 5 I F R 5 c G U 9 I l F 1 Z X J 5 S U Q i I F Z h b H V l P S J z M D h m Z D k 2 N 2 Q t O G Y x Z C 0 0 Z j g w L W I 3 N z Y t Z m F i M D U 1 Z D I 3 Y m M 4 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9 1 b m R l Z C U y M E 9 m Z j w v S X R l b V B h d G g + P C 9 J d G V t T G 9 j Y X R p b 2 4 + P F N 0 Y W J s Z U V u d H J p Z X M g L z 4 8 L 0 l 0 Z W 0 + P E l 0 Z W 0 + P E l 0 Z W 1 M b 2 N h d G l v b j 4 8 S X R l b V R 5 c G U + R m 9 y b X V s Y T w v S X R l b V R 5 c G U + P E l 0 Z W 1 Q Y X R o P l N l Y 3 R p b 2 4 x L 0 9 y Z G V y c y 9 S b 3 V u Z G V k J T I w T 2 Z m M T 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0 9 y Z G V y c y 9 S Z W 1 v d m V k J T I w Q 2 9 s d W 1 u c z E 8 L 0 l 0 Z W 1 Q Y X R o P j w v S X R l b U x v Y 2 F 0 a W 9 u P j x T d G F i b G V F b n R y a W V z I C 8 + P C 9 J d G V t P j w v S X R l b X M + P C 9 M b 2 N h b F B h Y 2 t h Z 2 V N Z X R h Z G F 0 Y U Z p b G U + F g A A A F B L B Q Y A A A A A A A A A A A A A A A A A A A A A A A A m A Q A A A Q A A A N C M n d 8 B F d E R j H o A w E / C l + s B A A A A j X m 9 u E 1 N Y 0 i R R 6 y 1 t C c i F Q A A A A A C A A A A A A A Q Z g A A A A E A A C A A A A B u z P 6 1 I A F 1 g G j 3 c + h V i f W l c O H Y 8 O 4 r A y 4 u s O L 9 S Q L C u w A A A A A O g A A A A A I A A C A A A A C z m x I s t T w b E n J l q O n k h 1 h V 2 S E b z a 6 I j K z O z p M d n Q j g + 1 A A A A C d u T X E m s + F L 9 Z X 1 E K p M E B S 4 C A I l 3 c u g E O y H u R 1 C N Y e T T H 1 0 Y J O o l 2 c I Q 7 z 4 u s 5 G Q H D I F I J J i d 0 u c t W X F k c q x t v W S 4 M d A l 5 u Y j t a c 6 X Y s d l p E A A A A A r E f X o C N C 3 r R V t Z p o S L S B i 1 j z E 5 4 I P o N B R I H f Y w T M S b y Q 7 X L V L 3 U R r K U g 3 y 4 H h K g J Y 8 k + K Y c B 5 v y V y 4 u d T u 9 a 9 < / D a t a M a s h u p > 
</file>

<file path=customXml/item5.xml>��< ? x m l   v e r s i o n = " 1 . 0 "   e n c o d i n g = " U T F - 1 6 " ? > < G e m i n i   x m l n s = " h t t p : / / g e m i n i / p i v o t c u s t o m i z a t i o n / T a b l e O r d e r " > < C u s t o m C o n t e n t > < ! [ C D A T A [ O r d e r s _ 8 4 d 9 f 4 f 6 - e 4 8 b - 4 1 f 2 - 9 4 9 3 - d 9 a c 2 4 2 0 f 0 0 f , R e t u r n s _ 5 1 7 5 b 6 b 8 - d 4 4 0 - 4 f 4 b - a 2 0 4 - b 4 8 a b 7 9 3 a 4 9 b , U s e r s _ a 8 2 8 8 7 9 3 - 9 d 0 3 - 4 8 f f - a 2 0 5 - f 0 c 9 f 5 5 e 1 2 0 1 ] ] > < / C u s t o m C o n t e n t > < / G e m i n i > 
</file>

<file path=customXml/item6.xml>��< ? x m l   v e r s i o n = " 1 . 0 "   e n c o d i n g = " U T F - 1 6 " ? > < G e m i n i   x m l n s = " h t t p : / / g e m i n i / p i v o t c u s t o m i z a t i o n / T a b l e X M L _ U s e r s _ a 8 2 8 8 7 9 3 - 9 d 0 3 - 4 8 f f - a 2 0 5 - f 0 c 9 f 5 5 e 1 2 0 1 " > < 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 2 0 2 3 - 0 4 - 1 2 T 1 8 : 0 5 : 1 1 . 1 4 3 1 8 0 3 + 0 1 : 0 0 < / L a s t P r o c e s s e d T i m e > < / D a t a M o d e l i n g S a n d b o x . S e r i a l i z e d S a n d b o x E r r o r C a c h 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35D5CE3-EAF8-4E86-8918-546D5FBAA357}">
  <ds:schemaRefs/>
</ds:datastoreItem>
</file>

<file path=customXml/itemProps10.xml><?xml version="1.0" encoding="utf-8"?>
<ds:datastoreItem xmlns:ds="http://schemas.openxmlformats.org/officeDocument/2006/customXml" ds:itemID="{E3950D66-268A-4B06-A614-8281C3B53E25}">
  <ds:schemaRefs/>
</ds:datastoreItem>
</file>

<file path=customXml/itemProps11.xml><?xml version="1.0" encoding="utf-8"?>
<ds:datastoreItem xmlns:ds="http://schemas.openxmlformats.org/officeDocument/2006/customXml" ds:itemID="{48174A8D-29B4-4ADD-9DEA-9A789F1078CF}">
  <ds:schemaRefs/>
</ds:datastoreItem>
</file>

<file path=customXml/itemProps12.xml><?xml version="1.0" encoding="utf-8"?>
<ds:datastoreItem xmlns:ds="http://schemas.openxmlformats.org/officeDocument/2006/customXml" ds:itemID="{01B177C0-32AB-4EC2-9604-EF8CE66A7D88}">
  <ds:schemaRefs/>
</ds:datastoreItem>
</file>

<file path=customXml/itemProps13.xml><?xml version="1.0" encoding="utf-8"?>
<ds:datastoreItem xmlns:ds="http://schemas.openxmlformats.org/officeDocument/2006/customXml" ds:itemID="{4DBC2EF8-EE6B-4EE7-989E-3A3EB411602C}">
  <ds:schemaRefs/>
</ds:datastoreItem>
</file>

<file path=customXml/itemProps14.xml><?xml version="1.0" encoding="utf-8"?>
<ds:datastoreItem xmlns:ds="http://schemas.openxmlformats.org/officeDocument/2006/customXml" ds:itemID="{EEF38A68-04DE-48FA-B4AF-91AB344DCFCC}">
  <ds:schemaRefs/>
</ds:datastoreItem>
</file>

<file path=customXml/itemProps15.xml><?xml version="1.0" encoding="utf-8"?>
<ds:datastoreItem xmlns:ds="http://schemas.openxmlformats.org/officeDocument/2006/customXml" ds:itemID="{C882208D-5DB7-483D-A40B-84C36A980784}">
  <ds:schemaRefs/>
</ds:datastoreItem>
</file>

<file path=customXml/itemProps16.xml><?xml version="1.0" encoding="utf-8"?>
<ds:datastoreItem xmlns:ds="http://schemas.openxmlformats.org/officeDocument/2006/customXml" ds:itemID="{DFD957FC-B9E5-4558-90C7-2BB937E8E62C}">
  <ds:schemaRefs/>
</ds:datastoreItem>
</file>

<file path=customXml/itemProps17.xml><?xml version="1.0" encoding="utf-8"?>
<ds:datastoreItem xmlns:ds="http://schemas.openxmlformats.org/officeDocument/2006/customXml" ds:itemID="{CB641166-706B-4F8B-B2C9-CDD57EB6466E}">
  <ds:schemaRefs/>
</ds:datastoreItem>
</file>

<file path=customXml/itemProps18.xml><?xml version="1.0" encoding="utf-8"?>
<ds:datastoreItem xmlns:ds="http://schemas.openxmlformats.org/officeDocument/2006/customXml" ds:itemID="{54351ECC-BDBC-43F7-8900-FF1F5986C8C2}">
  <ds:schemaRefs/>
</ds:datastoreItem>
</file>

<file path=customXml/itemProps19.xml><?xml version="1.0" encoding="utf-8"?>
<ds:datastoreItem xmlns:ds="http://schemas.openxmlformats.org/officeDocument/2006/customXml" ds:itemID="{5F364A23-E2D1-4B9F-AAFE-5179D1C73E8A}">
  <ds:schemaRefs/>
</ds:datastoreItem>
</file>

<file path=customXml/itemProps2.xml><?xml version="1.0" encoding="utf-8"?>
<ds:datastoreItem xmlns:ds="http://schemas.openxmlformats.org/officeDocument/2006/customXml" ds:itemID="{35867A6E-1620-4C40-8805-71EAFA4303F7}">
  <ds:schemaRefs/>
</ds:datastoreItem>
</file>

<file path=customXml/itemProps20.xml><?xml version="1.0" encoding="utf-8"?>
<ds:datastoreItem xmlns:ds="http://schemas.openxmlformats.org/officeDocument/2006/customXml" ds:itemID="{13AEC581-05B7-4C65-B443-68F99E373374}">
  <ds:schemaRefs/>
</ds:datastoreItem>
</file>

<file path=customXml/itemProps3.xml><?xml version="1.0" encoding="utf-8"?>
<ds:datastoreItem xmlns:ds="http://schemas.openxmlformats.org/officeDocument/2006/customXml" ds:itemID="{EE45106F-E5CC-4146-B4ED-043B31842CC5}">
  <ds:schemaRefs/>
</ds:datastoreItem>
</file>

<file path=customXml/itemProps4.xml><?xml version="1.0" encoding="utf-8"?>
<ds:datastoreItem xmlns:ds="http://schemas.openxmlformats.org/officeDocument/2006/customXml" ds:itemID="{4EDDF01F-4C09-4E53-B9CC-F1D7CB596660}">
  <ds:schemaRefs>
    <ds:schemaRef ds:uri="http://schemas.microsoft.com/DataMashup"/>
  </ds:schemaRefs>
</ds:datastoreItem>
</file>

<file path=customXml/itemProps5.xml><?xml version="1.0" encoding="utf-8"?>
<ds:datastoreItem xmlns:ds="http://schemas.openxmlformats.org/officeDocument/2006/customXml" ds:itemID="{CF19A640-6CEE-4164-90E9-79F626EC8082}">
  <ds:schemaRefs/>
</ds:datastoreItem>
</file>

<file path=customXml/itemProps6.xml><?xml version="1.0" encoding="utf-8"?>
<ds:datastoreItem xmlns:ds="http://schemas.openxmlformats.org/officeDocument/2006/customXml" ds:itemID="{78BF6FEA-3618-4CD9-9E21-43B3DA9C9CC4}">
  <ds:schemaRefs/>
</ds:datastoreItem>
</file>

<file path=customXml/itemProps7.xml><?xml version="1.0" encoding="utf-8"?>
<ds:datastoreItem xmlns:ds="http://schemas.openxmlformats.org/officeDocument/2006/customXml" ds:itemID="{608FEC25-19CE-4AC3-9261-DE490C3F487B}">
  <ds:schemaRefs/>
</ds:datastoreItem>
</file>

<file path=customXml/itemProps8.xml><?xml version="1.0" encoding="utf-8"?>
<ds:datastoreItem xmlns:ds="http://schemas.openxmlformats.org/officeDocument/2006/customXml" ds:itemID="{D13A15D3-0C49-4832-AABB-B08AF851C7B7}">
  <ds:schemaRefs/>
</ds:datastoreItem>
</file>

<file path=customXml/itemProps9.xml><?xml version="1.0" encoding="utf-8"?>
<ds:datastoreItem xmlns:ds="http://schemas.openxmlformats.org/officeDocument/2006/customXml" ds:itemID="{F80C2FA4-F146-47CD-A5D2-9C0FE1783A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Uzzal</cp:lastModifiedBy>
  <dcterms:created xsi:type="dcterms:W3CDTF">2015-06-05T18:17:20Z</dcterms:created>
  <dcterms:modified xsi:type="dcterms:W3CDTF">2023-04-14T09:00:37Z</dcterms:modified>
</cp:coreProperties>
</file>