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ne Drive\OneDrive - INDUSTRIA DE TRANSFORMADORES ITAIPU LTDA\"/>
    </mc:Choice>
  </mc:AlternateContent>
  <xr:revisionPtr revIDLastSave="0" documentId="13_ncr:10000001_{FF9DB6AF-DE2A-4ACD-B787-A999D63E214F}" xr6:coauthVersionLast="47" xr6:coauthVersionMax="47" xr10:uidLastSave="{00000000-0000-0000-0000-000000000000}"/>
  <bookViews>
    <workbookView xWindow="-28905" yWindow="0" windowWidth="21060" windowHeight="1558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3" l="1"/>
  <c r="E31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<sst xmlns="http://schemas.openxmlformats.org/spreadsheetml/2006/main" count="2023" uniqueCount="325">
  <si>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</si>
  <si>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</si>
  <si>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</si>
  <si>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</si>
  <si>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</si>
  <si>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</si>
  <si>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</si>
  <si>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</si>
  <si>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</si>
  <si>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</si>
  <si>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</si>
  <si>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</si>
  <si>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</si>
  <si>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</si>
  <si>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</si>
  <si>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</si>
  <si>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</si>
  <si>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</si>
  <si>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</si>
  <si>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</si>
  <si>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</si>
  <si>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</si>
  <si>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</si>
  <si>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</si>
  <si>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</si>
  <si>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</si>
  <si>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</si>
  <si>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</si>
  <si>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</si>
  <si>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</si>
  <si>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</si>
  <si>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</si>
  <si>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</si>
  <si>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</si>
  <si>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</si>
  <si>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</si>
  <si>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</si>
  <si>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</si>
  <si>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</si>
  <si>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</si>
  <si>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</si>
  <si>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</si>
  <si>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</si>
  <si>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</si>
  <si>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</si>
  <si>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</si>
  <si>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</si>
  <si>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</si>
  <si>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</si>
  <si>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</si>
  <si>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</si>
  <si>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</si>
  <si>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</si>
  <si>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</si>
  <si>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</si>
  <si>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</si>
  <si>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</si>
  <si>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</si>
  <si>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</si>
  <si>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</si>
  <si>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</si>
  <si>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</si>
  <si>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</si>
  <si>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</si>
  <si>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</si>
  <si>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</si>
  <si>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</si>
  <si>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</si>
  <si>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</si>
  <si>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</si>
  <si>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</si>
  <si>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</si>
  <si>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</si>
  <si>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</si>
  <si>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</si>
  <si>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</si>
  <si>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</si>
  <si>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</si>
  <si>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</si>
  <si>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</si>
  <si>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</si>
  <si>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</si>
  <si>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</si>
  <si>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</si>
  <si>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</si>
  <si>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</si>
  <si>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</si>
  <si>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</si>
  <si>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</si>
  <si>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</si>
  <si>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</si>
  <si>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</si>
  <si>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</si>
  <si>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</si>
  <si>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</si>
  <si>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</si>
  <si>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</si>
  <si>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</si>
  <si>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</si>
  <si>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</si>
  <si>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</si>
  <si>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</si>
  <si>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</si>
  <si>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</si>
  <si>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</si>
  <si>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</si>
  <si>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</si>
  <si>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</si>
  <si>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</si>
  <si>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</si>
  <si>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</si>
  <si>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</si>
  <si>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</si>
  <si>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</si>
  <si>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</si>
  <si>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</si>
  <si>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</si>
  <si>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</si>
  <si>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</si>
  <si>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</si>
  <si>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</si>
  <si>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</si>
  <si>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</si>
  <si>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</si>
  <si>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</si>
  <si>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</si>
  <si>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</si>
  <si>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</si>
  <si>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</si>
  <si>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</si>
  <si>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</si>
  <si>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</si>
  <si>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</si>
  <si>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</si>
  <si>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</si>
  <si>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</si>
  <si>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</si>
  <si>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</si>
  <si>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</si>
  <si>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</si>
  <si>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</si>
  <si>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</si>
  <si>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</si>
  <si>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</si>
  <si>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</si>
  <si>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</si>
  <si>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</si>
  <si>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</si>
  <si>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</si>
  <si>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</si>
  <si>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</si>
  <si>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</si>
  <si>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</si>
  <si>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</si>
  <si>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</si>
  <si>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</si>
  <si>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</si>
  <si>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</si>
  <si>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</si>
  <si>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</si>
  <si>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</si>
  <si>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</si>
  <si>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</si>
  <si>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</si>
  <si>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</si>
  <si>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</si>
  <si>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</si>
  <si>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</si>
  <si>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</si>
  <si>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</si>
  <si>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</si>
  <si>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</si>
  <si>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</si>
  <si>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</si>
  <si>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</si>
  <si>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</si>
  <si>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</si>
  <si>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</si>
  <si>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</si>
  <si>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</si>
  <si>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</si>
  <si>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</si>
  <si>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</si>
  <si>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</si>
  <si>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</si>
  <si>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</si>
  <si>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</si>
  <si>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</si>
  <si>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</si>
  <si>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</si>
  <si>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</si>
  <si>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</si>
  <si>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</si>
  <si>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</si>
  <si>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</si>
  <si>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</si>
  <si>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</si>
  <si>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</si>
  <si>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</si>
  <si>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</si>
  <si>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</si>
  <si>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</si>
  <si>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</si>
  <si>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</si>
  <si>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</si>
  <si>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</si>
  <si>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</si>
  <si>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</si>
  <si>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</si>
  <si>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</si>
  <si>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</si>
  <si>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</si>
  <si>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</si>
  <si>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</si>
  <si>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</si>
  <si>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</si>
  <si>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</si>
  <si>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</si>
  <si>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</si>
  <si>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</si>
  <si>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</si>
  <si>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</si>
  <si>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</si>
  <si>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</si>
  <si>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</si>
  <si>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</si>
  <si>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</si>
  <si>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</si>
  <si>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</si>
  <si>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</si>
  <si>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</si>
  <si>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</si>
  <si>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</si>
  <si>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</si>
  <si>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</si>
  <si>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</si>
  <si>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</si>
  <si>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</si>
  <si>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</si>
  <si>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</si>
  <si>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</si>
  <si>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</si>
  <si>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</si>
  <si>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</si>
  <si>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</si>
  <si>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</si>
  <si>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</si>
  <si>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</si>
  <si>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</si>
  <si>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</si>
  <si>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</si>
  <si>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</si>
  <si>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</si>
  <si>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</si>
  <si>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</si>
  <si>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</si>
  <si>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</si>
  <si>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</si>
  <si>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</si>
  <si>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</si>
  <si>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</si>
  <si>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</si>
  <si>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</si>
  <si>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</si>
  <si>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</si>
  <si>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</si>
  <si>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</si>
  <si>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</si>
  <si>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</si>
  <si>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</si>
  <si>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</si>
  <si>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</si>
  <si>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</si>
  <si>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</si>
  <si>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</si>
  <si>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</si>
  <si>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</si>
  <si>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</si>
  <si>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</si>
  <si>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</si>
  <si>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</si>
  <si>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</si>
  <si>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</si>
  <si>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</si>
  <si>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</si>
  <si>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</si>
  <si>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</si>
  <si>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</si>
  <si>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</si>
  <si>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</si>
  <si>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</si>
  <si>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</si>
  <si>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</si>
  <si>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</si>
  <si>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</si>
  <si>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</si>
  <si>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</si>
  <si>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</si>
  <si>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</si>
  <si>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</si>
  <si>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</si>
  <si>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</si>
  <si>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</si>
  <si>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</si>
  <si>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</si>
  <si>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</si>
  <si>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</si>
  <si>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</si>
  <si>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</si>
  <si>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</si>
  <si>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</si>
  <si>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</si>
  <si>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</si>
  <si>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</si>
  <si>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</si>
  <si>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</si>
  <si>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1-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assinaturas agragadas)</t>
    </r>
  </si>
  <si>
    <r>
      <t xml:space="preserve">2-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separados por </t>
    </r>
    <r>
      <rPr>
        <b/>
        <sz val="11"/>
        <color theme="1"/>
        <rFont val="Aptos Narrow"/>
        <family val="2"/>
        <scheme val="minor"/>
      </rPr>
      <t>auto renovação e não</t>
    </r>
  </si>
  <si>
    <t>#E8E6E9</t>
  </si>
  <si>
    <t>XBOX GAME PASS SUBSCRIPTIONS SALES</t>
  </si>
  <si>
    <t>3- total de vendas da assinatura da EA Play</t>
  </si>
  <si>
    <t>Soma de EA Play Season Pass</t>
  </si>
  <si>
    <t>4- Total de vendas de assinaturas do minecraf season pass</t>
  </si>
  <si>
    <t>Soma de Minecraft Season Pass Price</t>
  </si>
  <si>
    <t>Bem vindo, José!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</si>
</sst>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 applyAlignment="1">
      <alignment horizontal="left" indent="6"/>
    </xf>
    <xf numFmtId="0" fontId="5" fillId="4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u val="none"/>
        <sz val="10"/>
        <color theme="0"/>
        <name val="Segoe UI"/>
        <family val="2"/>
        <scheme val="none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679803F-847C-497B-A286-AFD39C36F731}">
      <tableStyleElement type="wholeTable" dxfId="15"/>
      <tableStyleElement type="headerRow" dxfId="14"/>
    </tableStyle>
  </tableStyles>
  <colors>
    <mruColors>
      <color rgb="FF22C55E"/>
      <color rgb="FFE8E6E9"/>
      <color rgb="FF5BF6A8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Vendas - Excel com IA - Dio Santander.xlsx]C̳álculos!Tabela_Anual_Total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C̳álculos!$B$17:$B$19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C̳álculos!$C$17:$C$19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7CA-9EA8-FD0D297B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1668704"/>
        <c:axId val="971669184"/>
      </c:barChart>
      <c:catAx>
        <c:axId val="97166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669184"/>
        <c:crosses val="autoZero"/>
        <c:auto val="1"/>
        <c:lblAlgn val="ctr"/>
        <c:lblOffset val="100"/>
        <c:noMultiLvlLbl val="0"/>
      </c:catAx>
      <c:valAx>
        <c:axId val="9716691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716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169335</xdr:colOff>
      <xdr:row>1</xdr:row>
      <xdr:rowOff>15876</xdr:rowOff>
    </xdr:from>
    <xdr:to>
      <xdr:col>2</xdr:col>
      <xdr:colOff>465667</xdr:colOff>
      <xdr:row>2</xdr:row>
      <xdr:rowOff>291042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B3864E-3B79-4D5E-99F2-2094525822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263" b="-3135"/>
        <a:stretch>
          <a:fillRect/>
        </a:stretch>
      </xdr:blipFill>
      <xdr:spPr>
        <a:xfrm>
          <a:off x="2084918" y="428626"/>
          <a:ext cx="539749" cy="539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35456</xdr:rowOff>
    </xdr:from>
    <xdr:to>
      <xdr:col>1</xdr:col>
      <xdr:colOff>0</xdr:colOff>
      <xdr:row>12</xdr:row>
      <xdr:rowOff>145523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4220248A-4624-4A5A-8529-A2DD41DEF6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75873"/>
              <a:ext cx="1915583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52916</xdr:colOff>
      <xdr:row>7</xdr:row>
      <xdr:rowOff>42332</xdr:rowOff>
    </xdr:from>
    <xdr:to>
      <xdr:col>9</xdr:col>
      <xdr:colOff>211667</xdr:colOff>
      <xdr:row>15</xdr:row>
      <xdr:rowOff>10583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9231853B-DBEA-D128-B75C-2D727CECE345}"/>
            </a:ext>
          </a:extLst>
        </xdr:cNvPr>
        <xdr:cNvGrpSpPr/>
      </xdr:nvGrpSpPr>
      <xdr:grpSpPr>
        <a:xfrm>
          <a:off x="2211916" y="1682749"/>
          <a:ext cx="4455584" cy="1725084"/>
          <a:chOff x="2084916" y="2031999"/>
          <a:chExt cx="4455584" cy="1725084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7C20C77-AAEC-112A-57C5-FB740890F7D6}"/>
              </a:ext>
            </a:extLst>
          </xdr:cNvPr>
          <xdr:cNvSpPr/>
        </xdr:nvSpPr>
        <xdr:spPr>
          <a:xfrm>
            <a:off x="2095501" y="2031999"/>
            <a:ext cx="4307416" cy="17145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1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74AB64C3-DB3C-4B1C-7E65-812A743F4C0A}"/>
              </a:ext>
            </a:extLst>
          </xdr:cNvPr>
          <xdr:cNvSpPr/>
        </xdr:nvSpPr>
        <xdr:spPr>
          <a:xfrm>
            <a:off x="3295649" y="2385482"/>
            <a:ext cx="3244851" cy="13716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0B82AEC-53CD-4811-B927-C845DF85031E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74B09AAC-5FC5-4143-89E3-0A65E42DB9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6149" y="2422523"/>
            <a:ext cx="1297518" cy="1297518"/>
          </a:xfrm>
          <a:prstGeom prst="rect">
            <a:avLst/>
          </a:prstGeom>
        </xdr:spPr>
      </xdr:pic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770E75A-62D1-EA5B-FFB8-0AF800934B26}"/>
              </a:ext>
            </a:extLst>
          </xdr:cNvPr>
          <xdr:cNvSpPr/>
        </xdr:nvSpPr>
        <xdr:spPr>
          <a:xfrm>
            <a:off x="2084916" y="2032000"/>
            <a:ext cx="4328583" cy="4445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338666</xdr:colOff>
      <xdr:row>7</xdr:row>
      <xdr:rowOff>42332</xdr:rowOff>
    </xdr:from>
    <xdr:to>
      <xdr:col>18</xdr:col>
      <xdr:colOff>63500</xdr:colOff>
      <xdr:row>15</xdr:row>
      <xdr:rowOff>10583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58FA340-21D1-A8CF-0F3A-426B9BD05355}"/>
            </a:ext>
          </a:extLst>
        </xdr:cNvPr>
        <xdr:cNvGrpSpPr/>
      </xdr:nvGrpSpPr>
      <xdr:grpSpPr>
        <a:xfrm>
          <a:off x="7408333" y="1682749"/>
          <a:ext cx="4455584" cy="1725084"/>
          <a:chOff x="7408333" y="1386417"/>
          <a:chExt cx="4455584" cy="1725084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5514EDD-50F7-4F83-9DF4-07C7D667A056}"/>
              </a:ext>
            </a:extLst>
          </xdr:cNvPr>
          <xdr:cNvGrpSpPr/>
        </xdr:nvGrpSpPr>
        <xdr:grpSpPr>
          <a:xfrm>
            <a:off x="7408333" y="1386417"/>
            <a:ext cx="4455584" cy="1725084"/>
            <a:chOff x="2084916" y="2031999"/>
            <a:chExt cx="4455584" cy="1725084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D1C3C022-2A9A-F1F2-C556-A2F4A5C27E77}"/>
                </a:ext>
              </a:extLst>
            </xdr:cNvPr>
            <xdr:cNvSpPr/>
          </xdr:nvSpPr>
          <xdr:spPr>
            <a:xfrm>
              <a:off x="2095501" y="2031999"/>
              <a:ext cx="4307416" cy="17145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600"/>
            </a:p>
          </xdr:txBody>
        </xdr:sp>
        <xdr:sp macro="" textlink="C̳álculos!E43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B599832D-61F4-6431-FDF8-E3893D66FEB2}"/>
                </a:ext>
              </a:extLst>
            </xdr:cNvPr>
            <xdr:cNvSpPr/>
          </xdr:nvSpPr>
          <xdr:spPr>
            <a:xfrm>
              <a:off x="3295649" y="2385482"/>
              <a:ext cx="3244851" cy="137160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941A55F-A505-40C8-A17C-8D573D8DF47A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t>R$ 1.800,00</a:t>
              </a:fld>
              <a:endParaRPr lang="pt-BR" sz="1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08791934-2600-72B1-4210-7E76BF0CC1E4}"/>
                </a:ext>
              </a:extLst>
            </xdr:cNvPr>
            <xdr:cNvSpPr/>
          </xdr:nvSpPr>
          <xdr:spPr>
            <a:xfrm>
              <a:off x="2084916" y="2032000"/>
              <a:ext cx="4328583" cy="444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89B83F7-60AC-4348-9BB8-1A974E13728C}"/>
              </a:ext>
            </a:extLst>
          </xdr:cNvPr>
          <xdr:cNvGrpSpPr/>
        </xdr:nvGrpSpPr>
        <xdr:grpSpPr>
          <a:xfrm>
            <a:off x="7514166" y="2053165"/>
            <a:ext cx="1176818" cy="571501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463A2F3D-26B5-B062-15E2-DB1E61CB0E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A44490B6-A8F1-EFD7-EC91-FD2A14159F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16</xdr:row>
      <xdr:rowOff>127000</xdr:rowOff>
    </xdr:from>
    <xdr:to>
      <xdr:col>17</xdr:col>
      <xdr:colOff>571500</xdr:colOff>
      <xdr:row>35</xdr:row>
      <xdr:rowOff>74083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49A70588-2D32-80D6-177F-AFDA4D9775A2}"/>
            </a:ext>
          </a:extLst>
        </xdr:cNvPr>
        <xdr:cNvGrpSpPr/>
      </xdr:nvGrpSpPr>
      <xdr:grpSpPr>
        <a:xfrm>
          <a:off x="2106083" y="3714750"/>
          <a:ext cx="9652000" cy="3566583"/>
          <a:chOff x="2106083" y="3714750"/>
          <a:chExt cx="9652000" cy="3566583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3E198260-B833-B46F-E513-E6B8FE53E680}"/>
              </a:ext>
            </a:extLst>
          </xdr:cNvPr>
          <xdr:cNvGrpSpPr/>
        </xdr:nvGrpSpPr>
        <xdr:grpSpPr>
          <a:xfrm>
            <a:off x="2116667" y="4000500"/>
            <a:ext cx="9641416" cy="3280833"/>
            <a:chOff x="2084917" y="1926166"/>
            <a:chExt cx="5080000" cy="2963334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E5509F08-3372-4C69-FE1F-1FD5E8EA3CAF}"/>
                </a:ext>
              </a:extLst>
            </xdr:cNvPr>
            <xdr:cNvSpPr/>
          </xdr:nvSpPr>
          <xdr:spPr>
            <a:xfrm>
              <a:off x="2084917" y="1926166"/>
              <a:ext cx="5080000" cy="2963334"/>
            </a:xfrm>
            <a:prstGeom prst="roundRect">
              <a:avLst>
                <a:gd name="adj" fmla="val 452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2361669-26B2-400A-951E-BE164908CF8A}"/>
                </a:ext>
              </a:extLst>
            </xdr:cNvPr>
            <xdr:cNvGraphicFramePr>
              <a:graphicFrameLocks/>
            </xdr:cNvGraphicFramePr>
          </xdr:nvGraphicFramePr>
          <xdr:xfrm>
            <a:off x="2266950" y="2063751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EEF1BBEB-11C1-4C2A-8C14-4A78C3A7EA31}"/>
              </a:ext>
            </a:extLst>
          </xdr:cNvPr>
          <xdr:cNvSpPr/>
        </xdr:nvSpPr>
        <xdr:spPr>
          <a:xfrm>
            <a:off x="2106083" y="3714750"/>
            <a:ext cx="9652000" cy="4445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560919</xdr:colOff>
      <xdr:row>0</xdr:row>
      <xdr:rowOff>211668</xdr:rowOff>
    </xdr:from>
    <xdr:to>
      <xdr:col>0</xdr:col>
      <xdr:colOff>1143001</xdr:colOff>
      <xdr:row>2</xdr:row>
      <xdr:rowOff>105834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6720B63-E36F-4087-9824-133F1BB2E560}"/>
            </a:ext>
          </a:extLst>
        </xdr:cNvPr>
        <xdr:cNvSpPr/>
      </xdr:nvSpPr>
      <xdr:spPr>
        <a:xfrm>
          <a:off x="560919" y="211668"/>
          <a:ext cx="582082" cy="57149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84666</xdr:colOff>
      <xdr:row>4</xdr:row>
      <xdr:rowOff>21167</xdr:rowOff>
    </xdr:from>
    <xdr:to>
      <xdr:col>10</xdr:col>
      <xdr:colOff>84666</xdr:colOff>
      <xdr:row>6</xdr:row>
      <xdr:rowOff>84666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E7EA5FAA-9333-55A3-4447-72900D82834E}"/>
            </a:ext>
          </a:extLst>
        </xdr:cNvPr>
        <xdr:cNvSpPr txBox="1"/>
      </xdr:nvSpPr>
      <xdr:spPr>
        <a:xfrm>
          <a:off x="2243666" y="1301750"/>
          <a:ext cx="4910667" cy="296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Calculation</a:t>
          </a:r>
          <a:r>
            <a:rPr lang="pt-BR" sz="1100" baseline="0"/>
            <a:t> period: 01/01/2024 - 31/12/2024  |  Update date 25/12/2024 09:00:00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Átila Carneiro | Marketing" refreshedDate="45820.704872222224" createdVersion="8" refreshedVersion="8" minRefreshableVersion="3" recordCount="295" xr:uid="{B4ECCCF3-DC14-4A73-9E93-B4C73629935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4121704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x v="0"/>
  </r>
  <r>
    <n v="3232"/>
    <x v="1"/>
    <x v="1"/>
    <d v="2024-01-15T00:00:00"/>
    <x v="1"/>
    <n v="5"/>
    <x v="1"/>
    <s v="No"/>
    <x v="1"/>
    <x v="1"/>
    <n v="0"/>
    <n v="0"/>
    <x v="1"/>
  </r>
  <r>
    <n v="3233"/>
    <x v="2"/>
    <x v="2"/>
    <d v="2024-02-10T00:00:00"/>
    <x v="0"/>
    <n v="10"/>
    <x v="2"/>
    <s v="No"/>
    <x v="1"/>
    <x v="0"/>
    <n v="20"/>
    <n v="10"/>
    <x v="2"/>
  </r>
  <r>
    <n v="3234"/>
    <x v="3"/>
    <x v="0"/>
    <d v="2024-02-20T00:00:00"/>
    <x v="1"/>
    <n v="15"/>
    <x v="0"/>
    <s v="Yes"/>
    <x v="0"/>
    <x v="0"/>
    <n v="20"/>
    <n v="3"/>
    <x v="3"/>
  </r>
  <r>
    <n v="3235"/>
    <x v="4"/>
    <x v="1"/>
    <d v="2024-03-05T00:00:00"/>
    <x v="0"/>
    <n v="5"/>
    <x v="0"/>
    <s v="No"/>
    <x v="1"/>
    <x v="1"/>
    <n v="0"/>
    <n v="1"/>
    <x v="4"/>
  </r>
  <r>
    <n v="3236"/>
    <x v="5"/>
    <x v="2"/>
    <d v="2024-03-02T00:00:00"/>
    <x v="1"/>
    <n v="10"/>
    <x v="0"/>
    <s v="No"/>
    <x v="1"/>
    <x v="0"/>
    <n v="20"/>
    <n v="2"/>
    <x v="5"/>
  </r>
  <r>
    <n v="3237"/>
    <x v="6"/>
    <x v="0"/>
    <d v="2024-03-03T00:00:00"/>
    <x v="0"/>
    <n v="15"/>
    <x v="2"/>
    <s v="Yes"/>
    <x v="0"/>
    <x v="0"/>
    <n v="20"/>
    <n v="10"/>
    <x v="6"/>
  </r>
  <r>
    <n v="3238"/>
    <x v="7"/>
    <x v="1"/>
    <d v="2024-03-04T00:00:00"/>
    <x v="0"/>
    <n v="5"/>
    <x v="1"/>
    <s v="No"/>
    <x v="1"/>
    <x v="1"/>
    <n v="0"/>
    <n v="0"/>
    <x v="1"/>
  </r>
  <r>
    <n v="3239"/>
    <x v="8"/>
    <x v="0"/>
    <d v="2024-03-05T00:00:00"/>
    <x v="1"/>
    <n v="15"/>
    <x v="0"/>
    <s v="Yes"/>
    <x v="0"/>
    <x v="0"/>
    <n v="20"/>
    <n v="5"/>
    <x v="0"/>
  </r>
  <r>
    <n v="3240"/>
    <x v="9"/>
    <x v="2"/>
    <d v="2024-03-06T00:00:00"/>
    <x v="0"/>
    <n v="10"/>
    <x v="2"/>
    <s v="No"/>
    <x v="1"/>
    <x v="0"/>
    <n v="20"/>
    <n v="15"/>
    <x v="7"/>
  </r>
  <r>
    <n v="3241"/>
    <x v="10"/>
    <x v="1"/>
    <d v="2024-03-07T00:00:00"/>
    <x v="1"/>
    <n v="5"/>
    <x v="0"/>
    <s v="No"/>
    <x v="1"/>
    <x v="1"/>
    <n v="0"/>
    <n v="1"/>
    <x v="4"/>
  </r>
  <r>
    <n v="3242"/>
    <x v="11"/>
    <x v="0"/>
    <d v="2024-03-08T00:00:00"/>
    <x v="0"/>
    <n v="15"/>
    <x v="1"/>
    <s v="Yes"/>
    <x v="0"/>
    <x v="0"/>
    <n v="20"/>
    <n v="20"/>
    <x v="8"/>
  </r>
  <r>
    <n v="3243"/>
    <x v="12"/>
    <x v="2"/>
    <d v="2024-03-09T00:00:00"/>
    <x v="1"/>
    <n v="10"/>
    <x v="0"/>
    <s v="No"/>
    <x v="1"/>
    <x v="0"/>
    <n v="20"/>
    <n v="10"/>
    <x v="2"/>
  </r>
  <r>
    <n v="3244"/>
    <x v="13"/>
    <x v="1"/>
    <d v="2024-03-10T00:00:00"/>
    <x v="0"/>
    <n v="5"/>
    <x v="2"/>
    <s v="No"/>
    <x v="1"/>
    <x v="1"/>
    <n v="0"/>
    <n v="0"/>
    <x v="1"/>
  </r>
  <r>
    <n v="3245"/>
    <x v="14"/>
    <x v="0"/>
    <d v="2024-03-11T00:00:00"/>
    <x v="1"/>
    <n v="15"/>
    <x v="0"/>
    <s v="Yes"/>
    <x v="0"/>
    <x v="0"/>
    <n v="20"/>
    <n v="8"/>
    <x v="9"/>
  </r>
  <r>
    <n v="3246"/>
    <x v="15"/>
    <x v="2"/>
    <d v="2024-03-12T00:00:00"/>
    <x v="0"/>
    <n v="10"/>
    <x v="1"/>
    <s v="No"/>
    <x v="1"/>
    <x v="0"/>
    <n v="20"/>
    <n v="12"/>
    <x v="10"/>
  </r>
  <r>
    <n v="3247"/>
    <x v="16"/>
    <x v="1"/>
    <d v="2024-03-13T00:00:00"/>
    <x v="1"/>
    <n v="5"/>
    <x v="0"/>
    <s v="No"/>
    <x v="1"/>
    <x v="1"/>
    <n v="0"/>
    <n v="2"/>
    <x v="11"/>
  </r>
  <r>
    <n v="3248"/>
    <x v="17"/>
    <x v="0"/>
    <d v="2024-03-14T00:00:00"/>
    <x v="0"/>
    <n v="15"/>
    <x v="2"/>
    <s v="Yes"/>
    <x v="0"/>
    <x v="0"/>
    <n v="20"/>
    <n v="7"/>
    <x v="12"/>
  </r>
  <r>
    <n v="3249"/>
    <x v="18"/>
    <x v="2"/>
    <d v="2024-03-15T00:00:00"/>
    <x v="1"/>
    <n v="10"/>
    <x v="0"/>
    <s v="No"/>
    <x v="1"/>
    <x v="0"/>
    <n v="20"/>
    <n v="5"/>
    <x v="13"/>
  </r>
  <r>
    <n v="3250"/>
    <x v="19"/>
    <x v="1"/>
    <d v="2024-03-16T00:00:00"/>
    <x v="0"/>
    <n v="5"/>
    <x v="1"/>
    <s v="No"/>
    <x v="1"/>
    <x v="1"/>
    <n v="0"/>
    <n v="0"/>
    <x v="1"/>
  </r>
  <r>
    <n v="3251"/>
    <x v="20"/>
    <x v="0"/>
    <d v="2024-03-17T00:00:00"/>
    <x v="1"/>
    <n v="15"/>
    <x v="0"/>
    <s v="Yes"/>
    <x v="0"/>
    <x v="0"/>
    <n v="20"/>
    <n v="3"/>
    <x v="3"/>
  </r>
  <r>
    <n v="3252"/>
    <x v="21"/>
    <x v="2"/>
    <d v="2024-03-18T00:00:00"/>
    <x v="0"/>
    <n v="10"/>
    <x v="2"/>
    <s v="No"/>
    <x v="1"/>
    <x v="0"/>
    <n v="20"/>
    <n v="15"/>
    <x v="7"/>
  </r>
  <r>
    <n v="3253"/>
    <x v="22"/>
    <x v="1"/>
    <d v="2024-03-19T00:00:00"/>
    <x v="1"/>
    <n v="5"/>
    <x v="0"/>
    <s v="No"/>
    <x v="1"/>
    <x v="1"/>
    <n v="0"/>
    <n v="1"/>
    <x v="4"/>
  </r>
  <r>
    <n v="3254"/>
    <x v="23"/>
    <x v="0"/>
    <d v="2024-03-20T00:00:00"/>
    <x v="0"/>
    <n v="15"/>
    <x v="1"/>
    <s v="Yes"/>
    <x v="0"/>
    <x v="0"/>
    <n v="20"/>
    <n v="20"/>
    <x v="8"/>
  </r>
  <r>
    <n v="3255"/>
    <x v="24"/>
    <x v="2"/>
    <d v="2024-03-21T00:00:00"/>
    <x v="1"/>
    <n v="10"/>
    <x v="0"/>
    <s v="No"/>
    <x v="1"/>
    <x v="0"/>
    <n v="20"/>
    <n v="10"/>
    <x v="2"/>
  </r>
  <r>
    <n v="3256"/>
    <x v="25"/>
    <x v="1"/>
    <d v="2024-03-22T00:00:00"/>
    <x v="0"/>
    <n v="5"/>
    <x v="2"/>
    <s v="No"/>
    <x v="1"/>
    <x v="1"/>
    <n v="0"/>
    <n v="0"/>
    <x v="1"/>
  </r>
  <r>
    <n v="3257"/>
    <x v="26"/>
    <x v="0"/>
    <d v="2024-03-23T00:00:00"/>
    <x v="1"/>
    <n v="15"/>
    <x v="0"/>
    <s v="Yes"/>
    <x v="0"/>
    <x v="0"/>
    <n v="20"/>
    <n v="5"/>
    <x v="0"/>
  </r>
  <r>
    <n v="3258"/>
    <x v="27"/>
    <x v="2"/>
    <d v="2024-03-24T00:00:00"/>
    <x v="0"/>
    <n v="10"/>
    <x v="1"/>
    <s v="No"/>
    <x v="1"/>
    <x v="0"/>
    <n v="20"/>
    <n v="15"/>
    <x v="7"/>
  </r>
  <r>
    <n v="3259"/>
    <x v="28"/>
    <x v="1"/>
    <d v="2024-03-25T00:00:00"/>
    <x v="1"/>
    <n v="5"/>
    <x v="0"/>
    <s v="No"/>
    <x v="1"/>
    <x v="1"/>
    <n v="0"/>
    <n v="1"/>
    <x v="4"/>
  </r>
  <r>
    <n v="3260"/>
    <x v="29"/>
    <x v="0"/>
    <d v="2024-03-26T00:00:00"/>
    <x v="0"/>
    <n v="15"/>
    <x v="2"/>
    <s v="Yes"/>
    <x v="0"/>
    <x v="0"/>
    <n v="20"/>
    <n v="7"/>
    <x v="12"/>
  </r>
  <r>
    <n v="3261"/>
    <x v="30"/>
    <x v="2"/>
    <d v="2024-03-27T00:00:00"/>
    <x v="1"/>
    <n v="10"/>
    <x v="0"/>
    <s v="No"/>
    <x v="1"/>
    <x v="0"/>
    <n v="20"/>
    <n v="10"/>
    <x v="2"/>
  </r>
  <r>
    <n v="3262"/>
    <x v="31"/>
    <x v="1"/>
    <d v="2024-03-28T00:00:00"/>
    <x v="0"/>
    <n v="5"/>
    <x v="1"/>
    <s v="No"/>
    <x v="1"/>
    <x v="1"/>
    <n v="0"/>
    <n v="0"/>
    <x v="1"/>
  </r>
  <r>
    <n v="3263"/>
    <x v="32"/>
    <x v="0"/>
    <d v="2024-03-29T00:00:00"/>
    <x v="1"/>
    <n v="15"/>
    <x v="0"/>
    <s v="Yes"/>
    <x v="0"/>
    <x v="0"/>
    <n v="20"/>
    <n v="3"/>
    <x v="3"/>
  </r>
  <r>
    <n v="3264"/>
    <x v="33"/>
    <x v="2"/>
    <d v="2024-03-30T00:00:00"/>
    <x v="0"/>
    <n v="10"/>
    <x v="2"/>
    <s v="No"/>
    <x v="1"/>
    <x v="0"/>
    <n v="20"/>
    <n v="15"/>
    <x v="7"/>
  </r>
  <r>
    <n v="3265"/>
    <x v="34"/>
    <x v="1"/>
    <d v="2024-03-31T00:00:00"/>
    <x v="1"/>
    <n v="5"/>
    <x v="0"/>
    <s v="No"/>
    <x v="1"/>
    <x v="1"/>
    <n v="0"/>
    <n v="1"/>
    <x v="4"/>
  </r>
  <r>
    <n v="3266"/>
    <x v="35"/>
    <x v="1"/>
    <d v="2024-04-01T00:00:00"/>
    <x v="0"/>
    <n v="5"/>
    <x v="0"/>
    <s v="No"/>
    <x v="1"/>
    <x v="1"/>
    <n v="0"/>
    <n v="0"/>
    <x v="1"/>
  </r>
  <r>
    <n v="3267"/>
    <x v="36"/>
    <x v="0"/>
    <d v="2024-04-02T00:00:00"/>
    <x v="1"/>
    <n v="15"/>
    <x v="2"/>
    <s v="Yes"/>
    <x v="0"/>
    <x v="0"/>
    <n v="20"/>
    <n v="7"/>
    <x v="12"/>
  </r>
  <r>
    <n v="3268"/>
    <x v="37"/>
    <x v="2"/>
    <d v="2024-04-03T00:00:00"/>
    <x v="0"/>
    <n v="10"/>
    <x v="1"/>
    <s v="No"/>
    <x v="1"/>
    <x v="0"/>
    <n v="20"/>
    <n v="10"/>
    <x v="2"/>
  </r>
  <r>
    <n v="3269"/>
    <x v="38"/>
    <x v="1"/>
    <d v="2024-04-04T00:00:00"/>
    <x v="1"/>
    <n v="5"/>
    <x v="2"/>
    <s v="No"/>
    <x v="1"/>
    <x v="1"/>
    <n v="0"/>
    <n v="1"/>
    <x v="4"/>
  </r>
  <r>
    <n v="3270"/>
    <x v="39"/>
    <x v="0"/>
    <d v="2024-04-05T00:00:00"/>
    <x v="0"/>
    <n v="15"/>
    <x v="0"/>
    <s v="Yes"/>
    <x v="0"/>
    <x v="0"/>
    <n v="20"/>
    <n v="15"/>
    <x v="14"/>
  </r>
  <r>
    <n v="3271"/>
    <x v="40"/>
    <x v="2"/>
    <d v="2024-04-06T00:00:00"/>
    <x v="1"/>
    <n v="10"/>
    <x v="0"/>
    <s v="No"/>
    <x v="1"/>
    <x v="0"/>
    <n v="20"/>
    <n v="5"/>
    <x v="13"/>
  </r>
  <r>
    <n v="3272"/>
    <x v="41"/>
    <x v="1"/>
    <d v="2024-04-07T00:00:00"/>
    <x v="0"/>
    <n v="5"/>
    <x v="1"/>
    <s v="No"/>
    <x v="1"/>
    <x v="1"/>
    <n v="0"/>
    <n v="0"/>
    <x v="1"/>
  </r>
  <r>
    <n v="3273"/>
    <x v="42"/>
    <x v="0"/>
    <d v="2024-04-08T00:00:00"/>
    <x v="1"/>
    <n v="15"/>
    <x v="2"/>
    <s v="Yes"/>
    <x v="0"/>
    <x v="0"/>
    <n v="20"/>
    <n v="20"/>
    <x v="8"/>
  </r>
  <r>
    <n v="3274"/>
    <x v="43"/>
    <x v="2"/>
    <d v="2024-04-09T00:00:00"/>
    <x v="0"/>
    <n v="10"/>
    <x v="2"/>
    <s v="No"/>
    <x v="1"/>
    <x v="0"/>
    <n v="20"/>
    <n v="12"/>
    <x v="10"/>
  </r>
  <r>
    <n v="3275"/>
    <x v="44"/>
    <x v="1"/>
    <d v="2024-04-10T00:00:00"/>
    <x v="1"/>
    <n v="5"/>
    <x v="0"/>
    <s v="No"/>
    <x v="1"/>
    <x v="1"/>
    <n v="0"/>
    <n v="2"/>
    <x v="11"/>
  </r>
  <r>
    <n v="3276"/>
    <x v="45"/>
    <x v="0"/>
    <d v="2024-04-11T00:00:00"/>
    <x v="0"/>
    <n v="15"/>
    <x v="1"/>
    <s v="Yes"/>
    <x v="0"/>
    <x v="0"/>
    <n v="20"/>
    <n v="5"/>
    <x v="0"/>
  </r>
  <r>
    <n v="3277"/>
    <x v="46"/>
    <x v="2"/>
    <d v="2024-04-12T00:00:00"/>
    <x v="1"/>
    <n v="10"/>
    <x v="0"/>
    <s v="No"/>
    <x v="1"/>
    <x v="0"/>
    <n v="20"/>
    <n v="10"/>
    <x v="2"/>
  </r>
  <r>
    <n v="3278"/>
    <x v="47"/>
    <x v="1"/>
    <d v="2024-04-13T00:00:00"/>
    <x v="0"/>
    <n v="5"/>
    <x v="2"/>
    <s v="No"/>
    <x v="1"/>
    <x v="1"/>
    <n v="0"/>
    <n v="0"/>
    <x v="1"/>
  </r>
  <r>
    <n v="3279"/>
    <x v="48"/>
    <x v="0"/>
    <d v="2024-04-14T00:00:00"/>
    <x v="1"/>
    <n v="15"/>
    <x v="0"/>
    <s v="Yes"/>
    <x v="0"/>
    <x v="0"/>
    <n v="20"/>
    <n v="3"/>
    <x v="3"/>
  </r>
  <r>
    <n v="3280"/>
    <x v="49"/>
    <x v="2"/>
    <d v="2024-04-15T00:00:00"/>
    <x v="0"/>
    <n v="10"/>
    <x v="1"/>
    <s v="No"/>
    <x v="1"/>
    <x v="0"/>
    <n v="20"/>
    <n v="15"/>
    <x v="7"/>
  </r>
  <r>
    <n v="3281"/>
    <x v="50"/>
    <x v="1"/>
    <d v="2024-04-16T00:00:00"/>
    <x v="1"/>
    <n v="5"/>
    <x v="0"/>
    <s v="No"/>
    <x v="1"/>
    <x v="1"/>
    <n v="0"/>
    <n v="1"/>
    <x v="4"/>
  </r>
  <r>
    <n v="3282"/>
    <x v="51"/>
    <x v="0"/>
    <d v="2024-04-17T00:00:00"/>
    <x v="0"/>
    <n v="15"/>
    <x v="2"/>
    <s v="Yes"/>
    <x v="0"/>
    <x v="0"/>
    <n v="20"/>
    <n v="7"/>
    <x v="12"/>
  </r>
  <r>
    <n v="3283"/>
    <x v="52"/>
    <x v="2"/>
    <d v="2024-04-18T00:00:00"/>
    <x v="1"/>
    <n v="10"/>
    <x v="0"/>
    <s v="No"/>
    <x v="1"/>
    <x v="0"/>
    <n v="20"/>
    <n v="10"/>
    <x v="2"/>
  </r>
  <r>
    <n v="3284"/>
    <x v="53"/>
    <x v="1"/>
    <d v="2024-04-19T00:00:00"/>
    <x v="0"/>
    <n v="5"/>
    <x v="1"/>
    <s v="No"/>
    <x v="1"/>
    <x v="1"/>
    <n v="0"/>
    <n v="0"/>
    <x v="1"/>
  </r>
  <r>
    <n v="3285"/>
    <x v="54"/>
    <x v="0"/>
    <d v="2024-04-20T00:00:00"/>
    <x v="1"/>
    <n v="15"/>
    <x v="0"/>
    <s v="Yes"/>
    <x v="0"/>
    <x v="0"/>
    <n v="20"/>
    <n v="20"/>
    <x v="8"/>
  </r>
  <r>
    <n v="3286"/>
    <x v="55"/>
    <x v="2"/>
    <d v="2024-04-21T00:00:00"/>
    <x v="0"/>
    <n v="10"/>
    <x v="2"/>
    <s v="No"/>
    <x v="1"/>
    <x v="0"/>
    <n v="20"/>
    <n v="15"/>
    <x v="7"/>
  </r>
  <r>
    <n v="3287"/>
    <x v="56"/>
    <x v="1"/>
    <d v="2024-04-22T00:00:00"/>
    <x v="1"/>
    <n v="5"/>
    <x v="0"/>
    <s v="No"/>
    <x v="1"/>
    <x v="1"/>
    <n v="0"/>
    <n v="1"/>
    <x v="4"/>
  </r>
  <r>
    <n v="3288"/>
    <x v="57"/>
    <x v="0"/>
    <d v="2024-04-23T00:00:00"/>
    <x v="0"/>
    <n v="15"/>
    <x v="1"/>
    <s v="Yes"/>
    <x v="0"/>
    <x v="0"/>
    <n v="20"/>
    <n v="3"/>
    <x v="3"/>
  </r>
  <r>
    <n v="3289"/>
    <x v="58"/>
    <x v="2"/>
    <d v="2024-04-24T00:00:00"/>
    <x v="1"/>
    <n v="10"/>
    <x v="0"/>
    <s v="No"/>
    <x v="1"/>
    <x v="0"/>
    <n v="20"/>
    <n v="10"/>
    <x v="2"/>
  </r>
  <r>
    <n v="3290"/>
    <x v="59"/>
    <x v="1"/>
    <d v="2024-04-25T00:00:00"/>
    <x v="0"/>
    <n v="5"/>
    <x v="2"/>
    <s v="No"/>
    <x v="1"/>
    <x v="1"/>
    <n v="0"/>
    <n v="0"/>
    <x v="1"/>
  </r>
  <r>
    <n v="3291"/>
    <x v="60"/>
    <x v="0"/>
    <d v="2024-04-26T00:00:00"/>
    <x v="1"/>
    <n v="15"/>
    <x v="0"/>
    <s v="Yes"/>
    <x v="0"/>
    <x v="0"/>
    <n v="20"/>
    <n v="5"/>
    <x v="0"/>
  </r>
  <r>
    <n v="3292"/>
    <x v="61"/>
    <x v="2"/>
    <d v="2024-04-27T00:00:00"/>
    <x v="0"/>
    <n v="10"/>
    <x v="1"/>
    <s v="No"/>
    <x v="1"/>
    <x v="0"/>
    <n v="20"/>
    <n v="15"/>
    <x v="7"/>
  </r>
  <r>
    <n v="3293"/>
    <x v="62"/>
    <x v="1"/>
    <d v="2024-04-28T00:00:00"/>
    <x v="1"/>
    <n v="5"/>
    <x v="0"/>
    <s v="No"/>
    <x v="1"/>
    <x v="1"/>
    <n v="0"/>
    <n v="1"/>
    <x v="4"/>
  </r>
  <r>
    <n v="3294"/>
    <x v="63"/>
    <x v="0"/>
    <d v="2024-04-29T00:00:00"/>
    <x v="0"/>
    <n v="15"/>
    <x v="2"/>
    <s v="Yes"/>
    <x v="0"/>
    <x v="0"/>
    <n v="20"/>
    <n v="20"/>
    <x v="8"/>
  </r>
  <r>
    <n v="3295"/>
    <x v="64"/>
    <x v="2"/>
    <d v="2024-04-30T00:00:00"/>
    <x v="1"/>
    <n v="10"/>
    <x v="0"/>
    <s v="No"/>
    <x v="1"/>
    <x v="0"/>
    <n v="20"/>
    <n v="5"/>
    <x v="13"/>
  </r>
  <r>
    <n v="3296"/>
    <x v="65"/>
    <x v="1"/>
    <d v="2024-05-01T00:00:00"/>
    <x v="1"/>
    <n v="5"/>
    <x v="0"/>
    <s v="No"/>
    <x v="1"/>
    <x v="1"/>
    <n v="0"/>
    <n v="0"/>
    <x v="1"/>
  </r>
  <r>
    <n v="3297"/>
    <x v="66"/>
    <x v="0"/>
    <d v="2024-05-02T00:00:00"/>
    <x v="0"/>
    <n v="15"/>
    <x v="2"/>
    <s v="Yes"/>
    <x v="0"/>
    <x v="0"/>
    <n v="20"/>
    <n v="7"/>
    <x v="12"/>
  </r>
  <r>
    <n v="3298"/>
    <x v="67"/>
    <x v="2"/>
    <d v="2024-05-03T00:00:00"/>
    <x v="1"/>
    <n v="10"/>
    <x v="1"/>
    <s v="No"/>
    <x v="1"/>
    <x v="0"/>
    <n v="20"/>
    <n v="10"/>
    <x v="2"/>
  </r>
  <r>
    <n v="3299"/>
    <x v="68"/>
    <x v="1"/>
    <d v="2024-05-04T00:00:00"/>
    <x v="0"/>
    <n v="5"/>
    <x v="2"/>
    <s v="No"/>
    <x v="1"/>
    <x v="1"/>
    <n v="0"/>
    <n v="1"/>
    <x v="4"/>
  </r>
  <r>
    <n v="3300"/>
    <x v="69"/>
    <x v="0"/>
    <d v="2024-05-05T00:00:00"/>
    <x v="1"/>
    <n v="15"/>
    <x v="0"/>
    <s v="Yes"/>
    <x v="0"/>
    <x v="0"/>
    <n v="20"/>
    <n v="15"/>
    <x v="14"/>
  </r>
  <r>
    <n v="3301"/>
    <x v="70"/>
    <x v="2"/>
    <d v="2024-05-06T00:00:00"/>
    <x v="0"/>
    <n v="10"/>
    <x v="0"/>
    <s v="No"/>
    <x v="1"/>
    <x v="0"/>
    <n v="20"/>
    <n v="5"/>
    <x v="13"/>
  </r>
  <r>
    <n v="3302"/>
    <x v="71"/>
    <x v="1"/>
    <d v="2024-05-07T00:00:00"/>
    <x v="1"/>
    <n v="5"/>
    <x v="1"/>
    <s v="No"/>
    <x v="1"/>
    <x v="1"/>
    <n v="0"/>
    <n v="0"/>
    <x v="1"/>
  </r>
  <r>
    <n v="3303"/>
    <x v="72"/>
    <x v="0"/>
    <d v="2024-05-08T00:00:00"/>
    <x v="0"/>
    <n v="15"/>
    <x v="2"/>
    <s v="Yes"/>
    <x v="0"/>
    <x v="0"/>
    <n v="20"/>
    <n v="20"/>
    <x v="8"/>
  </r>
  <r>
    <n v="3304"/>
    <x v="73"/>
    <x v="2"/>
    <d v="2024-05-09T00:00:00"/>
    <x v="1"/>
    <n v="10"/>
    <x v="2"/>
    <s v="No"/>
    <x v="1"/>
    <x v="0"/>
    <n v="20"/>
    <n v="12"/>
    <x v="10"/>
  </r>
  <r>
    <n v="3305"/>
    <x v="74"/>
    <x v="1"/>
    <d v="2024-05-10T00:00:00"/>
    <x v="0"/>
    <n v="5"/>
    <x v="0"/>
    <s v="No"/>
    <x v="1"/>
    <x v="1"/>
    <n v="0"/>
    <n v="2"/>
    <x v="11"/>
  </r>
  <r>
    <n v="3306"/>
    <x v="75"/>
    <x v="0"/>
    <d v="2024-05-11T00:00:00"/>
    <x v="1"/>
    <n v="15"/>
    <x v="1"/>
    <s v="Yes"/>
    <x v="0"/>
    <x v="0"/>
    <n v="20"/>
    <n v="5"/>
    <x v="0"/>
  </r>
  <r>
    <n v="3307"/>
    <x v="76"/>
    <x v="2"/>
    <d v="2024-05-12T00:00:00"/>
    <x v="0"/>
    <n v="10"/>
    <x v="0"/>
    <s v="No"/>
    <x v="1"/>
    <x v="0"/>
    <n v="20"/>
    <n v="10"/>
    <x v="2"/>
  </r>
  <r>
    <n v="3308"/>
    <x v="77"/>
    <x v="1"/>
    <d v="2024-05-13T00:00:00"/>
    <x v="1"/>
    <n v="5"/>
    <x v="2"/>
    <s v="No"/>
    <x v="1"/>
    <x v="1"/>
    <n v="0"/>
    <n v="0"/>
    <x v="1"/>
  </r>
  <r>
    <n v="3309"/>
    <x v="78"/>
    <x v="0"/>
    <d v="2024-05-14T00:00:00"/>
    <x v="0"/>
    <n v="15"/>
    <x v="0"/>
    <s v="Yes"/>
    <x v="0"/>
    <x v="0"/>
    <n v="20"/>
    <n v="3"/>
    <x v="3"/>
  </r>
  <r>
    <n v="3310"/>
    <x v="79"/>
    <x v="2"/>
    <d v="2024-05-15T00:00:00"/>
    <x v="1"/>
    <n v="10"/>
    <x v="1"/>
    <s v="No"/>
    <x v="1"/>
    <x v="0"/>
    <n v="20"/>
    <n v="15"/>
    <x v="7"/>
  </r>
  <r>
    <n v="3311"/>
    <x v="80"/>
    <x v="1"/>
    <d v="2024-05-16T00:00:00"/>
    <x v="0"/>
    <n v="5"/>
    <x v="0"/>
    <s v="No"/>
    <x v="1"/>
    <x v="1"/>
    <n v="0"/>
    <n v="1"/>
    <x v="4"/>
  </r>
  <r>
    <n v="3312"/>
    <x v="81"/>
    <x v="0"/>
    <d v="2024-05-17T00:00:00"/>
    <x v="1"/>
    <n v="15"/>
    <x v="2"/>
    <s v="Yes"/>
    <x v="0"/>
    <x v="0"/>
    <n v="20"/>
    <n v="7"/>
    <x v="12"/>
  </r>
  <r>
    <n v="3313"/>
    <x v="82"/>
    <x v="2"/>
    <d v="2024-05-18T00:00:00"/>
    <x v="0"/>
    <n v="10"/>
    <x v="0"/>
    <s v="No"/>
    <x v="1"/>
    <x v="0"/>
    <n v="20"/>
    <n v="10"/>
    <x v="2"/>
  </r>
  <r>
    <n v="3314"/>
    <x v="83"/>
    <x v="1"/>
    <d v="2024-05-19T00:00:00"/>
    <x v="1"/>
    <n v="5"/>
    <x v="1"/>
    <s v="No"/>
    <x v="1"/>
    <x v="1"/>
    <n v="0"/>
    <n v="0"/>
    <x v="1"/>
  </r>
  <r>
    <n v="3315"/>
    <x v="84"/>
    <x v="0"/>
    <d v="2024-05-20T00:00:00"/>
    <x v="0"/>
    <n v="15"/>
    <x v="0"/>
    <s v="Yes"/>
    <x v="0"/>
    <x v="0"/>
    <n v="20"/>
    <n v="20"/>
    <x v="8"/>
  </r>
  <r>
    <n v="3316"/>
    <x v="85"/>
    <x v="2"/>
    <d v="2024-05-21T00:00:00"/>
    <x v="1"/>
    <n v="10"/>
    <x v="2"/>
    <s v="No"/>
    <x v="1"/>
    <x v="0"/>
    <n v="20"/>
    <n v="15"/>
    <x v="7"/>
  </r>
  <r>
    <n v="3317"/>
    <x v="86"/>
    <x v="1"/>
    <d v="2024-05-22T00:00:00"/>
    <x v="0"/>
    <n v="5"/>
    <x v="0"/>
    <s v="No"/>
    <x v="1"/>
    <x v="1"/>
    <n v="0"/>
    <n v="1"/>
    <x v="4"/>
  </r>
  <r>
    <n v="3318"/>
    <x v="87"/>
    <x v="0"/>
    <d v="2024-05-23T00:00:00"/>
    <x v="1"/>
    <n v="15"/>
    <x v="1"/>
    <s v="Yes"/>
    <x v="0"/>
    <x v="0"/>
    <n v="20"/>
    <n v="3"/>
    <x v="3"/>
  </r>
  <r>
    <n v="3319"/>
    <x v="88"/>
    <x v="2"/>
    <d v="2024-05-24T00:00:00"/>
    <x v="0"/>
    <n v="10"/>
    <x v="0"/>
    <s v="No"/>
    <x v="1"/>
    <x v="0"/>
    <n v="20"/>
    <n v="10"/>
    <x v="2"/>
  </r>
  <r>
    <n v="3320"/>
    <x v="89"/>
    <x v="1"/>
    <d v="2024-05-25T00:00:00"/>
    <x v="1"/>
    <n v="5"/>
    <x v="2"/>
    <s v="No"/>
    <x v="1"/>
    <x v="1"/>
    <n v="0"/>
    <n v="0"/>
    <x v="1"/>
  </r>
  <r>
    <n v="3321"/>
    <x v="90"/>
    <x v="0"/>
    <d v="2024-05-26T00:00:00"/>
    <x v="0"/>
    <n v="15"/>
    <x v="0"/>
    <s v="Yes"/>
    <x v="0"/>
    <x v="0"/>
    <n v="20"/>
    <n v="5"/>
    <x v="0"/>
  </r>
  <r>
    <n v="3322"/>
    <x v="91"/>
    <x v="2"/>
    <d v="2024-05-27T00:00:00"/>
    <x v="1"/>
    <n v="10"/>
    <x v="1"/>
    <s v="No"/>
    <x v="1"/>
    <x v="0"/>
    <n v="20"/>
    <n v="15"/>
    <x v="7"/>
  </r>
  <r>
    <n v="3323"/>
    <x v="92"/>
    <x v="1"/>
    <d v="2024-05-28T00:00:00"/>
    <x v="0"/>
    <n v="5"/>
    <x v="0"/>
    <s v="No"/>
    <x v="1"/>
    <x v="1"/>
    <n v="0"/>
    <n v="1"/>
    <x v="4"/>
  </r>
  <r>
    <n v="3324"/>
    <x v="93"/>
    <x v="0"/>
    <d v="2024-05-29T00:00:00"/>
    <x v="1"/>
    <n v="15"/>
    <x v="2"/>
    <s v="Yes"/>
    <x v="0"/>
    <x v="0"/>
    <n v="20"/>
    <n v="20"/>
    <x v="8"/>
  </r>
  <r>
    <n v="3325"/>
    <x v="94"/>
    <x v="2"/>
    <d v="2024-05-30T00:00:00"/>
    <x v="0"/>
    <n v="10"/>
    <x v="2"/>
    <s v="No"/>
    <x v="1"/>
    <x v="0"/>
    <n v="20"/>
    <n v="15"/>
    <x v="7"/>
  </r>
  <r>
    <n v="3326"/>
    <x v="95"/>
    <x v="1"/>
    <d v="2024-05-31T00:00:00"/>
    <x v="1"/>
    <n v="5"/>
    <x v="1"/>
    <s v="No"/>
    <x v="1"/>
    <x v="1"/>
    <n v="0"/>
    <n v="0"/>
    <x v="1"/>
  </r>
  <r>
    <n v="3327"/>
    <x v="96"/>
    <x v="0"/>
    <d v="2024-06-01T00:00:00"/>
    <x v="0"/>
    <n v="15"/>
    <x v="0"/>
    <s v="Yes"/>
    <x v="0"/>
    <x v="0"/>
    <n v="20"/>
    <n v="7"/>
    <x v="12"/>
  </r>
  <r>
    <n v="3328"/>
    <x v="97"/>
    <x v="2"/>
    <d v="2024-06-02T00:00:00"/>
    <x v="1"/>
    <n v="10"/>
    <x v="1"/>
    <s v="No"/>
    <x v="1"/>
    <x v="0"/>
    <n v="20"/>
    <n v="10"/>
    <x v="2"/>
  </r>
  <r>
    <n v="3329"/>
    <x v="98"/>
    <x v="1"/>
    <d v="2024-06-03T00:00:00"/>
    <x v="0"/>
    <n v="5"/>
    <x v="2"/>
    <s v="No"/>
    <x v="1"/>
    <x v="1"/>
    <n v="0"/>
    <n v="1"/>
    <x v="4"/>
  </r>
  <r>
    <n v="3330"/>
    <x v="99"/>
    <x v="0"/>
    <d v="2024-06-04T00:00:00"/>
    <x v="1"/>
    <n v="15"/>
    <x v="0"/>
    <s v="Yes"/>
    <x v="0"/>
    <x v="0"/>
    <n v="20"/>
    <n v="15"/>
    <x v="14"/>
  </r>
  <r>
    <n v="3331"/>
    <x v="100"/>
    <x v="2"/>
    <d v="2024-06-05T00:00:00"/>
    <x v="0"/>
    <n v="10"/>
    <x v="0"/>
    <s v="No"/>
    <x v="1"/>
    <x v="0"/>
    <n v="20"/>
    <n v="5"/>
    <x v="13"/>
  </r>
  <r>
    <n v="3332"/>
    <x v="101"/>
    <x v="1"/>
    <d v="2024-06-06T00:00:00"/>
    <x v="1"/>
    <n v="5"/>
    <x v="1"/>
    <s v="No"/>
    <x v="1"/>
    <x v="1"/>
    <n v="0"/>
    <n v="0"/>
    <x v="1"/>
  </r>
  <r>
    <n v="3333"/>
    <x v="102"/>
    <x v="0"/>
    <d v="2024-06-07T00:00:00"/>
    <x v="0"/>
    <n v="15"/>
    <x v="2"/>
    <s v="Yes"/>
    <x v="0"/>
    <x v="0"/>
    <n v="20"/>
    <n v="20"/>
    <x v="8"/>
  </r>
  <r>
    <n v="3334"/>
    <x v="103"/>
    <x v="2"/>
    <d v="2024-06-08T00:00:00"/>
    <x v="1"/>
    <n v="10"/>
    <x v="2"/>
    <s v="No"/>
    <x v="1"/>
    <x v="0"/>
    <n v="20"/>
    <n v="12"/>
    <x v="10"/>
  </r>
  <r>
    <n v="3335"/>
    <x v="104"/>
    <x v="1"/>
    <d v="2024-06-09T00:00:00"/>
    <x v="0"/>
    <n v="5"/>
    <x v="0"/>
    <s v="No"/>
    <x v="1"/>
    <x v="1"/>
    <n v="0"/>
    <n v="2"/>
    <x v="11"/>
  </r>
  <r>
    <n v="3336"/>
    <x v="105"/>
    <x v="1"/>
    <d v="2024-06-10T00:00:00"/>
    <x v="0"/>
    <n v="5"/>
    <x v="0"/>
    <s v="No"/>
    <x v="1"/>
    <x v="1"/>
    <n v="0"/>
    <n v="0"/>
    <x v="1"/>
  </r>
  <r>
    <n v="3337"/>
    <x v="106"/>
    <x v="0"/>
    <d v="2024-06-11T00:00:00"/>
    <x v="1"/>
    <n v="15"/>
    <x v="2"/>
    <s v="Yes"/>
    <x v="0"/>
    <x v="0"/>
    <n v="20"/>
    <n v="7"/>
    <x v="12"/>
  </r>
  <r>
    <n v="3338"/>
    <x v="107"/>
    <x v="2"/>
    <d v="2024-06-12T00:00:00"/>
    <x v="0"/>
    <n v="10"/>
    <x v="1"/>
    <s v="No"/>
    <x v="1"/>
    <x v="0"/>
    <n v="20"/>
    <n v="10"/>
    <x v="2"/>
  </r>
  <r>
    <n v="3339"/>
    <x v="108"/>
    <x v="1"/>
    <d v="2024-06-13T00:00:00"/>
    <x v="1"/>
    <n v="5"/>
    <x v="2"/>
    <s v="No"/>
    <x v="1"/>
    <x v="1"/>
    <n v="0"/>
    <n v="1"/>
    <x v="4"/>
  </r>
  <r>
    <n v="3340"/>
    <x v="109"/>
    <x v="0"/>
    <d v="2024-06-14T00:00:00"/>
    <x v="0"/>
    <n v="15"/>
    <x v="0"/>
    <s v="Yes"/>
    <x v="0"/>
    <x v="0"/>
    <n v="20"/>
    <n v="15"/>
    <x v="14"/>
  </r>
  <r>
    <n v="3341"/>
    <x v="110"/>
    <x v="2"/>
    <d v="2024-06-15T00:00:00"/>
    <x v="1"/>
    <n v="10"/>
    <x v="0"/>
    <s v="No"/>
    <x v="1"/>
    <x v="0"/>
    <n v="20"/>
    <n v="5"/>
    <x v="13"/>
  </r>
  <r>
    <n v="3342"/>
    <x v="111"/>
    <x v="1"/>
    <d v="2024-06-16T00:00:00"/>
    <x v="0"/>
    <n v="5"/>
    <x v="1"/>
    <s v="No"/>
    <x v="1"/>
    <x v="1"/>
    <n v="0"/>
    <n v="0"/>
    <x v="1"/>
  </r>
  <r>
    <n v="3343"/>
    <x v="112"/>
    <x v="0"/>
    <d v="2024-06-17T00:00:00"/>
    <x v="1"/>
    <n v="15"/>
    <x v="2"/>
    <s v="Yes"/>
    <x v="0"/>
    <x v="0"/>
    <n v="20"/>
    <n v="20"/>
    <x v="8"/>
  </r>
  <r>
    <n v="3344"/>
    <x v="113"/>
    <x v="2"/>
    <d v="2024-06-18T00:00:00"/>
    <x v="0"/>
    <n v="10"/>
    <x v="2"/>
    <s v="No"/>
    <x v="1"/>
    <x v="0"/>
    <n v="20"/>
    <n v="12"/>
    <x v="10"/>
  </r>
  <r>
    <n v="3345"/>
    <x v="114"/>
    <x v="1"/>
    <d v="2024-06-19T00:00:00"/>
    <x v="1"/>
    <n v="5"/>
    <x v="0"/>
    <s v="No"/>
    <x v="1"/>
    <x v="1"/>
    <n v="0"/>
    <n v="2"/>
    <x v="11"/>
  </r>
  <r>
    <n v="3346"/>
    <x v="115"/>
    <x v="0"/>
    <d v="2024-06-20T00:00:00"/>
    <x v="0"/>
    <n v="15"/>
    <x v="1"/>
    <s v="Yes"/>
    <x v="0"/>
    <x v="0"/>
    <n v="20"/>
    <n v="5"/>
    <x v="0"/>
  </r>
  <r>
    <n v="3347"/>
    <x v="116"/>
    <x v="2"/>
    <d v="2024-06-21T00:00:00"/>
    <x v="1"/>
    <n v="10"/>
    <x v="0"/>
    <s v="No"/>
    <x v="1"/>
    <x v="0"/>
    <n v="20"/>
    <n v="10"/>
    <x v="2"/>
  </r>
  <r>
    <n v="3348"/>
    <x v="117"/>
    <x v="1"/>
    <d v="2024-06-22T00:00:00"/>
    <x v="0"/>
    <n v="5"/>
    <x v="2"/>
    <s v="No"/>
    <x v="1"/>
    <x v="1"/>
    <n v="0"/>
    <n v="0"/>
    <x v="1"/>
  </r>
  <r>
    <n v="3349"/>
    <x v="93"/>
    <x v="0"/>
    <d v="2024-06-23T00:00:00"/>
    <x v="1"/>
    <n v="15"/>
    <x v="0"/>
    <s v="Yes"/>
    <x v="0"/>
    <x v="0"/>
    <n v="20"/>
    <n v="3"/>
    <x v="3"/>
  </r>
  <r>
    <n v="3350"/>
    <x v="118"/>
    <x v="2"/>
    <d v="2024-06-24T00:00:00"/>
    <x v="0"/>
    <n v="10"/>
    <x v="1"/>
    <s v="No"/>
    <x v="1"/>
    <x v="0"/>
    <n v="20"/>
    <n v="15"/>
    <x v="7"/>
  </r>
  <r>
    <n v="3351"/>
    <x v="119"/>
    <x v="1"/>
    <d v="2024-06-25T00:00:00"/>
    <x v="1"/>
    <n v="5"/>
    <x v="0"/>
    <s v="No"/>
    <x v="1"/>
    <x v="1"/>
    <n v="0"/>
    <n v="1"/>
    <x v="4"/>
  </r>
  <r>
    <n v="3352"/>
    <x v="120"/>
    <x v="0"/>
    <d v="2024-06-26T00:00:00"/>
    <x v="0"/>
    <n v="15"/>
    <x v="2"/>
    <s v="Yes"/>
    <x v="0"/>
    <x v="0"/>
    <n v="20"/>
    <n v="7"/>
    <x v="12"/>
  </r>
  <r>
    <n v="3353"/>
    <x v="121"/>
    <x v="2"/>
    <d v="2024-06-27T00:00:00"/>
    <x v="1"/>
    <n v="10"/>
    <x v="0"/>
    <s v="No"/>
    <x v="1"/>
    <x v="0"/>
    <n v="20"/>
    <n v="10"/>
    <x v="2"/>
  </r>
  <r>
    <n v="3354"/>
    <x v="122"/>
    <x v="1"/>
    <d v="2024-06-28T00:00:00"/>
    <x v="0"/>
    <n v="5"/>
    <x v="1"/>
    <s v="No"/>
    <x v="1"/>
    <x v="1"/>
    <n v="0"/>
    <n v="0"/>
    <x v="1"/>
  </r>
  <r>
    <n v="3355"/>
    <x v="123"/>
    <x v="0"/>
    <d v="2024-06-29T00:00:00"/>
    <x v="1"/>
    <n v="15"/>
    <x v="0"/>
    <s v="Yes"/>
    <x v="0"/>
    <x v="0"/>
    <n v="20"/>
    <n v="20"/>
    <x v="8"/>
  </r>
  <r>
    <n v="3356"/>
    <x v="124"/>
    <x v="2"/>
    <d v="2024-06-30T00:00:00"/>
    <x v="0"/>
    <n v="10"/>
    <x v="2"/>
    <s v="No"/>
    <x v="1"/>
    <x v="0"/>
    <n v="20"/>
    <n v="15"/>
    <x v="7"/>
  </r>
  <r>
    <n v="3357"/>
    <x v="125"/>
    <x v="1"/>
    <d v="2024-07-01T00:00:00"/>
    <x v="1"/>
    <n v="5"/>
    <x v="0"/>
    <s v="No"/>
    <x v="1"/>
    <x v="1"/>
    <n v="0"/>
    <n v="1"/>
    <x v="4"/>
  </r>
  <r>
    <n v="3358"/>
    <x v="126"/>
    <x v="0"/>
    <d v="2024-07-02T00:00:00"/>
    <x v="0"/>
    <n v="15"/>
    <x v="1"/>
    <s v="Yes"/>
    <x v="0"/>
    <x v="0"/>
    <n v="20"/>
    <n v="3"/>
    <x v="3"/>
  </r>
  <r>
    <n v="3359"/>
    <x v="127"/>
    <x v="2"/>
    <d v="2024-07-03T00:00:00"/>
    <x v="1"/>
    <n v="10"/>
    <x v="0"/>
    <s v="No"/>
    <x v="1"/>
    <x v="0"/>
    <n v="20"/>
    <n v="10"/>
    <x v="2"/>
  </r>
  <r>
    <n v="3360"/>
    <x v="128"/>
    <x v="1"/>
    <d v="2024-07-04T00:00:00"/>
    <x v="0"/>
    <n v="5"/>
    <x v="2"/>
    <s v="No"/>
    <x v="1"/>
    <x v="1"/>
    <n v="0"/>
    <n v="0"/>
    <x v="1"/>
  </r>
  <r>
    <n v="3361"/>
    <x v="129"/>
    <x v="0"/>
    <d v="2024-07-05T00:00:00"/>
    <x v="1"/>
    <n v="15"/>
    <x v="0"/>
    <s v="Yes"/>
    <x v="0"/>
    <x v="0"/>
    <n v="20"/>
    <n v="15"/>
    <x v="14"/>
  </r>
  <r>
    <n v="3362"/>
    <x v="130"/>
    <x v="2"/>
    <d v="2024-07-06T00:00:00"/>
    <x v="0"/>
    <n v="10"/>
    <x v="1"/>
    <s v="No"/>
    <x v="1"/>
    <x v="0"/>
    <n v="20"/>
    <n v="15"/>
    <x v="7"/>
  </r>
  <r>
    <n v="3363"/>
    <x v="131"/>
    <x v="1"/>
    <d v="2024-07-07T00:00:00"/>
    <x v="1"/>
    <n v="5"/>
    <x v="0"/>
    <s v="No"/>
    <x v="1"/>
    <x v="1"/>
    <n v="0"/>
    <n v="1"/>
    <x v="4"/>
  </r>
  <r>
    <n v="3364"/>
    <x v="132"/>
    <x v="0"/>
    <d v="2024-07-08T00:00:00"/>
    <x v="0"/>
    <n v="15"/>
    <x v="2"/>
    <s v="Yes"/>
    <x v="0"/>
    <x v="0"/>
    <n v="20"/>
    <n v="7"/>
    <x v="12"/>
  </r>
  <r>
    <n v="3365"/>
    <x v="133"/>
    <x v="2"/>
    <d v="2024-07-09T00:00:00"/>
    <x v="1"/>
    <n v="10"/>
    <x v="0"/>
    <s v="No"/>
    <x v="1"/>
    <x v="0"/>
    <n v="20"/>
    <n v="10"/>
    <x v="2"/>
  </r>
  <r>
    <n v="3366"/>
    <x v="134"/>
    <x v="1"/>
    <d v="2024-07-10T00:00:00"/>
    <x v="0"/>
    <n v="5"/>
    <x v="0"/>
    <s v="No"/>
    <x v="1"/>
    <x v="1"/>
    <n v="0"/>
    <n v="0"/>
    <x v="1"/>
  </r>
  <r>
    <n v="3367"/>
    <x v="135"/>
    <x v="0"/>
    <d v="2024-07-11T00:00:00"/>
    <x v="1"/>
    <n v="15"/>
    <x v="2"/>
    <s v="Yes"/>
    <x v="0"/>
    <x v="0"/>
    <n v="20"/>
    <n v="7"/>
    <x v="12"/>
  </r>
  <r>
    <n v="3368"/>
    <x v="136"/>
    <x v="2"/>
    <d v="2024-07-12T00:00:00"/>
    <x v="0"/>
    <n v="10"/>
    <x v="1"/>
    <s v="No"/>
    <x v="1"/>
    <x v="0"/>
    <n v="20"/>
    <n v="10"/>
    <x v="2"/>
  </r>
  <r>
    <n v="3369"/>
    <x v="137"/>
    <x v="1"/>
    <d v="2024-07-13T00:00:00"/>
    <x v="1"/>
    <n v="5"/>
    <x v="2"/>
    <s v="No"/>
    <x v="1"/>
    <x v="1"/>
    <n v="0"/>
    <n v="1"/>
    <x v="4"/>
  </r>
  <r>
    <n v="3370"/>
    <x v="138"/>
    <x v="0"/>
    <d v="2024-07-14T00:00:00"/>
    <x v="0"/>
    <n v="15"/>
    <x v="0"/>
    <s v="Yes"/>
    <x v="0"/>
    <x v="0"/>
    <n v="20"/>
    <n v="15"/>
    <x v="14"/>
  </r>
  <r>
    <n v="3371"/>
    <x v="139"/>
    <x v="2"/>
    <d v="2024-07-15T00:00:00"/>
    <x v="1"/>
    <n v="10"/>
    <x v="0"/>
    <s v="No"/>
    <x v="1"/>
    <x v="0"/>
    <n v="20"/>
    <n v="5"/>
    <x v="13"/>
  </r>
  <r>
    <n v="3372"/>
    <x v="140"/>
    <x v="1"/>
    <d v="2024-07-16T00:00:00"/>
    <x v="0"/>
    <n v="5"/>
    <x v="1"/>
    <s v="No"/>
    <x v="1"/>
    <x v="1"/>
    <n v="0"/>
    <n v="0"/>
    <x v="1"/>
  </r>
  <r>
    <n v="3373"/>
    <x v="141"/>
    <x v="0"/>
    <d v="2024-07-17T00:00:00"/>
    <x v="1"/>
    <n v="15"/>
    <x v="2"/>
    <s v="Yes"/>
    <x v="0"/>
    <x v="0"/>
    <n v="20"/>
    <n v="20"/>
    <x v="8"/>
  </r>
  <r>
    <n v="3374"/>
    <x v="142"/>
    <x v="2"/>
    <d v="2024-07-18T00:00:00"/>
    <x v="0"/>
    <n v="10"/>
    <x v="2"/>
    <s v="No"/>
    <x v="1"/>
    <x v="0"/>
    <n v="20"/>
    <n v="12"/>
    <x v="10"/>
  </r>
  <r>
    <n v="3375"/>
    <x v="143"/>
    <x v="1"/>
    <d v="2024-07-19T00:00:00"/>
    <x v="1"/>
    <n v="5"/>
    <x v="0"/>
    <s v="No"/>
    <x v="1"/>
    <x v="1"/>
    <n v="0"/>
    <n v="2"/>
    <x v="11"/>
  </r>
  <r>
    <n v="3376"/>
    <x v="144"/>
    <x v="0"/>
    <d v="2024-07-20T00:00:00"/>
    <x v="0"/>
    <n v="15"/>
    <x v="1"/>
    <s v="Yes"/>
    <x v="0"/>
    <x v="0"/>
    <n v="20"/>
    <n v="5"/>
    <x v="0"/>
  </r>
  <r>
    <n v="3377"/>
    <x v="145"/>
    <x v="2"/>
    <d v="2024-07-21T00:00:00"/>
    <x v="1"/>
    <n v="10"/>
    <x v="0"/>
    <s v="No"/>
    <x v="1"/>
    <x v="0"/>
    <n v="20"/>
    <n v="10"/>
    <x v="2"/>
  </r>
  <r>
    <n v="3378"/>
    <x v="146"/>
    <x v="1"/>
    <d v="2024-07-22T00:00:00"/>
    <x v="0"/>
    <n v="5"/>
    <x v="2"/>
    <s v="No"/>
    <x v="1"/>
    <x v="1"/>
    <n v="0"/>
    <n v="0"/>
    <x v="1"/>
  </r>
  <r>
    <n v="3379"/>
    <x v="147"/>
    <x v="0"/>
    <d v="2024-07-23T00:00:00"/>
    <x v="1"/>
    <n v="15"/>
    <x v="0"/>
    <s v="Yes"/>
    <x v="0"/>
    <x v="0"/>
    <n v="20"/>
    <n v="3"/>
    <x v="3"/>
  </r>
  <r>
    <n v="3380"/>
    <x v="148"/>
    <x v="2"/>
    <d v="2024-07-24T00:00:00"/>
    <x v="0"/>
    <n v="10"/>
    <x v="1"/>
    <s v="No"/>
    <x v="1"/>
    <x v="0"/>
    <n v="20"/>
    <n v="15"/>
    <x v="7"/>
  </r>
  <r>
    <n v="3381"/>
    <x v="149"/>
    <x v="1"/>
    <d v="2024-07-25T00:00:00"/>
    <x v="1"/>
    <n v="5"/>
    <x v="0"/>
    <s v="No"/>
    <x v="1"/>
    <x v="1"/>
    <n v="0"/>
    <n v="1"/>
    <x v="4"/>
  </r>
  <r>
    <n v="3382"/>
    <x v="150"/>
    <x v="0"/>
    <d v="2024-07-26T00:00:00"/>
    <x v="0"/>
    <n v="15"/>
    <x v="2"/>
    <s v="Yes"/>
    <x v="0"/>
    <x v="0"/>
    <n v="20"/>
    <n v="7"/>
    <x v="12"/>
  </r>
  <r>
    <n v="3383"/>
    <x v="151"/>
    <x v="2"/>
    <d v="2024-07-27T00:00:00"/>
    <x v="1"/>
    <n v="10"/>
    <x v="0"/>
    <s v="No"/>
    <x v="1"/>
    <x v="0"/>
    <n v="20"/>
    <n v="10"/>
    <x v="2"/>
  </r>
  <r>
    <n v="3384"/>
    <x v="152"/>
    <x v="1"/>
    <d v="2024-07-28T00:00:00"/>
    <x v="0"/>
    <n v="5"/>
    <x v="1"/>
    <s v="No"/>
    <x v="1"/>
    <x v="1"/>
    <n v="0"/>
    <n v="0"/>
    <x v="1"/>
  </r>
  <r>
    <n v="3385"/>
    <x v="153"/>
    <x v="0"/>
    <d v="2024-07-29T00:00:00"/>
    <x v="1"/>
    <n v="15"/>
    <x v="0"/>
    <s v="Yes"/>
    <x v="0"/>
    <x v="0"/>
    <n v="20"/>
    <n v="20"/>
    <x v="8"/>
  </r>
  <r>
    <n v="3386"/>
    <x v="154"/>
    <x v="2"/>
    <d v="2024-07-30T00:00:00"/>
    <x v="0"/>
    <n v="10"/>
    <x v="2"/>
    <s v="No"/>
    <x v="1"/>
    <x v="0"/>
    <n v="20"/>
    <n v="15"/>
    <x v="7"/>
  </r>
  <r>
    <n v="3387"/>
    <x v="155"/>
    <x v="1"/>
    <d v="2024-07-31T00:00:00"/>
    <x v="1"/>
    <n v="5"/>
    <x v="0"/>
    <s v="No"/>
    <x v="1"/>
    <x v="1"/>
    <n v="0"/>
    <n v="1"/>
    <x v="4"/>
  </r>
  <r>
    <n v="3388"/>
    <x v="156"/>
    <x v="0"/>
    <d v="2024-08-01T00:00:00"/>
    <x v="0"/>
    <n v="15"/>
    <x v="1"/>
    <s v="Yes"/>
    <x v="0"/>
    <x v="0"/>
    <n v="20"/>
    <n v="3"/>
    <x v="3"/>
  </r>
  <r>
    <n v="3389"/>
    <x v="157"/>
    <x v="2"/>
    <d v="2024-08-02T00:00:00"/>
    <x v="1"/>
    <n v="10"/>
    <x v="0"/>
    <s v="No"/>
    <x v="1"/>
    <x v="0"/>
    <n v="20"/>
    <n v="10"/>
    <x v="2"/>
  </r>
  <r>
    <n v="3390"/>
    <x v="158"/>
    <x v="1"/>
    <d v="2024-08-03T00:00:00"/>
    <x v="0"/>
    <n v="5"/>
    <x v="2"/>
    <s v="No"/>
    <x v="1"/>
    <x v="1"/>
    <n v="0"/>
    <n v="0"/>
    <x v="1"/>
  </r>
  <r>
    <n v="3391"/>
    <x v="58"/>
    <x v="0"/>
    <d v="2024-08-04T00:00:00"/>
    <x v="1"/>
    <n v="15"/>
    <x v="0"/>
    <s v="Yes"/>
    <x v="0"/>
    <x v="0"/>
    <n v="20"/>
    <n v="15"/>
    <x v="14"/>
  </r>
  <r>
    <n v="3392"/>
    <x v="159"/>
    <x v="2"/>
    <d v="2024-08-05T00:00:00"/>
    <x v="0"/>
    <n v="10"/>
    <x v="1"/>
    <s v="No"/>
    <x v="1"/>
    <x v="0"/>
    <n v="20"/>
    <n v="15"/>
    <x v="7"/>
  </r>
  <r>
    <n v="3393"/>
    <x v="160"/>
    <x v="1"/>
    <d v="2024-08-06T00:00:00"/>
    <x v="1"/>
    <n v="5"/>
    <x v="0"/>
    <s v="No"/>
    <x v="1"/>
    <x v="1"/>
    <n v="0"/>
    <n v="1"/>
    <x v="4"/>
  </r>
  <r>
    <n v="3394"/>
    <x v="161"/>
    <x v="0"/>
    <d v="2024-08-07T00:00:00"/>
    <x v="0"/>
    <n v="15"/>
    <x v="2"/>
    <s v="Yes"/>
    <x v="0"/>
    <x v="0"/>
    <n v="20"/>
    <n v="7"/>
    <x v="12"/>
  </r>
  <r>
    <n v="3395"/>
    <x v="162"/>
    <x v="2"/>
    <d v="2024-08-08T00:00:00"/>
    <x v="1"/>
    <n v="10"/>
    <x v="0"/>
    <s v="No"/>
    <x v="1"/>
    <x v="0"/>
    <n v="20"/>
    <n v="10"/>
    <x v="2"/>
  </r>
  <r>
    <n v="3396"/>
    <x v="163"/>
    <x v="1"/>
    <d v="2024-08-09T00:00:00"/>
    <x v="0"/>
    <n v="5"/>
    <x v="1"/>
    <s v="No"/>
    <x v="1"/>
    <x v="1"/>
    <n v="0"/>
    <n v="0"/>
    <x v="1"/>
  </r>
  <r>
    <n v="3397"/>
    <x v="90"/>
    <x v="0"/>
    <d v="2024-08-10T00:00:00"/>
    <x v="1"/>
    <n v="15"/>
    <x v="0"/>
    <s v="Yes"/>
    <x v="0"/>
    <x v="0"/>
    <n v="20"/>
    <n v="20"/>
    <x v="8"/>
  </r>
  <r>
    <n v="3398"/>
    <x v="164"/>
    <x v="2"/>
    <d v="2024-08-11T00:00:00"/>
    <x v="0"/>
    <n v="10"/>
    <x v="2"/>
    <s v="No"/>
    <x v="1"/>
    <x v="0"/>
    <n v="20"/>
    <n v="15"/>
    <x v="7"/>
  </r>
  <r>
    <n v="3399"/>
    <x v="165"/>
    <x v="1"/>
    <d v="2024-08-12T00:00:00"/>
    <x v="1"/>
    <n v="5"/>
    <x v="0"/>
    <s v="No"/>
    <x v="1"/>
    <x v="1"/>
    <n v="0"/>
    <n v="1"/>
    <x v="4"/>
  </r>
  <r>
    <n v="3400"/>
    <x v="166"/>
    <x v="0"/>
    <d v="2024-08-13T00:00:00"/>
    <x v="0"/>
    <n v="15"/>
    <x v="1"/>
    <s v="Yes"/>
    <x v="0"/>
    <x v="0"/>
    <n v="20"/>
    <n v="5"/>
    <x v="0"/>
  </r>
  <r>
    <n v="3401"/>
    <x v="167"/>
    <x v="2"/>
    <d v="2024-08-14T00:00:00"/>
    <x v="1"/>
    <n v="10"/>
    <x v="0"/>
    <s v="No"/>
    <x v="1"/>
    <x v="0"/>
    <n v="20"/>
    <n v="10"/>
    <x v="2"/>
  </r>
  <r>
    <n v="3402"/>
    <x v="168"/>
    <x v="1"/>
    <d v="2024-08-15T00:00:00"/>
    <x v="0"/>
    <n v="5"/>
    <x v="2"/>
    <s v="No"/>
    <x v="1"/>
    <x v="1"/>
    <n v="0"/>
    <n v="0"/>
    <x v="1"/>
  </r>
  <r>
    <n v="3403"/>
    <x v="169"/>
    <x v="0"/>
    <d v="2024-08-16T00:00:00"/>
    <x v="1"/>
    <n v="15"/>
    <x v="0"/>
    <s v="Yes"/>
    <x v="0"/>
    <x v="0"/>
    <n v="20"/>
    <n v="3"/>
    <x v="3"/>
  </r>
  <r>
    <n v="3404"/>
    <x v="170"/>
    <x v="2"/>
    <d v="2024-08-17T00:00:00"/>
    <x v="0"/>
    <n v="10"/>
    <x v="1"/>
    <s v="No"/>
    <x v="1"/>
    <x v="0"/>
    <n v="20"/>
    <n v="15"/>
    <x v="7"/>
  </r>
  <r>
    <n v="3405"/>
    <x v="171"/>
    <x v="1"/>
    <d v="2024-08-18T00:00:00"/>
    <x v="1"/>
    <n v="5"/>
    <x v="0"/>
    <s v="No"/>
    <x v="1"/>
    <x v="1"/>
    <n v="0"/>
    <n v="1"/>
    <x v="4"/>
  </r>
  <r>
    <n v="3406"/>
    <x v="172"/>
    <x v="1"/>
    <d v="2024-08-19T00:00:00"/>
    <x v="0"/>
    <n v="5"/>
    <x v="0"/>
    <s v="No"/>
    <x v="1"/>
    <x v="1"/>
    <n v="0"/>
    <n v="0"/>
    <x v="1"/>
  </r>
  <r>
    <n v="3407"/>
    <x v="173"/>
    <x v="0"/>
    <d v="2024-08-20T00:00:00"/>
    <x v="1"/>
    <n v="15"/>
    <x v="2"/>
    <s v="Yes"/>
    <x v="0"/>
    <x v="0"/>
    <n v="20"/>
    <n v="7"/>
    <x v="12"/>
  </r>
  <r>
    <n v="3408"/>
    <x v="174"/>
    <x v="2"/>
    <d v="2024-08-21T00:00:00"/>
    <x v="0"/>
    <n v="10"/>
    <x v="1"/>
    <s v="No"/>
    <x v="1"/>
    <x v="0"/>
    <n v="20"/>
    <n v="10"/>
    <x v="2"/>
  </r>
  <r>
    <n v="3409"/>
    <x v="175"/>
    <x v="1"/>
    <d v="2024-08-22T00:00:00"/>
    <x v="1"/>
    <n v="5"/>
    <x v="2"/>
    <s v="No"/>
    <x v="1"/>
    <x v="1"/>
    <n v="0"/>
    <n v="1"/>
    <x v="4"/>
  </r>
  <r>
    <n v="3410"/>
    <x v="176"/>
    <x v="0"/>
    <d v="2024-08-23T00:00:00"/>
    <x v="0"/>
    <n v="15"/>
    <x v="0"/>
    <s v="Yes"/>
    <x v="0"/>
    <x v="0"/>
    <n v="20"/>
    <n v="15"/>
    <x v="14"/>
  </r>
  <r>
    <n v="3411"/>
    <x v="177"/>
    <x v="2"/>
    <d v="2024-08-24T00:00:00"/>
    <x v="1"/>
    <n v="10"/>
    <x v="0"/>
    <s v="No"/>
    <x v="1"/>
    <x v="0"/>
    <n v="20"/>
    <n v="5"/>
    <x v="13"/>
  </r>
  <r>
    <n v="3412"/>
    <x v="178"/>
    <x v="1"/>
    <d v="2024-08-25T00:00:00"/>
    <x v="0"/>
    <n v="5"/>
    <x v="1"/>
    <s v="No"/>
    <x v="1"/>
    <x v="1"/>
    <n v="0"/>
    <n v="0"/>
    <x v="1"/>
  </r>
  <r>
    <n v="3413"/>
    <x v="179"/>
    <x v="0"/>
    <d v="2024-08-26T00:00:00"/>
    <x v="1"/>
    <n v="15"/>
    <x v="2"/>
    <s v="Yes"/>
    <x v="0"/>
    <x v="0"/>
    <n v="20"/>
    <n v="20"/>
    <x v="8"/>
  </r>
  <r>
    <n v="3414"/>
    <x v="180"/>
    <x v="2"/>
    <d v="2024-08-27T00:00:00"/>
    <x v="0"/>
    <n v="10"/>
    <x v="2"/>
    <s v="No"/>
    <x v="1"/>
    <x v="0"/>
    <n v="20"/>
    <n v="12"/>
    <x v="10"/>
  </r>
  <r>
    <n v="3415"/>
    <x v="181"/>
    <x v="1"/>
    <d v="2024-08-28T00:00:00"/>
    <x v="1"/>
    <n v="5"/>
    <x v="0"/>
    <s v="No"/>
    <x v="1"/>
    <x v="1"/>
    <n v="0"/>
    <n v="2"/>
    <x v="11"/>
  </r>
  <r>
    <n v="3416"/>
    <x v="182"/>
    <x v="0"/>
    <d v="2024-08-29T00:00:00"/>
    <x v="0"/>
    <n v="15"/>
    <x v="1"/>
    <s v="Yes"/>
    <x v="0"/>
    <x v="0"/>
    <n v="20"/>
    <n v="5"/>
    <x v="0"/>
  </r>
  <r>
    <n v="3417"/>
    <x v="183"/>
    <x v="2"/>
    <d v="2024-08-30T00:00:00"/>
    <x v="1"/>
    <n v="10"/>
    <x v="0"/>
    <s v="No"/>
    <x v="1"/>
    <x v="0"/>
    <n v="20"/>
    <n v="10"/>
    <x v="2"/>
  </r>
  <r>
    <n v="3418"/>
    <x v="184"/>
    <x v="1"/>
    <d v="2024-08-31T00:00:00"/>
    <x v="0"/>
    <n v="5"/>
    <x v="2"/>
    <s v="No"/>
    <x v="1"/>
    <x v="1"/>
    <n v="0"/>
    <n v="0"/>
    <x v="1"/>
  </r>
  <r>
    <n v="3419"/>
    <x v="185"/>
    <x v="0"/>
    <d v="2024-09-01T00:00:00"/>
    <x v="1"/>
    <n v="15"/>
    <x v="0"/>
    <s v="Yes"/>
    <x v="0"/>
    <x v="0"/>
    <n v="20"/>
    <n v="3"/>
    <x v="3"/>
  </r>
  <r>
    <n v="3420"/>
    <x v="186"/>
    <x v="2"/>
    <d v="2024-09-02T00:00:00"/>
    <x v="0"/>
    <n v="10"/>
    <x v="1"/>
    <s v="No"/>
    <x v="1"/>
    <x v="0"/>
    <n v="20"/>
    <n v="15"/>
    <x v="7"/>
  </r>
  <r>
    <n v="3421"/>
    <x v="15"/>
    <x v="1"/>
    <d v="2024-09-03T00:00:00"/>
    <x v="1"/>
    <n v="5"/>
    <x v="0"/>
    <s v="No"/>
    <x v="1"/>
    <x v="1"/>
    <n v="0"/>
    <n v="1"/>
    <x v="4"/>
  </r>
  <r>
    <n v="3422"/>
    <x v="187"/>
    <x v="0"/>
    <d v="2024-09-04T00:00:00"/>
    <x v="0"/>
    <n v="15"/>
    <x v="2"/>
    <s v="Yes"/>
    <x v="0"/>
    <x v="0"/>
    <n v="20"/>
    <n v="7"/>
    <x v="12"/>
  </r>
  <r>
    <n v="3423"/>
    <x v="188"/>
    <x v="2"/>
    <d v="2024-09-05T00:00:00"/>
    <x v="1"/>
    <n v="10"/>
    <x v="0"/>
    <s v="No"/>
    <x v="1"/>
    <x v="0"/>
    <n v="20"/>
    <n v="10"/>
    <x v="2"/>
  </r>
  <r>
    <n v="3424"/>
    <x v="14"/>
    <x v="1"/>
    <d v="2024-09-06T00:00:00"/>
    <x v="0"/>
    <n v="5"/>
    <x v="1"/>
    <s v="No"/>
    <x v="1"/>
    <x v="1"/>
    <n v="0"/>
    <n v="0"/>
    <x v="1"/>
  </r>
  <r>
    <n v="3425"/>
    <x v="189"/>
    <x v="0"/>
    <d v="2024-09-07T00:00:00"/>
    <x v="1"/>
    <n v="15"/>
    <x v="0"/>
    <s v="Yes"/>
    <x v="0"/>
    <x v="0"/>
    <n v="20"/>
    <n v="20"/>
    <x v="8"/>
  </r>
  <r>
    <n v="3426"/>
    <x v="167"/>
    <x v="2"/>
    <d v="2024-09-08T00:00:00"/>
    <x v="0"/>
    <n v="10"/>
    <x v="2"/>
    <s v="No"/>
    <x v="1"/>
    <x v="0"/>
    <n v="20"/>
    <n v="15"/>
    <x v="7"/>
  </r>
  <r>
    <n v="3427"/>
    <x v="190"/>
    <x v="1"/>
    <d v="2024-09-09T00:00:00"/>
    <x v="1"/>
    <n v="5"/>
    <x v="0"/>
    <s v="No"/>
    <x v="1"/>
    <x v="1"/>
    <n v="0"/>
    <n v="1"/>
    <x v="4"/>
  </r>
  <r>
    <n v="3428"/>
    <x v="191"/>
    <x v="0"/>
    <d v="2024-09-10T00:00:00"/>
    <x v="0"/>
    <n v="15"/>
    <x v="1"/>
    <s v="Yes"/>
    <x v="0"/>
    <x v="0"/>
    <n v="20"/>
    <n v="3"/>
    <x v="3"/>
  </r>
  <r>
    <n v="3429"/>
    <x v="192"/>
    <x v="2"/>
    <d v="2024-09-11T00:00:00"/>
    <x v="1"/>
    <n v="10"/>
    <x v="0"/>
    <s v="No"/>
    <x v="1"/>
    <x v="0"/>
    <n v="20"/>
    <n v="10"/>
    <x v="2"/>
  </r>
  <r>
    <n v="3430"/>
    <x v="193"/>
    <x v="1"/>
    <d v="2024-09-12T00:00:00"/>
    <x v="0"/>
    <n v="5"/>
    <x v="2"/>
    <s v="No"/>
    <x v="1"/>
    <x v="1"/>
    <n v="0"/>
    <n v="0"/>
    <x v="1"/>
  </r>
  <r>
    <n v="3431"/>
    <x v="194"/>
    <x v="0"/>
    <d v="2024-09-13T00:00:00"/>
    <x v="1"/>
    <n v="15"/>
    <x v="0"/>
    <s v="Yes"/>
    <x v="0"/>
    <x v="0"/>
    <n v="20"/>
    <n v="15"/>
    <x v="14"/>
  </r>
  <r>
    <n v="3432"/>
    <x v="195"/>
    <x v="2"/>
    <d v="2024-09-14T00:00:00"/>
    <x v="0"/>
    <n v="10"/>
    <x v="1"/>
    <s v="No"/>
    <x v="1"/>
    <x v="0"/>
    <n v="20"/>
    <n v="15"/>
    <x v="7"/>
  </r>
  <r>
    <n v="3433"/>
    <x v="196"/>
    <x v="1"/>
    <d v="2024-09-15T00:00:00"/>
    <x v="1"/>
    <n v="5"/>
    <x v="0"/>
    <s v="No"/>
    <x v="1"/>
    <x v="1"/>
    <n v="0"/>
    <n v="1"/>
    <x v="4"/>
  </r>
  <r>
    <n v="3434"/>
    <x v="197"/>
    <x v="0"/>
    <d v="2024-09-16T00:00:00"/>
    <x v="0"/>
    <n v="15"/>
    <x v="2"/>
    <s v="Yes"/>
    <x v="0"/>
    <x v="0"/>
    <n v="20"/>
    <n v="7"/>
    <x v="12"/>
  </r>
  <r>
    <n v="3435"/>
    <x v="198"/>
    <x v="2"/>
    <d v="2024-09-17T00:00:00"/>
    <x v="1"/>
    <n v="10"/>
    <x v="0"/>
    <s v="No"/>
    <x v="1"/>
    <x v="0"/>
    <n v="20"/>
    <n v="10"/>
    <x v="2"/>
  </r>
  <r>
    <n v="3436"/>
    <x v="199"/>
    <x v="1"/>
    <d v="2024-09-18T00:00:00"/>
    <x v="0"/>
    <n v="5"/>
    <x v="0"/>
    <s v="No"/>
    <x v="1"/>
    <x v="1"/>
    <n v="0"/>
    <n v="0"/>
    <x v="1"/>
  </r>
  <r>
    <n v="3437"/>
    <x v="200"/>
    <x v="0"/>
    <d v="2024-09-19T00:00:00"/>
    <x v="1"/>
    <n v="15"/>
    <x v="2"/>
    <s v="Yes"/>
    <x v="0"/>
    <x v="0"/>
    <n v="20"/>
    <n v="7"/>
    <x v="12"/>
  </r>
  <r>
    <n v="3438"/>
    <x v="201"/>
    <x v="2"/>
    <d v="2024-09-20T00:00:00"/>
    <x v="0"/>
    <n v="10"/>
    <x v="1"/>
    <s v="No"/>
    <x v="1"/>
    <x v="0"/>
    <n v="20"/>
    <n v="10"/>
    <x v="2"/>
  </r>
  <r>
    <n v="3439"/>
    <x v="202"/>
    <x v="1"/>
    <d v="2024-09-21T00:00:00"/>
    <x v="1"/>
    <n v="5"/>
    <x v="2"/>
    <s v="No"/>
    <x v="1"/>
    <x v="1"/>
    <n v="0"/>
    <n v="1"/>
    <x v="4"/>
  </r>
  <r>
    <n v="3440"/>
    <x v="203"/>
    <x v="0"/>
    <d v="2024-09-22T00:00:00"/>
    <x v="0"/>
    <n v="15"/>
    <x v="0"/>
    <s v="Yes"/>
    <x v="0"/>
    <x v="0"/>
    <n v="20"/>
    <n v="15"/>
    <x v="14"/>
  </r>
  <r>
    <n v="3441"/>
    <x v="204"/>
    <x v="2"/>
    <d v="2024-09-23T00:00:00"/>
    <x v="1"/>
    <n v="10"/>
    <x v="0"/>
    <s v="No"/>
    <x v="1"/>
    <x v="0"/>
    <n v="20"/>
    <n v="5"/>
    <x v="13"/>
  </r>
  <r>
    <n v="3442"/>
    <x v="205"/>
    <x v="1"/>
    <d v="2024-09-24T00:00:00"/>
    <x v="0"/>
    <n v="5"/>
    <x v="1"/>
    <s v="No"/>
    <x v="1"/>
    <x v="1"/>
    <n v="0"/>
    <n v="0"/>
    <x v="1"/>
  </r>
  <r>
    <n v="3443"/>
    <x v="206"/>
    <x v="0"/>
    <d v="2024-09-25T00:00:00"/>
    <x v="1"/>
    <n v="15"/>
    <x v="2"/>
    <s v="Yes"/>
    <x v="0"/>
    <x v="0"/>
    <n v="20"/>
    <n v="20"/>
    <x v="8"/>
  </r>
  <r>
    <n v="3444"/>
    <x v="207"/>
    <x v="2"/>
    <d v="2024-09-26T00:00:00"/>
    <x v="0"/>
    <n v="10"/>
    <x v="2"/>
    <s v="No"/>
    <x v="1"/>
    <x v="0"/>
    <n v="20"/>
    <n v="12"/>
    <x v="10"/>
  </r>
  <r>
    <n v="3445"/>
    <x v="37"/>
    <x v="1"/>
    <d v="2024-09-27T00:00:00"/>
    <x v="1"/>
    <n v="5"/>
    <x v="0"/>
    <s v="No"/>
    <x v="1"/>
    <x v="1"/>
    <n v="0"/>
    <n v="2"/>
    <x v="11"/>
  </r>
  <r>
    <n v="3446"/>
    <x v="208"/>
    <x v="0"/>
    <d v="2024-09-28T00:00:00"/>
    <x v="0"/>
    <n v="15"/>
    <x v="1"/>
    <s v="Yes"/>
    <x v="0"/>
    <x v="0"/>
    <n v="20"/>
    <n v="5"/>
    <x v="0"/>
  </r>
  <r>
    <n v="3447"/>
    <x v="209"/>
    <x v="2"/>
    <d v="2024-09-29T00:00:00"/>
    <x v="1"/>
    <n v="10"/>
    <x v="0"/>
    <s v="No"/>
    <x v="1"/>
    <x v="0"/>
    <n v="20"/>
    <n v="10"/>
    <x v="2"/>
  </r>
  <r>
    <n v="3448"/>
    <x v="210"/>
    <x v="1"/>
    <d v="2024-09-30T00:00:00"/>
    <x v="0"/>
    <n v="5"/>
    <x v="2"/>
    <s v="No"/>
    <x v="1"/>
    <x v="1"/>
    <n v="0"/>
    <n v="0"/>
    <x v="1"/>
  </r>
  <r>
    <n v="3449"/>
    <x v="211"/>
    <x v="0"/>
    <d v="2024-10-01T00:00:00"/>
    <x v="1"/>
    <n v="15"/>
    <x v="0"/>
    <s v="Yes"/>
    <x v="0"/>
    <x v="0"/>
    <n v="20"/>
    <n v="3"/>
    <x v="3"/>
  </r>
  <r>
    <n v="3450"/>
    <x v="212"/>
    <x v="2"/>
    <d v="2024-10-02T00:00:00"/>
    <x v="0"/>
    <n v="10"/>
    <x v="1"/>
    <s v="No"/>
    <x v="1"/>
    <x v="0"/>
    <n v="20"/>
    <n v="15"/>
    <x v="7"/>
  </r>
  <r>
    <n v="3451"/>
    <x v="213"/>
    <x v="1"/>
    <d v="2024-10-03T00:00:00"/>
    <x v="1"/>
    <n v="5"/>
    <x v="0"/>
    <s v="No"/>
    <x v="1"/>
    <x v="1"/>
    <n v="0"/>
    <n v="1"/>
    <x v="4"/>
  </r>
  <r>
    <n v="3452"/>
    <x v="191"/>
    <x v="0"/>
    <d v="2024-10-04T00:00:00"/>
    <x v="0"/>
    <n v="15"/>
    <x v="2"/>
    <s v="Yes"/>
    <x v="0"/>
    <x v="0"/>
    <n v="20"/>
    <n v="7"/>
    <x v="12"/>
  </r>
  <r>
    <n v="3453"/>
    <x v="45"/>
    <x v="2"/>
    <d v="2024-10-05T00:00:00"/>
    <x v="1"/>
    <n v="10"/>
    <x v="0"/>
    <s v="No"/>
    <x v="1"/>
    <x v="0"/>
    <n v="20"/>
    <n v="10"/>
    <x v="2"/>
  </r>
  <r>
    <n v="3454"/>
    <x v="214"/>
    <x v="1"/>
    <d v="2024-10-06T00:00:00"/>
    <x v="0"/>
    <n v="5"/>
    <x v="1"/>
    <s v="No"/>
    <x v="1"/>
    <x v="1"/>
    <n v="0"/>
    <n v="0"/>
    <x v="1"/>
  </r>
  <r>
    <n v="3455"/>
    <x v="215"/>
    <x v="0"/>
    <d v="2024-10-07T00:00:00"/>
    <x v="1"/>
    <n v="15"/>
    <x v="0"/>
    <s v="Yes"/>
    <x v="0"/>
    <x v="0"/>
    <n v="20"/>
    <n v="20"/>
    <x v="8"/>
  </r>
  <r>
    <n v="3456"/>
    <x v="216"/>
    <x v="2"/>
    <d v="2024-10-08T00:00:00"/>
    <x v="0"/>
    <n v="10"/>
    <x v="2"/>
    <s v="No"/>
    <x v="1"/>
    <x v="0"/>
    <n v="20"/>
    <n v="15"/>
    <x v="7"/>
  </r>
  <r>
    <n v="3457"/>
    <x v="217"/>
    <x v="1"/>
    <d v="2024-10-09T00:00:00"/>
    <x v="1"/>
    <n v="5"/>
    <x v="0"/>
    <s v="No"/>
    <x v="1"/>
    <x v="1"/>
    <n v="0"/>
    <n v="1"/>
    <x v="4"/>
  </r>
  <r>
    <n v="3458"/>
    <x v="218"/>
    <x v="0"/>
    <d v="2024-10-10T00:00:00"/>
    <x v="0"/>
    <n v="15"/>
    <x v="1"/>
    <s v="Yes"/>
    <x v="0"/>
    <x v="0"/>
    <n v="20"/>
    <n v="3"/>
    <x v="3"/>
  </r>
  <r>
    <n v="3459"/>
    <x v="219"/>
    <x v="2"/>
    <d v="2024-10-11T00:00:00"/>
    <x v="1"/>
    <n v="10"/>
    <x v="0"/>
    <s v="No"/>
    <x v="1"/>
    <x v="0"/>
    <n v="20"/>
    <n v="10"/>
    <x v="2"/>
  </r>
  <r>
    <n v="3460"/>
    <x v="127"/>
    <x v="1"/>
    <d v="2024-10-12T00:00:00"/>
    <x v="0"/>
    <n v="5"/>
    <x v="2"/>
    <s v="No"/>
    <x v="1"/>
    <x v="1"/>
    <n v="0"/>
    <n v="0"/>
    <x v="1"/>
  </r>
  <r>
    <n v="3461"/>
    <x v="220"/>
    <x v="0"/>
    <d v="2024-10-13T00:00:00"/>
    <x v="1"/>
    <n v="15"/>
    <x v="0"/>
    <s v="Yes"/>
    <x v="0"/>
    <x v="0"/>
    <n v="20"/>
    <n v="15"/>
    <x v="14"/>
  </r>
  <r>
    <n v="3462"/>
    <x v="221"/>
    <x v="2"/>
    <d v="2024-10-14T00:00:00"/>
    <x v="0"/>
    <n v="10"/>
    <x v="1"/>
    <s v="No"/>
    <x v="1"/>
    <x v="0"/>
    <n v="20"/>
    <n v="15"/>
    <x v="7"/>
  </r>
  <r>
    <n v="3463"/>
    <x v="222"/>
    <x v="1"/>
    <d v="2024-10-15T00:00:00"/>
    <x v="1"/>
    <n v="5"/>
    <x v="0"/>
    <s v="No"/>
    <x v="1"/>
    <x v="1"/>
    <n v="0"/>
    <n v="1"/>
    <x v="4"/>
  </r>
  <r>
    <n v="3464"/>
    <x v="223"/>
    <x v="0"/>
    <d v="2024-10-16T00:00:00"/>
    <x v="0"/>
    <n v="15"/>
    <x v="2"/>
    <s v="Yes"/>
    <x v="0"/>
    <x v="0"/>
    <n v="20"/>
    <n v="7"/>
    <x v="12"/>
  </r>
  <r>
    <n v="3465"/>
    <x v="224"/>
    <x v="2"/>
    <d v="2024-10-17T00:00:00"/>
    <x v="1"/>
    <n v="10"/>
    <x v="0"/>
    <s v="No"/>
    <x v="1"/>
    <x v="0"/>
    <n v="20"/>
    <n v="10"/>
    <x v="2"/>
  </r>
  <r>
    <n v="3466"/>
    <x v="225"/>
    <x v="1"/>
    <d v="2024-10-18T00:00:00"/>
    <x v="0"/>
    <n v="5"/>
    <x v="1"/>
    <s v="No"/>
    <x v="1"/>
    <x v="1"/>
    <n v="0"/>
    <n v="0"/>
    <x v="1"/>
  </r>
  <r>
    <n v="3467"/>
    <x v="226"/>
    <x v="0"/>
    <d v="2024-10-19T00:00:00"/>
    <x v="1"/>
    <n v="15"/>
    <x v="0"/>
    <s v="Yes"/>
    <x v="0"/>
    <x v="0"/>
    <n v="20"/>
    <n v="15"/>
    <x v="14"/>
  </r>
  <r>
    <n v="3468"/>
    <x v="227"/>
    <x v="2"/>
    <d v="2024-10-20T00:00:00"/>
    <x v="0"/>
    <n v="10"/>
    <x v="2"/>
    <s v="No"/>
    <x v="1"/>
    <x v="0"/>
    <n v="20"/>
    <n v="12"/>
    <x v="10"/>
  </r>
  <r>
    <n v="3469"/>
    <x v="228"/>
    <x v="1"/>
    <d v="2024-10-21T00:00:00"/>
    <x v="1"/>
    <n v="5"/>
    <x v="0"/>
    <s v="No"/>
    <x v="1"/>
    <x v="1"/>
    <n v="0"/>
    <n v="2"/>
    <x v="11"/>
  </r>
  <r>
    <n v="3470"/>
    <x v="229"/>
    <x v="0"/>
    <d v="2024-10-22T00:00:00"/>
    <x v="0"/>
    <n v="15"/>
    <x v="1"/>
    <s v="Yes"/>
    <x v="0"/>
    <x v="0"/>
    <n v="20"/>
    <n v="5"/>
    <x v="0"/>
  </r>
  <r>
    <n v="3471"/>
    <x v="230"/>
    <x v="2"/>
    <d v="2024-10-23T00:00:00"/>
    <x v="1"/>
    <n v="10"/>
    <x v="0"/>
    <s v="No"/>
    <x v="1"/>
    <x v="0"/>
    <n v="20"/>
    <n v="10"/>
    <x v="2"/>
  </r>
  <r>
    <n v="3472"/>
    <x v="231"/>
    <x v="1"/>
    <d v="2024-10-24T00:00:00"/>
    <x v="0"/>
    <n v="5"/>
    <x v="2"/>
    <s v="No"/>
    <x v="1"/>
    <x v="1"/>
    <n v="0"/>
    <n v="0"/>
    <x v="1"/>
  </r>
  <r>
    <n v="3473"/>
    <x v="140"/>
    <x v="0"/>
    <d v="2024-10-25T00:00:00"/>
    <x v="1"/>
    <n v="15"/>
    <x v="0"/>
    <s v="Yes"/>
    <x v="0"/>
    <x v="0"/>
    <n v="20"/>
    <n v="3"/>
    <x v="3"/>
  </r>
  <r>
    <n v="3474"/>
    <x v="232"/>
    <x v="2"/>
    <d v="2024-10-26T00:00:00"/>
    <x v="0"/>
    <n v="10"/>
    <x v="1"/>
    <s v="No"/>
    <x v="1"/>
    <x v="0"/>
    <n v="20"/>
    <n v="15"/>
    <x v="7"/>
  </r>
  <r>
    <n v="3475"/>
    <x v="233"/>
    <x v="1"/>
    <d v="2024-10-27T00:00:00"/>
    <x v="1"/>
    <n v="5"/>
    <x v="0"/>
    <s v="No"/>
    <x v="1"/>
    <x v="1"/>
    <n v="0"/>
    <n v="1"/>
    <x v="4"/>
  </r>
  <r>
    <n v="3476"/>
    <x v="234"/>
    <x v="0"/>
    <d v="2024-10-28T00:00:00"/>
    <x v="0"/>
    <n v="15"/>
    <x v="2"/>
    <s v="Yes"/>
    <x v="0"/>
    <x v="0"/>
    <n v="20"/>
    <n v="7"/>
    <x v="12"/>
  </r>
  <r>
    <n v="3477"/>
    <x v="235"/>
    <x v="2"/>
    <d v="2024-10-29T00:00:00"/>
    <x v="1"/>
    <n v="10"/>
    <x v="0"/>
    <s v="No"/>
    <x v="1"/>
    <x v="0"/>
    <n v="20"/>
    <n v="10"/>
    <x v="2"/>
  </r>
  <r>
    <n v="3478"/>
    <x v="236"/>
    <x v="1"/>
    <d v="2024-10-30T00:00:00"/>
    <x v="0"/>
    <n v="5"/>
    <x v="1"/>
    <s v="No"/>
    <x v="1"/>
    <x v="1"/>
    <n v="0"/>
    <n v="0"/>
    <x v="1"/>
  </r>
  <r>
    <n v="3479"/>
    <x v="237"/>
    <x v="0"/>
    <d v="2024-10-31T00:00:00"/>
    <x v="1"/>
    <n v="15"/>
    <x v="0"/>
    <s v="Yes"/>
    <x v="0"/>
    <x v="0"/>
    <n v="20"/>
    <n v="20"/>
    <x v="8"/>
  </r>
  <r>
    <n v="3480"/>
    <x v="238"/>
    <x v="2"/>
    <d v="2024-11-01T00:00:00"/>
    <x v="0"/>
    <n v="10"/>
    <x v="2"/>
    <s v="No"/>
    <x v="1"/>
    <x v="0"/>
    <n v="20"/>
    <n v="15"/>
    <x v="7"/>
  </r>
  <r>
    <n v="3481"/>
    <x v="239"/>
    <x v="1"/>
    <d v="2024-11-02T00:00:00"/>
    <x v="1"/>
    <n v="5"/>
    <x v="0"/>
    <s v="No"/>
    <x v="1"/>
    <x v="1"/>
    <n v="0"/>
    <n v="1"/>
    <x v="4"/>
  </r>
  <r>
    <n v="3482"/>
    <x v="240"/>
    <x v="0"/>
    <d v="2024-11-03T00:00:00"/>
    <x v="0"/>
    <n v="15"/>
    <x v="1"/>
    <s v="Yes"/>
    <x v="0"/>
    <x v="0"/>
    <n v="20"/>
    <n v="3"/>
    <x v="3"/>
  </r>
  <r>
    <n v="3483"/>
    <x v="241"/>
    <x v="2"/>
    <d v="2024-11-04T00:00:00"/>
    <x v="1"/>
    <n v="10"/>
    <x v="0"/>
    <s v="No"/>
    <x v="1"/>
    <x v="0"/>
    <n v="20"/>
    <n v="10"/>
    <x v="2"/>
  </r>
  <r>
    <n v="3484"/>
    <x v="242"/>
    <x v="1"/>
    <d v="2024-11-05T00:00:00"/>
    <x v="0"/>
    <n v="5"/>
    <x v="2"/>
    <s v="No"/>
    <x v="1"/>
    <x v="1"/>
    <n v="0"/>
    <n v="0"/>
    <x v="1"/>
  </r>
  <r>
    <n v="3485"/>
    <x v="243"/>
    <x v="0"/>
    <d v="2024-11-06T00:00:00"/>
    <x v="1"/>
    <n v="15"/>
    <x v="0"/>
    <s v="Yes"/>
    <x v="0"/>
    <x v="0"/>
    <n v="20"/>
    <n v="15"/>
    <x v="14"/>
  </r>
  <r>
    <n v="3486"/>
    <x v="244"/>
    <x v="1"/>
    <d v="2024-11-07T00:00:00"/>
    <x v="0"/>
    <n v="5"/>
    <x v="0"/>
    <s v="No"/>
    <x v="1"/>
    <x v="1"/>
    <n v="0"/>
    <n v="0"/>
    <x v="1"/>
  </r>
  <r>
    <n v="3487"/>
    <x v="245"/>
    <x v="0"/>
    <d v="2024-11-08T00:00:00"/>
    <x v="1"/>
    <n v="15"/>
    <x v="2"/>
    <s v="Yes"/>
    <x v="0"/>
    <x v="0"/>
    <n v="20"/>
    <n v="7"/>
    <x v="12"/>
  </r>
  <r>
    <n v="3488"/>
    <x v="246"/>
    <x v="2"/>
    <d v="2024-11-09T00:00:00"/>
    <x v="0"/>
    <n v="10"/>
    <x v="1"/>
    <s v="No"/>
    <x v="1"/>
    <x v="0"/>
    <n v="20"/>
    <n v="10"/>
    <x v="2"/>
  </r>
  <r>
    <n v="3489"/>
    <x v="247"/>
    <x v="1"/>
    <d v="2024-11-10T00:00:00"/>
    <x v="1"/>
    <n v="5"/>
    <x v="2"/>
    <s v="No"/>
    <x v="1"/>
    <x v="1"/>
    <n v="0"/>
    <n v="1"/>
    <x v="4"/>
  </r>
  <r>
    <n v="3490"/>
    <x v="248"/>
    <x v="0"/>
    <d v="2024-11-11T00:00:00"/>
    <x v="0"/>
    <n v="15"/>
    <x v="0"/>
    <s v="Yes"/>
    <x v="0"/>
    <x v="0"/>
    <n v="20"/>
    <n v="15"/>
    <x v="14"/>
  </r>
  <r>
    <n v="3491"/>
    <x v="249"/>
    <x v="2"/>
    <d v="2024-11-12T00:00:00"/>
    <x v="1"/>
    <n v="10"/>
    <x v="0"/>
    <s v="No"/>
    <x v="1"/>
    <x v="0"/>
    <n v="20"/>
    <n v="5"/>
    <x v="13"/>
  </r>
  <r>
    <n v="3492"/>
    <x v="250"/>
    <x v="1"/>
    <d v="2024-11-13T00:00:00"/>
    <x v="0"/>
    <n v="5"/>
    <x v="1"/>
    <s v="No"/>
    <x v="1"/>
    <x v="1"/>
    <n v="0"/>
    <n v="0"/>
    <x v="1"/>
  </r>
  <r>
    <n v="3493"/>
    <x v="251"/>
    <x v="0"/>
    <d v="2024-11-14T00:00:00"/>
    <x v="1"/>
    <n v="15"/>
    <x v="2"/>
    <s v="Yes"/>
    <x v="0"/>
    <x v="0"/>
    <n v="20"/>
    <n v="20"/>
    <x v="8"/>
  </r>
  <r>
    <n v="3494"/>
    <x v="252"/>
    <x v="2"/>
    <d v="2024-11-15T00:00:00"/>
    <x v="0"/>
    <n v="10"/>
    <x v="2"/>
    <s v="No"/>
    <x v="1"/>
    <x v="0"/>
    <n v="20"/>
    <n v="12"/>
    <x v="10"/>
  </r>
  <r>
    <n v="3495"/>
    <x v="253"/>
    <x v="1"/>
    <d v="2024-11-16T00:00:00"/>
    <x v="1"/>
    <n v="5"/>
    <x v="0"/>
    <s v="No"/>
    <x v="1"/>
    <x v="1"/>
    <n v="0"/>
    <n v="2"/>
    <x v="11"/>
  </r>
  <r>
    <n v="3496"/>
    <x v="254"/>
    <x v="0"/>
    <d v="2024-11-17T00:00:00"/>
    <x v="0"/>
    <n v="15"/>
    <x v="1"/>
    <s v="Yes"/>
    <x v="0"/>
    <x v="0"/>
    <n v="20"/>
    <n v="5"/>
    <x v="0"/>
  </r>
  <r>
    <n v="3497"/>
    <x v="255"/>
    <x v="2"/>
    <d v="2024-11-18T00:00:00"/>
    <x v="1"/>
    <n v="10"/>
    <x v="0"/>
    <s v="No"/>
    <x v="1"/>
    <x v="0"/>
    <n v="20"/>
    <n v="10"/>
    <x v="2"/>
  </r>
  <r>
    <n v="3498"/>
    <x v="256"/>
    <x v="1"/>
    <d v="2024-11-19T00:00:00"/>
    <x v="0"/>
    <n v="5"/>
    <x v="2"/>
    <s v="No"/>
    <x v="1"/>
    <x v="1"/>
    <n v="0"/>
    <n v="0"/>
    <x v="1"/>
  </r>
  <r>
    <n v="3499"/>
    <x v="257"/>
    <x v="0"/>
    <d v="2024-11-20T00:00:00"/>
    <x v="1"/>
    <n v="15"/>
    <x v="0"/>
    <s v="Yes"/>
    <x v="0"/>
    <x v="0"/>
    <n v="20"/>
    <n v="3"/>
    <x v="3"/>
  </r>
  <r>
    <n v="3500"/>
    <x v="258"/>
    <x v="2"/>
    <d v="2024-11-21T00:00:00"/>
    <x v="0"/>
    <n v="10"/>
    <x v="1"/>
    <s v="No"/>
    <x v="1"/>
    <x v="0"/>
    <n v="20"/>
    <n v="15"/>
    <x v="7"/>
  </r>
  <r>
    <n v="3501"/>
    <x v="259"/>
    <x v="1"/>
    <d v="2024-11-22T00:00:00"/>
    <x v="1"/>
    <n v="5"/>
    <x v="0"/>
    <s v="No"/>
    <x v="1"/>
    <x v="1"/>
    <n v="0"/>
    <n v="1"/>
    <x v="4"/>
  </r>
  <r>
    <n v="3502"/>
    <x v="260"/>
    <x v="0"/>
    <d v="2024-11-23T00:00:00"/>
    <x v="0"/>
    <n v="15"/>
    <x v="2"/>
    <s v="Yes"/>
    <x v="0"/>
    <x v="0"/>
    <n v="20"/>
    <n v="7"/>
    <x v="12"/>
  </r>
  <r>
    <n v="3503"/>
    <x v="119"/>
    <x v="2"/>
    <d v="2024-11-24T00:00:00"/>
    <x v="1"/>
    <n v="10"/>
    <x v="0"/>
    <s v="No"/>
    <x v="1"/>
    <x v="0"/>
    <n v="20"/>
    <n v="10"/>
    <x v="2"/>
  </r>
  <r>
    <n v="3504"/>
    <x v="261"/>
    <x v="1"/>
    <d v="2024-11-25T00:00:00"/>
    <x v="0"/>
    <n v="5"/>
    <x v="1"/>
    <s v="No"/>
    <x v="1"/>
    <x v="1"/>
    <n v="0"/>
    <n v="0"/>
    <x v="1"/>
  </r>
  <r>
    <n v="3505"/>
    <x v="262"/>
    <x v="0"/>
    <d v="2024-11-26T00:00:00"/>
    <x v="1"/>
    <n v="15"/>
    <x v="0"/>
    <s v="Yes"/>
    <x v="0"/>
    <x v="0"/>
    <n v="20"/>
    <n v="20"/>
    <x v="8"/>
  </r>
  <r>
    <n v="3506"/>
    <x v="263"/>
    <x v="2"/>
    <d v="2024-11-27T00:00:00"/>
    <x v="0"/>
    <n v="10"/>
    <x v="2"/>
    <s v="No"/>
    <x v="1"/>
    <x v="0"/>
    <n v="20"/>
    <n v="15"/>
    <x v="7"/>
  </r>
  <r>
    <n v="3507"/>
    <x v="264"/>
    <x v="1"/>
    <d v="2024-11-28T00:00:00"/>
    <x v="1"/>
    <n v="5"/>
    <x v="0"/>
    <s v="No"/>
    <x v="1"/>
    <x v="1"/>
    <n v="0"/>
    <n v="1"/>
    <x v="4"/>
  </r>
  <r>
    <n v="3508"/>
    <x v="265"/>
    <x v="0"/>
    <d v="2024-11-29T00:00:00"/>
    <x v="0"/>
    <n v="15"/>
    <x v="1"/>
    <s v="Yes"/>
    <x v="0"/>
    <x v="0"/>
    <n v="20"/>
    <n v="3"/>
    <x v="3"/>
  </r>
  <r>
    <n v="3509"/>
    <x v="266"/>
    <x v="2"/>
    <d v="2024-11-30T00:00:00"/>
    <x v="1"/>
    <n v="10"/>
    <x v="0"/>
    <s v="No"/>
    <x v="1"/>
    <x v="0"/>
    <n v="20"/>
    <n v="10"/>
    <x v="2"/>
  </r>
  <r>
    <n v="3510"/>
    <x v="267"/>
    <x v="1"/>
    <d v="2024-12-01T00:00:00"/>
    <x v="0"/>
    <n v="5"/>
    <x v="2"/>
    <s v="No"/>
    <x v="1"/>
    <x v="1"/>
    <n v="0"/>
    <n v="0"/>
    <x v="1"/>
  </r>
  <r>
    <n v="3511"/>
    <x v="268"/>
    <x v="0"/>
    <d v="2024-12-02T00:00:00"/>
    <x v="1"/>
    <n v="15"/>
    <x v="0"/>
    <s v="Yes"/>
    <x v="0"/>
    <x v="0"/>
    <n v="20"/>
    <n v="15"/>
    <x v="14"/>
  </r>
  <r>
    <n v="3512"/>
    <x v="269"/>
    <x v="2"/>
    <d v="2024-12-03T00:00:00"/>
    <x v="0"/>
    <n v="10"/>
    <x v="1"/>
    <s v="No"/>
    <x v="1"/>
    <x v="0"/>
    <n v="20"/>
    <n v="15"/>
    <x v="7"/>
  </r>
  <r>
    <n v="3513"/>
    <x v="270"/>
    <x v="1"/>
    <d v="2024-12-04T00:00:00"/>
    <x v="1"/>
    <n v="5"/>
    <x v="0"/>
    <s v="No"/>
    <x v="1"/>
    <x v="1"/>
    <n v="0"/>
    <n v="1"/>
    <x v="4"/>
  </r>
  <r>
    <n v="3514"/>
    <x v="271"/>
    <x v="0"/>
    <d v="2024-12-05T00:00:00"/>
    <x v="0"/>
    <n v="15"/>
    <x v="2"/>
    <s v="Yes"/>
    <x v="0"/>
    <x v="0"/>
    <n v="20"/>
    <n v="7"/>
    <x v="12"/>
  </r>
  <r>
    <n v="3515"/>
    <x v="130"/>
    <x v="2"/>
    <d v="2024-12-06T00:00:00"/>
    <x v="1"/>
    <n v="10"/>
    <x v="0"/>
    <s v="No"/>
    <x v="1"/>
    <x v="0"/>
    <n v="20"/>
    <n v="10"/>
    <x v="2"/>
  </r>
  <r>
    <n v="3516"/>
    <x v="131"/>
    <x v="1"/>
    <d v="2024-12-07T00:00:00"/>
    <x v="0"/>
    <n v="5"/>
    <x v="1"/>
    <s v="No"/>
    <x v="1"/>
    <x v="1"/>
    <n v="0"/>
    <n v="0"/>
    <x v="1"/>
  </r>
  <r>
    <n v="3517"/>
    <x v="181"/>
    <x v="0"/>
    <d v="2024-12-08T00:00:00"/>
    <x v="1"/>
    <n v="15"/>
    <x v="0"/>
    <s v="Yes"/>
    <x v="0"/>
    <x v="0"/>
    <n v="20"/>
    <n v="20"/>
    <x v="8"/>
  </r>
  <r>
    <n v="3518"/>
    <x v="272"/>
    <x v="2"/>
    <d v="2024-12-09T00:00:00"/>
    <x v="0"/>
    <n v="10"/>
    <x v="2"/>
    <s v="No"/>
    <x v="1"/>
    <x v="0"/>
    <n v="20"/>
    <n v="12"/>
    <x v="10"/>
  </r>
  <r>
    <n v="3519"/>
    <x v="273"/>
    <x v="1"/>
    <d v="2024-12-10T00:00:00"/>
    <x v="1"/>
    <n v="5"/>
    <x v="0"/>
    <s v="No"/>
    <x v="1"/>
    <x v="1"/>
    <n v="0"/>
    <n v="2"/>
    <x v="11"/>
  </r>
  <r>
    <n v="3520"/>
    <x v="274"/>
    <x v="0"/>
    <d v="2024-12-11T00:00:00"/>
    <x v="0"/>
    <n v="15"/>
    <x v="1"/>
    <s v="Yes"/>
    <x v="0"/>
    <x v="0"/>
    <n v="20"/>
    <n v="5"/>
    <x v="0"/>
  </r>
  <r>
    <n v="3521"/>
    <x v="275"/>
    <x v="2"/>
    <d v="2024-12-12T00:00:00"/>
    <x v="1"/>
    <n v="10"/>
    <x v="0"/>
    <s v="No"/>
    <x v="1"/>
    <x v="0"/>
    <n v="20"/>
    <n v="10"/>
    <x v="2"/>
  </r>
  <r>
    <n v="3522"/>
    <x v="276"/>
    <x v="1"/>
    <d v="2024-12-13T00:00:00"/>
    <x v="0"/>
    <n v="5"/>
    <x v="2"/>
    <s v="No"/>
    <x v="1"/>
    <x v="1"/>
    <n v="0"/>
    <n v="0"/>
    <x v="1"/>
  </r>
  <r>
    <n v="3523"/>
    <x v="277"/>
    <x v="0"/>
    <d v="2024-12-14T00:00:00"/>
    <x v="1"/>
    <n v="15"/>
    <x v="0"/>
    <s v="Yes"/>
    <x v="0"/>
    <x v="0"/>
    <n v="20"/>
    <n v="3"/>
    <x v="3"/>
  </r>
  <r>
    <n v="3524"/>
    <x v="278"/>
    <x v="2"/>
    <d v="2024-12-15T00:00:00"/>
    <x v="0"/>
    <n v="10"/>
    <x v="1"/>
    <s v="No"/>
    <x v="1"/>
    <x v="0"/>
    <n v="20"/>
    <n v="15"/>
    <x v="7"/>
  </r>
  <r>
    <n v="3525"/>
    <x v="279"/>
    <x v="1"/>
    <d v="2024-12-16T00:00:00"/>
    <x v="1"/>
    <n v="5"/>
    <x v="0"/>
    <s v="No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684E1-2E2D-4C5D-A939-BBBAD2B5CB8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9:C4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D26E2-C2AF-49E5-87E1-41723D14381C}" name="Tabela_EA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0108A-ABC3-45F0-8FB4-7EC724D92F16}" name="Tabela_A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6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15F3457-BCB5-4D56-8502-F2F0ACCA0A71}" sourceName="Subscription Type">
  <pivotTables>
    <pivotTable tabId="3" name="Tabela_Anual_Total"/>
    <pivotTable tabId="3" name="Tabela_EA_Total"/>
    <pivotTable tabId="3" name="Tabela dinâmica1"/>
  </pivotTables>
  <data>
    <tabular pivotCacheId="41217043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198F057-99A8-4C50-BCAF-2120218346B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318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5" t="s">
        <v>4</v>
      </c>
      <c r="C7" t="s">
        <v>8</v>
      </c>
    </row>
    <row r="8" spans="2:16" x14ac:dyDescent="0.25">
      <c r="B8" s="6" t="s">
        <v>5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3"/>
  <sheetViews>
    <sheetView showGridLines="0" topLeftCell="A16" workbookViewId="0">
      <selection activeCell="E31" sqref="E3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312</v>
      </c>
    </row>
    <row r="6" spans="2:3" x14ac:dyDescent="0.25">
      <c r="B6" t="s">
        <v>316</v>
      </c>
    </row>
    <row r="7" spans="2:3" x14ac:dyDescent="0.25">
      <c r="B7" t="s">
        <v>317</v>
      </c>
    </row>
    <row r="14" spans="2:3" x14ac:dyDescent="0.25">
      <c r="B14" s="12" t="s">
        <v>15</v>
      </c>
      <c r="C14" t="s">
        <v>19</v>
      </c>
    </row>
    <row r="16" spans="2:3" x14ac:dyDescent="0.25">
      <c r="B16" s="12" t="s">
        <v>313</v>
      </c>
      <c r="C16" t="s">
        <v>315</v>
      </c>
    </row>
    <row r="17" spans="2:5" x14ac:dyDescent="0.25">
      <c r="B17" s="13" t="s">
        <v>22</v>
      </c>
      <c r="C17" s="14">
        <v>2824</v>
      </c>
    </row>
    <row r="18" spans="2:5" x14ac:dyDescent="0.25">
      <c r="B18" s="13" t="s">
        <v>18</v>
      </c>
      <c r="C18" s="14">
        <v>747</v>
      </c>
    </row>
    <row r="19" spans="2:5" x14ac:dyDescent="0.25">
      <c r="B19" s="13" t="s">
        <v>314</v>
      </c>
      <c r="C19" s="14">
        <v>3571</v>
      </c>
    </row>
    <row r="22" spans="2:5" x14ac:dyDescent="0.25">
      <c r="B22" s="13" t="s">
        <v>320</v>
      </c>
    </row>
    <row r="25" spans="2:5" x14ac:dyDescent="0.25">
      <c r="B25" s="12" t="s">
        <v>15</v>
      </c>
      <c r="C25" t="s">
        <v>19</v>
      </c>
    </row>
    <row r="27" spans="2:5" x14ac:dyDescent="0.25">
      <c r="B27" s="12" t="s">
        <v>313</v>
      </c>
      <c r="C27" t="s">
        <v>321</v>
      </c>
    </row>
    <row r="28" spans="2:5" x14ac:dyDescent="0.25">
      <c r="B28" s="13" t="s">
        <v>21</v>
      </c>
      <c r="C28" s="16">
        <v>0</v>
      </c>
    </row>
    <row r="29" spans="2:5" x14ac:dyDescent="0.25">
      <c r="B29" s="13" t="s">
        <v>25</v>
      </c>
      <c r="C29" s="16">
        <v>0</v>
      </c>
    </row>
    <row r="30" spans="2:5" x14ac:dyDescent="0.25">
      <c r="B30" s="13" t="s">
        <v>17</v>
      </c>
      <c r="C30" s="16">
        <v>1350</v>
      </c>
    </row>
    <row r="31" spans="2:5" x14ac:dyDescent="0.25">
      <c r="B31" s="13" t="s">
        <v>314</v>
      </c>
      <c r="C31" s="16">
        <v>1350</v>
      </c>
      <c r="E31" s="17">
        <f>GETPIVOTDATA("EA Play Season Pass
Price",$B$27)</f>
        <v>1350</v>
      </c>
    </row>
    <row r="34" spans="2:5" x14ac:dyDescent="0.25">
      <c r="B34" s="13" t="s">
        <v>322</v>
      </c>
    </row>
    <row r="37" spans="2:5" x14ac:dyDescent="0.25">
      <c r="B37" s="12" t="s">
        <v>15</v>
      </c>
      <c r="C37" t="s">
        <v>19</v>
      </c>
    </row>
    <row r="39" spans="2:5" x14ac:dyDescent="0.25">
      <c r="B39" s="12" t="s">
        <v>313</v>
      </c>
      <c r="C39" t="s">
        <v>323</v>
      </c>
    </row>
    <row r="40" spans="2:5" x14ac:dyDescent="0.25">
      <c r="B40" s="13" t="s">
        <v>21</v>
      </c>
      <c r="C40" s="14">
        <v>0</v>
      </c>
    </row>
    <row r="41" spans="2:5" x14ac:dyDescent="0.25">
      <c r="B41" s="13" t="s">
        <v>25</v>
      </c>
      <c r="C41" s="14">
        <v>900</v>
      </c>
    </row>
    <row r="42" spans="2:5" x14ac:dyDescent="0.25">
      <c r="B42" s="13" t="s">
        <v>17</v>
      </c>
      <c r="C42" s="14">
        <v>900</v>
      </c>
    </row>
    <row r="43" spans="2:5" x14ac:dyDescent="0.25">
      <c r="B43" s="13" t="s">
        <v>314</v>
      </c>
      <c r="C43" s="14">
        <v>1800</v>
      </c>
      <c r="E43" s="17">
        <f>GETPIVOTDATA("Minecraft Season Pass Price",$B$39)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8"/>
  <sheetViews>
    <sheetView showGridLines="0" tabSelected="1" zoomScale="90" zoomScaleNormal="90" workbookViewId="0">
      <selection activeCell="I3" sqref="I3"/>
    </sheetView>
  </sheetViews>
  <sheetFormatPr defaultRowHeight="15" x14ac:dyDescent="0.25"/>
  <cols>
    <col min="1" max="1" width="28.710937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7" customFormat="1" ht="32.25" customHeight="1" x14ac:dyDescent="0.25">
      <c r="A1" s="4"/>
    </row>
    <row r="2" spans="1:17" customFormat="1" ht="21" customHeight="1" thickBot="1" x14ac:dyDescent="0.5">
      <c r="A2" s="4"/>
      <c r="C2" s="18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customFormat="1" ht="39" customHeight="1" thickTop="1" x14ac:dyDescent="0.35">
      <c r="A3" s="19" t="s">
        <v>324</v>
      </c>
    </row>
    <row r="4" spans="1:17" ht="8.25" customHeight="1" x14ac:dyDescent="0.25"/>
    <row r="5" spans="1:17" ht="7.5" customHeight="1" x14ac:dyDescent="0.25"/>
    <row r="6" spans="1:17" ht="10.5" customHeight="1" x14ac:dyDescent="0.25"/>
    <row r="7" spans="1:17" ht="9.75" customHeight="1" x14ac:dyDescent="0.25"/>
    <row r="8" spans="1:17" ht="33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Átila Barroso Carneiro</cp:lastModifiedBy>
  <dcterms:created xsi:type="dcterms:W3CDTF">2024-12-19T13:13:10Z</dcterms:created>
  <dcterms:modified xsi:type="dcterms:W3CDTF">2025-06-12T21:03:15Z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