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yanjin/repository/study/study-python/"/>
    </mc:Choice>
  </mc:AlternateContent>
  <bookViews>
    <workbookView xWindow="0" yWindow="5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8" i="1" l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105" i="1"/>
  <c r="C106" i="1"/>
  <c r="C107" i="1"/>
  <c r="C108" i="1"/>
  <c r="H108" i="1"/>
  <c r="C104" i="1"/>
  <c r="H107" i="1"/>
  <c r="C103" i="1"/>
  <c r="H106" i="1"/>
  <c r="C102" i="1"/>
  <c r="H105" i="1"/>
  <c r="C101" i="1"/>
  <c r="H104" i="1"/>
  <c r="C100" i="1"/>
  <c r="H103" i="1"/>
  <c r="C99" i="1"/>
  <c r="H102" i="1"/>
  <c r="C98" i="1"/>
  <c r="H101" i="1"/>
  <c r="C97" i="1"/>
  <c r="H100" i="1"/>
  <c r="C96" i="1"/>
  <c r="H99" i="1"/>
  <c r="C95" i="1"/>
  <c r="H98" i="1"/>
  <c r="C94" i="1"/>
  <c r="H97" i="1"/>
  <c r="C93" i="1"/>
  <c r="H96" i="1"/>
  <c r="C92" i="1"/>
  <c r="H95" i="1"/>
  <c r="C91" i="1"/>
  <c r="H94" i="1"/>
  <c r="C90" i="1"/>
  <c r="H93" i="1"/>
  <c r="C89" i="1"/>
  <c r="H92" i="1"/>
  <c r="C88" i="1"/>
  <c r="H91" i="1"/>
  <c r="C87" i="1"/>
  <c r="H90" i="1"/>
  <c r="C86" i="1"/>
  <c r="H89" i="1"/>
  <c r="C85" i="1"/>
  <c r="H88" i="1"/>
  <c r="C84" i="1"/>
  <c r="H87" i="1"/>
  <c r="C83" i="1"/>
  <c r="H86" i="1"/>
  <c r="C82" i="1"/>
  <c r="H85" i="1"/>
  <c r="C81" i="1"/>
  <c r="H84" i="1"/>
  <c r="C80" i="1"/>
  <c r="H83" i="1"/>
  <c r="C79" i="1"/>
  <c r="H82" i="1"/>
  <c r="C78" i="1"/>
  <c r="H81" i="1"/>
  <c r="C77" i="1"/>
  <c r="H80" i="1"/>
  <c r="C76" i="1"/>
  <c r="H79" i="1"/>
  <c r="C75" i="1"/>
  <c r="H78" i="1"/>
  <c r="C74" i="1"/>
  <c r="H77" i="1"/>
  <c r="C73" i="1"/>
  <c r="H76" i="1"/>
  <c r="C72" i="1"/>
  <c r="H75" i="1"/>
  <c r="C71" i="1"/>
  <c r="H74" i="1"/>
  <c r="C70" i="1"/>
  <c r="H73" i="1"/>
  <c r="C69" i="1"/>
  <c r="H72" i="1"/>
  <c r="C68" i="1"/>
  <c r="H71" i="1"/>
  <c r="C67" i="1"/>
  <c r="H70" i="1"/>
  <c r="C66" i="1"/>
  <c r="H69" i="1"/>
  <c r="C65" i="1"/>
  <c r="H68" i="1"/>
  <c r="C64" i="1"/>
  <c r="H67" i="1"/>
  <c r="C63" i="1"/>
  <c r="H66" i="1"/>
  <c r="C62" i="1"/>
  <c r="H65" i="1"/>
  <c r="C61" i="1"/>
  <c r="H64" i="1"/>
  <c r="C60" i="1"/>
  <c r="H63" i="1"/>
  <c r="C59" i="1"/>
  <c r="H62" i="1"/>
  <c r="C58" i="1"/>
  <c r="H61" i="1"/>
  <c r="C57" i="1"/>
  <c r="H60" i="1"/>
  <c r="C56" i="1"/>
  <c r="H59" i="1"/>
  <c r="C55" i="1"/>
  <c r="H58" i="1"/>
  <c r="C54" i="1"/>
  <c r="H57" i="1"/>
  <c r="C53" i="1"/>
  <c r="H56" i="1"/>
  <c r="C52" i="1"/>
  <c r="H55" i="1"/>
  <c r="C51" i="1"/>
  <c r="H54" i="1"/>
  <c r="C50" i="1"/>
  <c r="H53" i="1"/>
  <c r="C49" i="1"/>
  <c r="H52" i="1"/>
  <c r="C48" i="1"/>
  <c r="H51" i="1"/>
  <c r="C47" i="1"/>
  <c r="H50" i="1"/>
  <c r="C46" i="1"/>
  <c r="H49" i="1"/>
  <c r="C45" i="1"/>
  <c r="H48" i="1"/>
  <c r="C44" i="1"/>
  <c r="H47" i="1"/>
  <c r="C43" i="1"/>
  <c r="H46" i="1"/>
  <c r="C42" i="1"/>
  <c r="H45" i="1"/>
  <c r="C41" i="1"/>
  <c r="H44" i="1"/>
  <c r="C40" i="1"/>
  <c r="H43" i="1"/>
  <c r="C39" i="1"/>
  <c r="H42" i="1"/>
  <c r="C38" i="1"/>
  <c r="H41" i="1"/>
  <c r="C37" i="1"/>
  <c r="H40" i="1"/>
  <c r="C36" i="1"/>
  <c r="H39" i="1"/>
  <c r="C35" i="1"/>
  <c r="H38" i="1"/>
  <c r="C34" i="1"/>
  <c r="H37" i="1"/>
  <c r="C33" i="1"/>
  <c r="H36" i="1"/>
  <c r="C32" i="1"/>
  <c r="H35" i="1"/>
  <c r="C31" i="1"/>
  <c r="H34" i="1"/>
  <c r="C30" i="1"/>
  <c r="H33" i="1"/>
  <c r="C29" i="1"/>
  <c r="H32" i="1"/>
  <c r="C28" i="1"/>
  <c r="H31" i="1"/>
  <c r="C27" i="1"/>
  <c r="H30" i="1"/>
  <c r="C26" i="1"/>
  <c r="H29" i="1"/>
  <c r="C25" i="1"/>
  <c r="H28" i="1"/>
  <c r="C24" i="1"/>
  <c r="H27" i="1"/>
  <c r="C23" i="1"/>
  <c r="H26" i="1"/>
  <c r="C22" i="1"/>
  <c r="H25" i="1"/>
  <c r="C21" i="1"/>
  <c r="H24" i="1"/>
  <c r="C20" i="1"/>
  <c r="H23" i="1"/>
  <c r="C19" i="1"/>
  <c r="H22" i="1"/>
  <c r="C18" i="1"/>
  <c r="H21" i="1"/>
  <c r="C17" i="1"/>
  <c r="H20" i="1"/>
  <c r="C16" i="1"/>
  <c r="H19" i="1"/>
  <c r="C15" i="1"/>
  <c r="H18" i="1"/>
  <c r="C14" i="1"/>
  <c r="H17" i="1"/>
  <c r="C13" i="1"/>
  <c r="H16" i="1"/>
  <c r="C12" i="1"/>
  <c r="H15" i="1"/>
  <c r="C11" i="1"/>
  <c r="H14" i="1"/>
  <c r="C10" i="1"/>
  <c r="H13" i="1"/>
  <c r="C9" i="1"/>
  <c r="H12" i="1"/>
  <c r="C8" i="1"/>
  <c r="H11" i="1"/>
  <c r="C7" i="1"/>
  <c r="H10" i="1"/>
  <c r="C6" i="1"/>
  <c r="H9" i="1"/>
  <c r="C5" i="1"/>
  <c r="H8" i="1"/>
  <c r="C4" i="1"/>
  <c r="H7" i="1"/>
  <c r="C3" i="1"/>
  <c r="H6" i="1"/>
  <c r="C2" i="1"/>
  <c r="H5" i="1"/>
  <c r="H4" i="1"/>
  <c r="H3" i="1"/>
  <c r="H2" i="1"/>
  <c r="B2" i="1"/>
  <c r="B3" i="1"/>
  <c r="B4" i="1"/>
  <c r="B5" i="1"/>
  <c r="G2" i="1"/>
  <c r="B6" i="1"/>
  <c r="G3" i="1"/>
  <c r="B104" i="1"/>
  <c r="B105" i="1"/>
  <c r="B106" i="1"/>
  <c r="B107" i="1"/>
  <c r="B108" i="1"/>
  <c r="G107" i="1"/>
  <c r="G108" i="1"/>
  <c r="B92" i="1"/>
  <c r="B93" i="1"/>
  <c r="B94" i="1"/>
  <c r="B95" i="1"/>
  <c r="B96" i="1"/>
  <c r="B97" i="1"/>
  <c r="B98" i="1"/>
  <c r="G95" i="1"/>
  <c r="B99" i="1"/>
  <c r="G96" i="1"/>
  <c r="B100" i="1"/>
  <c r="G97" i="1"/>
  <c r="B101" i="1"/>
  <c r="G98" i="1"/>
  <c r="B102" i="1"/>
  <c r="G99" i="1"/>
  <c r="B103" i="1"/>
  <c r="G100" i="1"/>
  <c r="G101" i="1"/>
  <c r="G102" i="1"/>
  <c r="G103" i="1"/>
  <c r="G104" i="1"/>
  <c r="G105" i="1"/>
  <c r="G106" i="1"/>
  <c r="B74" i="1"/>
  <c r="B75" i="1"/>
  <c r="B76" i="1"/>
  <c r="B77" i="1"/>
  <c r="B78" i="1"/>
  <c r="B79" i="1"/>
  <c r="B80" i="1"/>
  <c r="G77" i="1"/>
  <c r="B81" i="1"/>
  <c r="G78" i="1"/>
  <c r="B82" i="1"/>
  <c r="G79" i="1"/>
  <c r="B83" i="1"/>
  <c r="G80" i="1"/>
  <c r="B84" i="1"/>
  <c r="G81" i="1"/>
  <c r="B85" i="1"/>
  <c r="G82" i="1"/>
  <c r="B86" i="1"/>
  <c r="G83" i="1"/>
  <c r="B87" i="1"/>
  <c r="G84" i="1"/>
  <c r="B88" i="1"/>
  <c r="G85" i="1"/>
  <c r="B89" i="1"/>
  <c r="G86" i="1"/>
  <c r="B90" i="1"/>
  <c r="G87" i="1"/>
  <c r="B91" i="1"/>
  <c r="G88" i="1"/>
  <c r="G89" i="1"/>
  <c r="G90" i="1"/>
  <c r="G91" i="1"/>
  <c r="G92" i="1"/>
  <c r="G93" i="1"/>
  <c r="G94" i="1"/>
  <c r="B62" i="1"/>
  <c r="B63" i="1"/>
  <c r="B64" i="1"/>
  <c r="B65" i="1"/>
  <c r="B66" i="1"/>
  <c r="B67" i="1"/>
  <c r="B68" i="1"/>
  <c r="G65" i="1"/>
  <c r="B69" i="1"/>
  <c r="G66" i="1"/>
  <c r="B70" i="1"/>
  <c r="G67" i="1"/>
  <c r="B71" i="1"/>
  <c r="G68" i="1"/>
  <c r="B72" i="1"/>
  <c r="G69" i="1"/>
  <c r="B73" i="1"/>
  <c r="G70" i="1"/>
  <c r="G71" i="1"/>
  <c r="G72" i="1"/>
  <c r="G73" i="1"/>
  <c r="G74" i="1"/>
  <c r="G75" i="1"/>
  <c r="G76" i="1"/>
  <c r="B36" i="1"/>
  <c r="B37" i="1"/>
  <c r="B38" i="1"/>
  <c r="B39" i="1"/>
  <c r="B40" i="1"/>
  <c r="B41" i="1"/>
  <c r="B42" i="1"/>
  <c r="G39" i="1"/>
  <c r="B43" i="1"/>
  <c r="G40" i="1"/>
  <c r="B44" i="1"/>
  <c r="G41" i="1"/>
  <c r="B45" i="1"/>
  <c r="G42" i="1"/>
  <c r="B46" i="1"/>
  <c r="G43" i="1"/>
  <c r="B47" i="1"/>
  <c r="G44" i="1"/>
  <c r="B48" i="1"/>
  <c r="G45" i="1"/>
  <c r="B49" i="1"/>
  <c r="G46" i="1"/>
  <c r="B50" i="1"/>
  <c r="G47" i="1"/>
  <c r="B51" i="1"/>
  <c r="G48" i="1"/>
  <c r="B52" i="1"/>
  <c r="G49" i="1"/>
  <c r="B53" i="1"/>
  <c r="G50" i="1"/>
  <c r="B54" i="1"/>
  <c r="G51" i="1"/>
  <c r="B55" i="1"/>
  <c r="G52" i="1"/>
  <c r="B56" i="1"/>
  <c r="G53" i="1"/>
  <c r="B57" i="1"/>
  <c r="G54" i="1"/>
  <c r="B58" i="1"/>
  <c r="G55" i="1"/>
  <c r="B59" i="1"/>
  <c r="G56" i="1"/>
  <c r="B60" i="1"/>
  <c r="G57" i="1"/>
  <c r="B61" i="1"/>
  <c r="G58" i="1"/>
  <c r="G59" i="1"/>
  <c r="G60" i="1"/>
  <c r="G61" i="1"/>
  <c r="G62" i="1"/>
  <c r="G63" i="1"/>
  <c r="G64" i="1"/>
  <c r="B7" i="1"/>
  <c r="B8" i="1"/>
  <c r="B9" i="1"/>
  <c r="B10" i="1"/>
  <c r="G7" i="1"/>
  <c r="B11" i="1"/>
  <c r="G8" i="1"/>
  <c r="B12" i="1"/>
  <c r="G9" i="1"/>
  <c r="B13" i="1"/>
  <c r="G10" i="1"/>
  <c r="B14" i="1"/>
  <c r="G11" i="1"/>
  <c r="B15" i="1"/>
  <c r="G12" i="1"/>
  <c r="B16" i="1"/>
  <c r="G13" i="1"/>
  <c r="B17" i="1"/>
  <c r="G14" i="1"/>
  <c r="B18" i="1"/>
  <c r="G15" i="1"/>
  <c r="B19" i="1"/>
  <c r="G16" i="1"/>
  <c r="B20" i="1"/>
  <c r="G17" i="1"/>
  <c r="B21" i="1"/>
  <c r="G18" i="1"/>
  <c r="B22" i="1"/>
  <c r="G19" i="1"/>
  <c r="B23" i="1"/>
  <c r="G20" i="1"/>
  <c r="B24" i="1"/>
  <c r="G21" i="1"/>
  <c r="B25" i="1"/>
  <c r="G22" i="1"/>
  <c r="B26" i="1"/>
  <c r="G23" i="1"/>
  <c r="B27" i="1"/>
  <c r="G24" i="1"/>
  <c r="B28" i="1"/>
  <c r="G25" i="1"/>
  <c r="B29" i="1"/>
  <c r="G26" i="1"/>
  <c r="B30" i="1"/>
  <c r="G27" i="1"/>
  <c r="B31" i="1"/>
  <c r="G28" i="1"/>
  <c r="B32" i="1"/>
  <c r="G29" i="1"/>
  <c r="B33" i="1"/>
  <c r="G30" i="1"/>
  <c r="B34" i="1"/>
  <c r="G31" i="1"/>
  <c r="B35" i="1"/>
  <c r="G32" i="1"/>
  <c r="G33" i="1"/>
  <c r="G34" i="1"/>
  <c r="G35" i="1"/>
  <c r="G36" i="1"/>
  <c r="G37" i="1"/>
  <c r="G38" i="1"/>
  <c r="G4" i="1"/>
  <c r="G5" i="1"/>
  <c r="G6" i="1"/>
  <c r="F2" i="1"/>
  <c r="E2" i="1"/>
  <c r="D2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3" i="1"/>
</calcChain>
</file>

<file path=xl/sharedStrings.xml><?xml version="1.0" encoding="utf-8"?>
<sst xmlns="http://schemas.openxmlformats.org/spreadsheetml/2006/main" count="18" uniqueCount="18">
  <si>
    <t>RANK1</t>
  </si>
  <si>
    <t>RANK2</t>
  </si>
  <si>
    <t>RANK3</t>
  </si>
  <si>
    <t>RANK4</t>
  </si>
  <si>
    <t>RANK5</t>
  </si>
  <si>
    <t>Date</t>
  </si>
  <si>
    <t>SU#1#DD#7#7#RANK#1</t>
  </si>
  <si>
    <t>SU 1</t>
  </si>
  <si>
    <t>SU 2</t>
  </si>
  <si>
    <t>SU 3</t>
  </si>
  <si>
    <t>SU 4</t>
  </si>
  <si>
    <t>SU 5</t>
  </si>
  <si>
    <t>SU 1 MAX</t>
  </si>
  <si>
    <t>SU 2 MAX</t>
  </si>
  <si>
    <t>SU 3 MAX</t>
  </si>
  <si>
    <t>SU 4 MAX</t>
  </si>
  <si>
    <t>SU 5 MAX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</si>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</sst>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&quot;-&quot;m&quot;-&quot;d;@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6" fontId="0" fillId="0" borderId="0" xfId="0" applyNumberFormat="1"/>
    <xf numFmtId="166" fontId="0" fillId="3" borderId="0" xfId="0" applyNumberFormat="1" applyFill="1"/>
    <xf numFmtId="166" fontId="1" fillId="4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7684556671795"/>
          <c:y val="0.158638613861386"/>
          <c:w val="0.894857302319969"/>
          <c:h val="0.64627868631805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Sheet1!$B$3:$B$109</c:f>
              <c:numCache>
                <c:formatCode>0</c:formatCode>
                <c:ptCount val="107"/>
                <c:pt idx="0">
                  <c:v>13019.14402851326</c:v>
                </c:pt>
                <c:pt idx="1">
                  <c:v>12943.92485867718</c:v>
                </c:pt>
                <c:pt idx="2">
                  <c:v>12831.21222424837</c:v>
                </c:pt>
                <c:pt idx="3">
                  <c:v>12683.9670497638</c:v>
                </c:pt>
                <c:pt idx="4">
                  <c:v>12505.7325873814</c:v>
                </c:pt>
                <c:pt idx="5">
                  <c:v>12300.57160952502</c:v>
                </c:pt>
                <c:pt idx="6">
                  <c:v>12072.99474218884</c:v>
                </c:pt>
                <c:pt idx="7">
                  <c:v>11827.88116981076</c:v>
                </c:pt>
                <c:pt idx="8">
                  <c:v>11570.39307307672</c:v>
                </c:pt>
                <c:pt idx="9">
                  <c:v>11305.88526816611</c:v>
                </c:pt>
                <c:pt idx="10">
                  <c:v>11039.81159796125</c:v>
                </c:pt>
                <c:pt idx="11">
                  <c:v>10777.62968121615</c:v>
                </c:pt>
                <c:pt idx="12">
                  <c:v>10524.70565366484</c:v>
                </c:pt>
                <c:pt idx="13">
                  <c:v>10286.22053506656</c:v>
                </c:pt>
                <c:pt idx="14">
                  <c:v>10067.07982823596</c:v>
                </c:pt>
                <c:pt idx="15">
                  <c:v>9871.827900668095</c:v>
                </c:pt>
                <c:pt idx="16">
                  <c:v>9704.568617390694</c:v>
                </c:pt>
                <c:pt idx="17">
                  <c:v>9568.893586561637</c:v>
                </c:pt>
                <c:pt idx="18">
                  <c:v>9467.81924891178</c:v>
                </c:pt>
                <c:pt idx="19">
                  <c:v>9403.733890643629</c:v>
                </c:pt>
                <c:pt idx="20">
                  <c:v>9378.355489427375</c:v>
                </c:pt>
                <c:pt idx="21">
                  <c:v>9392.701117596207</c:v>
                </c:pt>
                <c:pt idx="22">
                  <c:v>9447.068428707234</c:v>
                </c:pt>
                <c:pt idx="23">
                  <c:v>9541.029546690495</c:v>
                </c:pt>
                <c:pt idx="24">
                  <c:v>9673.437464397244</c:v>
                </c:pt>
                <c:pt idx="25">
                  <c:v>9842.44484411494</c:v>
                </c:pt>
                <c:pt idx="26">
                  <c:v>10045.53490020652</c:v>
                </c:pt>
                <c:pt idx="27">
                  <c:v>10279.56383709016</c:v>
                </c:pt>
                <c:pt idx="28">
                  <c:v>10540.81411784446</c:v>
                </c:pt>
                <c:pt idx="29">
                  <c:v>10825.05765318952</c:v>
                </c:pt>
                <c:pt idx="30">
                  <c:v>11127.62783063212</c:v>
                </c:pt>
                <c:pt idx="31">
                  <c:v>11443.49915208157</c:v>
                </c:pt>
                <c:pt idx="32">
                  <c:v>11767.37311783437</c:v>
                </c:pt>
                <c:pt idx="33">
                  <c:v>12093.76888772152</c:v>
                </c:pt>
                <c:pt idx="34">
                  <c:v>12417.11716824709</c:v>
                </c:pt>
                <c:pt idx="35">
                  <c:v>12731.85571912112</c:v>
                </c:pt>
                <c:pt idx="36">
                  <c:v>13032.5248446549</c:v>
                </c:pt>
                <c:pt idx="37">
                  <c:v>13313.86123551928</c:v>
                </c:pt>
                <c:pt idx="38">
                  <c:v>13570.88855436778</c:v>
                </c:pt>
                <c:pt idx="39">
                  <c:v>13799.00321431654</c:v>
                </c:pt>
                <c:pt idx="40">
                  <c:v>13994.05388130406</c:v>
                </c:pt>
                <c:pt idx="41">
                  <c:v>14152.413338522</c:v>
                </c:pt>
                <c:pt idx="42">
                  <c:v>14271.04148158088</c:v>
                </c:pt>
                <c:pt idx="43">
                  <c:v>14347.53836461908</c:v>
                </c:pt>
                <c:pt idx="44">
                  <c:v>14380.18638758836</c:v>
                </c:pt>
                <c:pt idx="45">
                  <c:v>14367.98090054427</c:v>
                </c:pt>
                <c:pt idx="46">
                  <c:v>14310.64869876134</c:v>
                </c:pt>
                <c:pt idx="47">
                  <c:v>14208.65408949309</c:v>
                </c:pt>
                <c:pt idx="48">
                  <c:v>14063.19242366367</c:v>
                </c:pt>
                <c:pt idx="49">
                  <c:v>13876.17120007761</c:v>
                </c:pt>
                <c:pt idx="50">
                  <c:v>13650.17906219946</c:v>
                </c:pt>
                <c:pt idx="51">
                  <c:v>13388.44321455095</c:v>
                </c:pt>
                <c:pt idx="52">
                  <c:v>13094.7759837595</c:v>
                </c:pt>
                <c:pt idx="53">
                  <c:v>12773.51143487939</c:v>
                </c:pt>
                <c:pt idx="54">
                  <c:v>12429.4331236225</c:v>
                </c:pt>
                <c:pt idx="55">
                  <c:v>12067.69421666859</c:v>
                </c:pt>
                <c:pt idx="56">
                  <c:v>11693.73134268513</c:v>
                </c:pt>
                <c:pt idx="57">
                  <c:v>11313.1736438397</c:v>
                </c:pt>
                <c:pt idx="58">
                  <c:v>10931.7485796027</c:v>
                </c:pt>
                <c:pt idx="59">
                  <c:v>10555.18609011016</c:v>
                </c:pt>
                <c:pt idx="60">
                  <c:v>10189.12275433737</c:v>
                </c:pt>
                <c:pt idx="61">
                  <c:v>9839.00757834548</c:v>
                </c:pt>
                <c:pt idx="62">
                  <c:v>9510.01102090464</c:v>
                </c:pt>
                <c:pt idx="63">
                  <c:v>9206.938808347779</c:v>
                </c:pt>
                <c:pt idx="64">
                  <c:v>8934.152008516835</c:v>
                </c:pt>
                <c:pt idx="65">
                  <c:v>8695.494726532206</c:v>
                </c:pt>
                <c:pt idx="66">
                  <c:v>8494.230654678498</c:v>
                </c:pt>
                <c:pt idx="67">
                  <c:v>8332.989557187846</c:v>
                </c:pt>
                <c:pt idx="68">
                  <c:v>8213.724600708443</c:v>
                </c:pt>
                <c:pt idx="69">
                  <c:v>8137.681255678801</c:v>
                </c:pt>
                <c:pt idx="70">
                  <c:v>8105.378295863386</c:v>
                </c:pt>
                <c:pt idx="71">
                  <c:v>8116.601216329125</c:v>
                </c:pt>
                <c:pt idx="72">
                  <c:v>8170.40817769681</c:v>
                </c:pt>
                <c:pt idx="73">
                  <c:v>8265.148370221084</c:v>
                </c:pt>
                <c:pt idx="74">
                  <c:v>8398.49247880428</c:v>
                </c:pt>
                <c:pt idx="75">
                  <c:v>8567.474723067186</c:v>
                </c:pt>
                <c:pt idx="76">
                  <c:v>8768.545748625923</c:v>
                </c:pt>
                <c:pt idx="77">
                  <c:v>8997.635460145174</c:v>
                </c:pt>
                <c:pt idx="78">
                  <c:v>9250.224716729284</c:v>
                </c:pt>
                <c:pt idx="79">
                  <c:v>9521.424658683358</c:v>
                </c:pt>
                <c:pt idx="80">
                  <c:v>9806.062304218018</c:v>
                </c:pt>
                <c:pt idx="81">
                  <c:v>10098.77094751693</c:v>
                </c:pt>
                <c:pt idx="82">
                  <c:v>10394.08380756777</c:v>
                </c:pt>
                <c:pt idx="83">
                  <c:v>10686.52932167871</c:v>
                </c:pt>
                <c:pt idx="84">
                  <c:v>10970.72644961246</c:v>
                </c:pt>
                <c:pt idx="85">
                  <c:v>11241.47835424706</c:v>
                </c:pt>
                <c:pt idx="86">
                  <c:v>11493.86285261665</c:v>
                </c:pt>
                <c:pt idx="87">
                  <c:v>11723.31808661874</c:v>
                </c:pt>
                <c:pt idx="88">
                  <c:v>11925.72194464728</c:v>
                </c:pt>
                <c:pt idx="89">
                  <c:v>12097.46387252044</c:v>
                </c:pt>
                <c:pt idx="90">
                  <c:v>12235.5078424859</c:v>
                </c:pt>
                <c:pt idx="91">
                  <c:v>12337.44540057171</c:v>
                </c:pt>
                <c:pt idx="92">
                  <c:v>12401.53788251628</c:v>
                </c:pt>
                <c:pt idx="93">
                  <c:v>12426.74707404699</c:v>
                </c:pt>
                <c:pt idx="94">
                  <c:v>12412.75378920918</c:v>
                </c:pt>
                <c:pt idx="95">
                  <c:v>12359.96404738862</c:v>
                </c:pt>
                <c:pt idx="96">
                  <c:v>12269.50274207851</c:v>
                </c:pt>
                <c:pt idx="97">
                  <c:v>12143.19490868426</c:v>
                </c:pt>
                <c:pt idx="98">
                  <c:v>11983.53491106648</c:v>
                </c:pt>
                <c:pt idx="99">
                  <c:v>11793.64407346255</c:v>
                </c:pt>
                <c:pt idx="100">
                  <c:v>11577.21748235711</c:v>
                </c:pt>
                <c:pt idx="101">
                  <c:v>11338.46086840466</c:v>
                </c:pt>
                <c:pt idx="102">
                  <c:v>11082.01864846977</c:v>
                </c:pt>
                <c:pt idx="103">
                  <c:v>10812.89435933052</c:v>
                </c:pt>
                <c:pt idx="104">
                  <c:v>10536.36484500025</c:v>
                </c:pt>
                <c:pt idx="105">
                  <c:v>10257.88966672611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Sheet1!$C$3:$C$109</c:f>
              <c:numCache>
                <c:formatCode>0</c:formatCode>
                <c:ptCount val="107"/>
                <c:pt idx="0">
                  <c:v>35062.99778654784</c:v>
                </c:pt>
                <c:pt idx="1">
                  <c:v>35215.86516327718</c:v>
                </c:pt>
                <c:pt idx="2">
                  <c:v>35347.95639958348</c:v>
                </c:pt>
                <c:pt idx="3">
                  <c:v>35457.45106712467</c:v>
                </c:pt>
                <c:pt idx="4">
                  <c:v>35542.69650694093</c:v>
                </c:pt>
                <c:pt idx="5">
                  <c:v>35602.22779549957</c:v>
                </c:pt>
                <c:pt idx="6">
                  <c:v>35634.78597379893</c:v>
                </c:pt>
                <c:pt idx="7">
                  <c:v>35639.33433088891</c:v>
                </c:pt>
                <c:pt idx="8">
                  <c:v>35615.0725532074</c:v>
                </c:pt>
                <c:pt idx="9">
                  <c:v>35561.448573284</c:v>
                </c:pt>
                <c:pt idx="10">
                  <c:v>35478.16797538341</c:v>
                </c:pt>
                <c:pt idx="11">
                  <c:v>35365.20084129402</c:v>
                </c:pt>
                <c:pt idx="12">
                  <c:v>35222.78594643798</c:v>
                </c:pt>
                <c:pt idx="13">
                  <c:v>35051.43224449155</c:v>
                </c:pt>
                <c:pt idx="14">
                  <c:v>34851.91760746247</c:v>
                </c:pt>
                <c:pt idx="15">
                  <c:v>34625.28481735714</c:v>
                </c:pt>
                <c:pt idx="16">
                  <c:v>34372.83483487286</c:v>
                </c:pt>
                <c:pt idx="17">
                  <c:v>34096.11739964917</c:v>
                </c:pt>
                <c:pt idx="18">
                  <c:v>33796.9190451922</c:v>
                </c:pt>
                <c:pt idx="19">
                  <c:v>33477.2486393371</c:v>
                </c:pt>
                <c:pt idx="20">
                  <c:v>33139.32058773302</c:v>
                </c:pt>
                <c:pt idx="21">
                  <c:v>32785.53586303499</c:v>
                </c:pt>
                <c:pt idx="22">
                  <c:v>32418.46104599052</c:v>
                </c:pt>
                <c:pt idx="23">
                  <c:v>32040.80558616241</c:v>
                </c:pt>
                <c:pt idx="24">
                  <c:v>31655.39750939551</c:v>
                </c:pt>
                <c:pt idx="25">
                  <c:v>31265.15781610361</c:v>
                </c:pt>
                <c:pt idx="26">
                  <c:v>30873.07382883758</c:v>
                </c:pt>
                <c:pt idx="27">
                  <c:v>30482.17175923879</c:v>
                </c:pt>
                <c:pt idx="28">
                  <c:v>30095.48877325594</c:v>
                </c:pt>
                <c:pt idx="29">
                  <c:v>29716.04483930947</c:v>
                </c:pt>
                <c:pt idx="30">
                  <c:v>29346.81464686397</c:v>
                </c:pt>
                <c:pt idx="31">
                  <c:v>28990.69988258017</c:v>
                </c:pt>
                <c:pt idx="32">
                  <c:v>28650.50214786763</c:v>
                </c:pt>
                <c:pt idx="33">
                  <c:v>28328.89679528052</c:v>
                </c:pt>
                <c:pt idx="34">
                  <c:v>28028.40795185946</c:v>
                </c:pt>
                <c:pt idx="35">
                  <c:v>27751.38498532146</c:v>
                </c:pt>
                <c:pt idx="36">
                  <c:v>27499.980654068</c:v>
                </c:pt>
                <c:pt idx="37">
                  <c:v>27276.13116447819</c:v>
                </c:pt>
                <c:pt idx="38">
                  <c:v>27081.53833906805</c:v>
                </c:pt>
                <c:pt idx="39">
                  <c:v>26917.65407704101</c:v>
                </c:pt>
                <c:pt idx="40">
                  <c:v>26785.66726476728</c:v>
                </c:pt>
                <c:pt idx="41">
                  <c:v>26686.49326806789</c:v>
                </c:pt>
                <c:pt idx="42">
                  <c:v>26620.76611112004</c:v>
                </c:pt>
                <c:pt idx="43">
                  <c:v>26588.83341863456</c:v>
                </c:pt>
                <c:pt idx="44">
                  <c:v>26590.75416898857</c:v>
                </c:pt>
                <c:pt idx="45">
                  <c:v>26626.29927653657</c:v>
                </c:pt>
                <c:pt idx="46">
                  <c:v>26694.95499169134</c:v>
                </c:pt>
                <c:pt idx="47">
                  <c:v>26795.92907787862</c:v>
                </c:pt>
                <c:pt idx="48">
                  <c:v>26928.15969544567</c:v>
                </c:pt>
                <c:pt idx="49">
                  <c:v>27090.32689435517</c:v>
                </c:pt>
                <c:pt idx="50">
                  <c:v>27280.86659032584</c:v>
                </c:pt>
                <c:pt idx="51">
                  <c:v>27497.98687328261</c:v>
                </c:pt>
                <c:pt idx="52">
                  <c:v>27739.6864728279</c:v>
                </c:pt>
                <c:pt idx="53">
                  <c:v>28003.77518320065</c:v>
                </c:pt>
                <c:pt idx="54">
                  <c:v>28287.89603009061</c:v>
                </c:pt>
                <c:pt idx="55">
                  <c:v>28589.54894393405</c:v>
                </c:pt>
                <c:pt idx="56">
                  <c:v>28906.11568912487</c:v>
                </c:pt>
                <c:pt idx="57">
                  <c:v>29234.88578609199</c:v>
                </c:pt>
                <c:pt idx="58">
                  <c:v>29573.0831535509</c:v>
                </c:pt>
                <c:pt idx="59">
                  <c:v>29917.89319153668</c:v>
                </c:pt>
                <c:pt idx="60">
                  <c:v>30266.49002213372</c:v>
                </c:pt>
                <c:pt idx="61">
                  <c:v>30616.06360417277</c:v>
                </c:pt>
                <c:pt idx="62">
                  <c:v>30963.84644056763</c:v>
                </c:pt>
                <c:pt idx="63">
                  <c:v>31307.13960238502</c:v>
                </c:pt>
                <c:pt idx="64">
                  <c:v>31643.33780211583</c:v>
                </c:pt>
                <c:pt idx="65">
                  <c:v>31969.95325985038</c:v>
                </c:pt>
                <c:pt idx="66">
                  <c:v>32284.63812002662</c:v>
                </c:pt>
                <c:pt idx="67">
                  <c:v>32585.20519296427</c:v>
                </c:pt>
                <c:pt idx="68">
                  <c:v>32869.64681433336</c:v>
                </c:pt>
                <c:pt idx="69">
                  <c:v>33136.15163682495</c:v>
                </c:pt>
                <c:pt idx="70">
                  <c:v>33383.11919135981</c:v>
                </c:pt>
                <c:pt idx="71">
                  <c:v>33609.17207993403</c:v>
                </c:pt>
                <c:pt idx="72">
                  <c:v>33813.16568838624</c:v>
                </c:pt>
                <c:pt idx="73">
                  <c:v>33994.19533469065</c:v>
                </c:pt>
                <c:pt idx="74">
                  <c:v>34151.60079653504</c:v>
                </c:pt>
                <c:pt idx="75">
                  <c:v>34284.96819062251</c:v>
                </c:pt>
                <c:pt idx="76">
                  <c:v>34394.12920502832</c:v>
                </c:pt>
                <c:pt idx="77">
                  <c:v>34479.15771473025</c:v>
                </c:pt>
                <c:pt idx="78">
                  <c:v>34540.36383880002</c:v>
                </c:pt>
                <c:pt idx="79">
                  <c:v>34578.2855253836</c:v>
                </c:pt>
                <c:pt idx="80">
                  <c:v>34593.67777720845</c:v>
                </c:pt>
                <c:pt idx="81">
                  <c:v>34587.49965564794</c:v>
                </c:pt>
                <c:pt idx="82">
                  <c:v>34560.89922506949</c:v>
                </c:pt>
                <c:pt idx="83">
                  <c:v>34515.19662103993</c:v>
                </c:pt>
                <c:pt idx="84">
                  <c:v>34451.86544571981</c:v>
                </c:pt>
                <c:pt idx="85">
                  <c:v>34372.5127112364</c:v>
                </c:pt>
                <c:pt idx="86">
                  <c:v>34278.857566795</c:v>
                </c:pt>
                <c:pt idx="87">
                  <c:v>34172.70905760844</c:v>
                </c:pt>
                <c:pt idx="88">
                  <c:v>34055.94317326693</c:v>
                </c:pt>
                <c:pt idx="89">
                  <c:v>33930.47944983158</c:v>
                </c:pt>
                <c:pt idx="90">
                  <c:v>33798.25739364882</c:v>
                </c:pt>
                <c:pt idx="91">
                  <c:v>33661.21299561352</c:v>
                </c:pt>
                <c:pt idx="92">
                  <c:v>33521.25560235016</c:v>
                </c:pt>
                <c:pt idx="93">
                  <c:v>33380.2454055691</c:v>
                </c:pt>
                <c:pt idx="94">
                  <c:v>33239.97180274501</c:v>
                </c:pt>
                <c:pt idx="95">
                  <c:v>33102.13287135672</c:v>
                </c:pt>
                <c:pt idx="96">
                  <c:v>32968.31618534335</c:v>
                </c:pt>
                <c:pt idx="97">
                  <c:v>32839.98118632746</c:v>
                </c:pt>
                <c:pt idx="98">
                  <c:v>32718.44330371253</c:v>
                </c:pt>
                <c:pt idx="99">
                  <c:v>32604.85999718918</c:v>
                </c:pt>
                <c:pt idx="100">
                  <c:v>32500.21887271073</c:v>
                </c:pt>
                <c:pt idx="101">
                  <c:v>32405.32799887891</c:v>
                </c:pt>
                <c:pt idx="102">
                  <c:v>32320.80852518226</c:v>
                </c:pt>
                <c:pt idx="103">
                  <c:v>32247.08967693963</c:v>
                </c:pt>
                <c:pt idx="104">
                  <c:v>32184.40617441549</c:v>
                </c:pt>
                <c:pt idx="105">
                  <c:v>32132.79809569817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Sheet1!$D$3:$D$109</c:f>
              <c:numCache>
                <c:formatCode>0</c:formatCode>
                <c:ptCount val="107"/>
                <c:pt idx="0">
                  <c:v>59720.93518678402</c:v>
                </c:pt>
                <c:pt idx="1">
                  <c:v>60081.9165820489</c:v>
                </c:pt>
                <c:pt idx="2">
                  <c:v>60285.1173077516</c:v>
                </c:pt>
                <c:pt idx="3">
                  <c:v>60313.62226758564</c:v>
                </c:pt>
                <c:pt idx="4">
                  <c:v>60161.7541162868</c:v>
                </c:pt>
                <c:pt idx="5">
                  <c:v>59835.46860128397</c:v>
                </c:pt>
                <c:pt idx="6">
                  <c:v>59351.95861961097</c:v>
                </c:pt>
                <c:pt idx="7">
                  <c:v>58738.49395149373</c:v>
                </c:pt>
                <c:pt idx="8">
                  <c:v>58030.5757162241</c:v>
                </c:pt>
                <c:pt idx="9">
                  <c:v>57269.53129335389</c:v>
                </c:pt>
                <c:pt idx="10">
                  <c:v>56499.71358054522</c:v>
                </c:pt>
                <c:pt idx="11">
                  <c:v>55765.49542022164</c:v>
                </c:pt>
                <c:pt idx="12">
                  <c:v>55108.26398315112</c:v>
                </c:pt>
                <c:pt idx="13">
                  <c:v>54563.6198971853</c:v>
                </c:pt>
                <c:pt idx="14">
                  <c:v>54158.97195357907</c:v>
                </c:pt>
                <c:pt idx="15">
                  <c:v>53911.69126269213</c:v>
                </c:pt>
                <c:pt idx="16">
                  <c:v>53827.95060275625</c:v>
                </c:pt>
                <c:pt idx="17">
                  <c:v>53902.32800815321</c:v>
                </c:pt>
                <c:pt idx="18">
                  <c:v>54118.20155963279</c:v>
                </c:pt>
                <c:pt idx="19">
                  <c:v>54448.90841755376</c:v>
                </c:pt>
                <c:pt idx="20">
                  <c:v>54859.58905520795</c:v>
                </c:pt>
                <c:pt idx="21">
                  <c:v>55309.59095203318</c:v>
                </c:pt>
                <c:pt idx="22">
                  <c:v>55755.26787838023</c:v>
                </c:pt>
                <c:pt idx="23">
                  <c:v>56152.98394284661</c:v>
                </c:pt>
                <c:pt idx="24">
                  <c:v>56462.11761735134</c:v>
                </c:pt>
                <c:pt idx="25">
                  <c:v>56647.86095517375</c:v>
                </c:pt>
                <c:pt idx="26">
                  <c:v>56683.62317311317</c:v>
                </c:pt>
                <c:pt idx="27">
                  <c:v>56552.87472967566</c:v>
                </c:pt>
                <c:pt idx="28">
                  <c:v>56250.30615942933</c:v>
                </c:pt>
                <c:pt idx="29">
                  <c:v>55782.22262101967</c:v>
                </c:pt>
                <c:pt idx="30">
                  <c:v>55166.14720045194</c:v>
                </c:pt>
                <c:pt idx="31">
                  <c:v>54429.65993268828</c:v>
                </c:pt>
                <c:pt idx="32">
                  <c:v>53608.55158871266</c:v>
                </c:pt>
                <c:pt idx="33">
                  <c:v>52744.41797254647</c:v>
                </c:pt>
                <c:pt idx="34">
                  <c:v>51881.85860090306</c:v>
                </c:pt>
                <c:pt idx="35">
                  <c:v>51065.47059887823</c:v>
                </c:pt>
                <c:pt idx="36">
                  <c:v>50336.8426009585</c:v>
                </c:pt>
                <c:pt idx="37">
                  <c:v>49731.75344661647</c:v>
                </c:pt>
                <c:pt idx="38">
                  <c:v>49277.76650385666</c:v>
                </c:pt>
                <c:pt idx="39">
                  <c:v>48992.38349334222</c:v>
                </c:pt>
                <c:pt idx="40">
                  <c:v>48881.88355750537</c:v>
                </c:pt>
                <c:pt idx="41">
                  <c:v>48940.92662169201</c:v>
                </c:pt>
                <c:pt idx="42">
                  <c:v>49152.94801026291</c:v>
                </c:pt>
                <c:pt idx="43">
                  <c:v>49491.31735911153</c:v>
                </c:pt>
                <c:pt idx="44">
                  <c:v>49921.18278192049</c:v>
                </c:pt>
                <c:pt idx="45">
                  <c:v>50401.87455010831</c:v>
                </c:pt>
                <c:pt idx="46">
                  <c:v>50889.70441816081</c:v>
                </c:pt>
                <c:pt idx="47">
                  <c:v>51340.96976527217</c:v>
                </c:pt>
                <c:pt idx="48">
                  <c:v>51714.95776826651</c:v>
                </c:pt>
                <c:pt idx="49">
                  <c:v>51976.74482070302</c:v>
                </c:pt>
                <c:pt idx="50">
                  <c:v>52099.60036888647</c:v>
                </c:pt>
                <c:pt idx="51">
                  <c:v>52066.83129613992</c:v>
                </c:pt>
                <c:pt idx="52">
                  <c:v>51872.94111481903</c:v>
                </c:pt>
                <c:pt idx="53">
                  <c:v>51524.02492278454</c:v>
                </c:pt>
                <c:pt idx="54">
                  <c:v>51037.37316505682</c:v>
                </c:pt>
                <c:pt idx="55">
                  <c:v>50440.31116270676</c:v>
                </c:pt>
                <c:pt idx="56">
                  <c:v>49768.3534550388</c:v>
                </c:pt>
                <c:pt idx="57">
                  <c:v>49062.79869834672</c:v>
                </c:pt>
                <c:pt idx="58">
                  <c:v>48367.92899262757</c:v>
                </c:pt>
                <c:pt idx="59">
                  <c:v>47728.00446825033</c:v>
                </c:pt>
                <c:pt idx="60">
                  <c:v>47184.25792036454</c:v>
                </c:pt>
                <c:pt idx="61">
                  <c:v>46772.09427873082</c:v>
                </c:pt>
                <c:pt idx="62">
                  <c:v>46518.68574465979</c:v>
                </c:pt>
                <c:pt idx="63">
                  <c:v>46441.12646592929</c:v>
                </c:pt>
                <c:pt idx="64">
                  <c:v>46545.2724922399</c:v>
                </c:pt>
                <c:pt idx="65">
                  <c:v>46825.34605634077</c:v>
                </c:pt>
                <c:pt idx="66">
                  <c:v>47264.33114175564</c:v>
                </c:pt>
                <c:pt idx="67">
                  <c:v>47835.13337650881</c:v>
                </c:pt>
                <c:pt idx="68">
                  <c:v>48502.42520804868</c:v>
                </c:pt>
                <c:pt idx="69">
                  <c:v>49225.05061713607</c:v>
                </c:pt>
                <c:pt idx="70">
                  <c:v>49958.82550015321</c:v>
                </c:pt>
                <c:pt idx="71">
                  <c:v>50659.54288846955</c:v>
                </c:pt>
                <c:pt idx="72">
                  <c:v>51285.97821750192</c:v>
                </c:pt>
                <c:pt idx="73">
                  <c:v>51802.68985799825</c:v>
                </c:pt>
                <c:pt idx="74">
                  <c:v>52182.42407785873</c:v>
                </c:pt>
                <c:pt idx="75">
                  <c:v>52407.96056341338</c:v>
                </c:pt>
                <c:pt idx="76">
                  <c:v>52473.27275717344</c:v>
                </c:pt>
                <c:pt idx="77">
                  <c:v>52383.9239662926</c:v>
                </c:pt>
                <c:pt idx="78">
                  <c:v>52156.67227996685</c:v>
                </c:pt>
                <c:pt idx="79">
                  <c:v>51818.3112553255</c:v>
                </c:pt>
                <c:pt idx="80">
                  <c:v>51403.82541536331</c:v>
                </c:pt>
                <c:pt idx="81">
                  <c:v>50953.98629969203</c:v>
                </c:pt>
                <c:pt idx="82">
                  <c:v>50512.55293700247</c:v>
                </c:pt>
                <c:pt idx="83">
                  <c:v>50123.26756875245</c:v>
                </c:pt>
                <c:pt idx="84">
                  <c:v>49826.85140940417</c:v>
                </c:pt>
                <c:pt idx="85">
                  <c:v>49658.2052284552</c:v>
                </c:pt>
                <c:pt idx="86">
                  <c:v>49644.00558354123</c:v>
                </c:pt>
                <c:pt idx="87">
                  <c:v>49800.86057310715</c:v>
                </c:pt>
                <c:pt idx="88">
                  <c:v>50134.15084887284</c:v>
                </c:pt>
                <c:pt idx="89">
                  <c:v>50637.63493093691</c:v>
                </c:pt>
                <c:pt idx="90">
                  <c:v>51293.84578420963</c:v>
                </c:pt>
                <c:pt idx="91">
                  <c:v>52075.25169339085</c:v>
                </c:pt>
                <c:pt idx="92">
                  <c:v>52946.10238956559</c:v>
                </c:pt>
                <c:pt idx="93">
                  <c:v>53864.83468412442</c:v>
                </c:pt>
                <c:pt idx="94">
                  <c:v>54786.87373747237</c:v>
                </c:pt>
                <c:pt idx="95">
                  <c:v>55667.63912924345</c:v>
                </c:pt>
                <c:pt idx="96">
                  <c:v>56465.55094081586</c:v>
                </c:pt>
                <c:pt idx="97">
                  <c:v>57144.83106089657</c:v>
                </c:pt>
                <c:pt idx="98">
                  <c:v>57677.90888081247</c:v>
                </c:pt>
                <c:pt idx="99">
                  <c:v>58047.26750683884</c:v>
                </c:pt>
                <c:pt idx="100">
                  <c:v>58246.6047450874</c:v>
                </c:pt>
                <c:pt idx="101">
                  <c:v>58281.22981178804</c:v>
                </c:pt>
                <c:pt idx="102">
                  <c:v>58167.66880589119</c:v>
                </c:pt>
                <c:pt idx="103">
                  <c:v>57932.50590234081</c:v>
                </c:pt>
                <c:pt idx="104">
                  <c:v>57610.53930847036</c:v>
                </c:pt>
                <c:pt idx="105">
                  <c:v>57242.37772330738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Sheet1!$E$3:$E$109</c:f>
              <c:numCache>
                <c:formatCode>0</c:formatCode>
                <c:ptCount val="107"/>
                <c:pt idx="0">
                  <c:v>83046.42242264207</c:v>
                </c:pt>
                <c:pt idx="1">
                  <c:v>82971.8694174821</c:v>
                </c:pt>
                <c:pt idx="2">
                  <c:v>82853.4894556879</c:v>
                </c:pt>
                <c:pt idx="3">
                  <c:v>82692.37218139649</c:v>
                </c:pt>
                <c:pt idx="4">
                  <c:v>82489.85051998193</c:v>
                </c:pt>
                <c:pt idx="5">
                  <c:v>82247.49273862004</c:v>
                </c:pt>
                <c:pt idx="6">
                  <c:v>81967.09316284322</c:v>
                </c:pt>
                <c:pt idx="7">
                  <c:v>81650.66160240885</c:v>
                </c:pt>
                <c:pt idx="8">
                  <c:v>81300.41154718277</c:v>
                </c:pt>
                <c:pt idx="9">
                  <c:v>80918.74720077048</c:v>
                </c:pt>
                <c:pt idx="10">
                  <c:v>80508.24942627124</c:v>
                </c:pt>
                <c:pt idx="11">
                  <c:v>80071.66068474846</c:v>
                </c:pt>
                <c:pt idx="12">
                  <c:v>79611.86905276651</c:v>
                </c:pt>
                <c:pt idx="13">
                  <c:v>79131.89141060697</c:v>
                </c:pt>
                <c:pt idx="14">
                  <c:v>78634.85589751652</c:v>
                </c:pt>
                <c:pt idx="15">
                  <c:v>78123.98373452619</c:v>
                </c:pt>
                <c:pt idx="16">
                  <c:v>77602.5705189952</c:v>
                </c:pt>
                <c:pt idx="17">
                  <c:v>77073.9670980496</c:v>
                </c:pt>
                <c:pt idx="18">
                  <c:v>76541.56013048973</c:v>
                </c:pt>
                <c:pt idx="19">
                  <c:v>76008.75244851984</c:v>
                </c:pt>
                <c:pt idx="20">
                  <c:v>75478.94333179215</c:v>
                </c:pt>
                <c:pt idx="21">
                  <c:v>74955.50880675693</c:v>
                </c:pt>
                <c:pt idx="22">
                  <c:v>74441.78208416018</c:v>
                </c:pt>
                <c:pt idx="23">
                  <c:v>73941.0342467382</c:v>
                </c:pt>
                <c:pt idx="24">
                  <c:v>73456.455297722</c:v>
                </c:pt>
                <c:pt idx="25">
                  <c:v>72991.13567869843</c:v>
                </c:pt>
                <c:pt idx="26">
                  <c:v>72548.04836268674</c:v>
                </c:pt>
                <c:pt idx="27">
                  <c:v>72130.0316249953</c:v>
                </c:pt>
                <c:pt idx="28">
                  <c:v>71739.77259054436</c:v>
                </c:pt>
                <c:pt idx="29">
                  <c:v>71379.79165189537</c:v>
                </c:pt>
                <c:pt idx="30">
                  <c:v>71052.42784724517</c:v>
                </c:pt>
                <c:pt idx="31">
                  <c:v>70759.82528214913</c:v>
                </c:pt>
                <c:pt idx="32">
                  <c:v>70503.92067276465</c:v>
                </c:pt>
                <c:pt idx="33">
                  <c:v>70286.43208198938</c:v>
                </c:pt>
                <c:pt idx="34">
                  <c:v>70108.84891304203</c:v>
                </c:pt>
                <c:pt idx="35">
                  <c:v>69972.42321783959</c:v>
                </c:pt>
                <c:pt idx="36">
                  <c:v>69878.16237000092</c:v>
                </c:pt>
                <c:pt idx="37">
                  <c:v>69826.82314449961</c:v>
                </c:pt>
                <c:pt idx="38">
                  <c:v>69818.90723794016</c:v>
                </c:pt>
                <c:pt idx="39">
                  <c:v>69854.65825518909</c:v>
                </c:pt>
                <c:pt idx="40">
                  <c:v>69934.06017970282</c:v>
                </c:pt>
                <c:pt idx="41">
                  <c:v>70056.83733640513</c:v>
                </c:pt>
                <c:pt idx="42">
                  <c:v>70222.45584742671</c:v>
                </c:pt>
                <c:pt idx="43">
                  <c:v>70430.12657247871</c:v>
                </c:pt>
                <c:pt idx="44">
                  <c:v>70678.80951713644</c:v>
                </c:pt>
                <c:pt idx="45">
                  <c:v>70967.21968391113</c:v>
                </c:pt>
                <c:pt idx="46">
                  <c:v>71293.8343327312</c:v>
                </c:pt>
                <c:pt idx="47">
                  <c:v>71656.90160939104</c:v>
                </c:pt>
                <c:pt idx="48">
                  <c:v>72054.4504926957</c:v>
                </c:pt>
                <c:pt idx="49">
                  <c:v>72484.30200348536</c:v>
                </c:pt>
                <c:pt idx="50">
                  <c:v>72944.08161150086</c:v>
                </c:pt>
                <c:pt idx="51">
                  <c:v>73431.23276919636</c:v>
                </c:pt>
                <c:pt idx="52">
                  <c:v>73943.03149515604</c:v>
                </c:pt>
                <c:pt idx="53">
                  <c:v>74476.60192376247</c:v>
                </c:pt>
                <c:pt idx="54">
                  <c:v>75028.9327322342</c:v>
                </c:pt>
                <c:pt idx="55">
                  <c:v>75596.89435112596</c:v>
                </c:pt>
                <c:pt idx="56">
                  <c:v>76177.25685989929</c:v>
                </c:pt>
                <c:pt idx="57">
                  <c:v>76766.70846524693</c:v>
                </c:pt>
                <c:pt idx="58">
                  <c:v>77361.87445651626</c:v>
                </c:pt>
                <c:pt idx="59">
                  <c:v>77959.33652984159</c:v>
                </c:pt>
                <c:pt idx="60">
                  <c:v>78555.65237048064</c:v>
                </c:pt>
                <c:pt idx="61">
                  <c:v>79147.37538136691</c:v>
                </c:pt>
                <c:pt idx="62">
                  <c:v>79731.0744450472</c:v>
                </c:pt>
                <c:pt idx="63">
                  <c:v>80303.3536059752</c:v>
                </c:pt>
                <c:pt idx="64">
                  <c:v>80860.8715605808</c:v>
                </c:pt>
                <c:pt idx="65">
                  <c:v>81400.36084362723</c:v>
                </c:pt>
                <c:pt idx="66">
                  <c:v>81918.64660109668</c:v>
                </c:pt>
                <c:pt idx="67">
                  <c:v>82412.66484220391</c:v>
                </c:pt>
                <c:pt idx="68">
                  <c:v>82879.4800661068</c:v>
                </c:pt>
                <c:pt idx="69">
                  <c:v>83316.30216245266</c:v>
                </c:pt>
                <c:pt idx="70">
                  <c:v>83720.50248904331</c:v>
                </c:pt>
                <c:pt idx="71">
                  <c:v>84089.62903460087</c:v>
                </c:pt>
                <c:pt idx="72">
                  <c:v>84421.42057983957</c:v>
                </c:pt>
                <c:pt idx="73">
                  <c:v>84713.8197757704</c:v>
                </c:pt>
                <c:pt idx="74">
                  <c:v>84964.98506434956</c:v>
                </c:pt>
                <c:pt idx="75">
                  <c:v>85173.30137319324</c:v>
                </c:pt>
                <c:pt idx="76">
                  <c:v>85337.38952308584</c:v>
                </c:pt>
                <c:pt idx="77">
                  <c:v>85456.11429436045</c:v>
                </c:pt>
                <c:pt idx="78">
                  <c:v>85528.59110589337</c:v>
                </c:pt>
                <c:pt idx="79">
                  <c:v>85554.19126838048</c:v>
                </c:pt>
                <c:pt idx="80">
                  <c:v>85532.54578170817</c:v>
                </c:pt>
                <c:pt idx="81">
                  <c:v>85463.54765455136</c:v>
                </c:pt>
                <c:pt idx="82">
                  <c:v>85347.35273277314</c:v>
                </c:pt>
                <c:pt idx="83">
                  <c:v>85184.37903172154</c:v>
                </c:pt>
                <c:pt idx="84">
                  <c:v>84975.304576068</c:v>
                </c:pt>
                <c:pt idx="85">
                  <c:v>84721.0637593588</c:v>
                </c:pt>
                <c:pt idx="86">
                  <c:v>84422.8422439101</c:v>
                </c:pt>
                <c:pt idx="87">
                  <c:v>84082.07043001716</c:v>
                </c:pt>
                <c:pt idx="88">
                  <c:v>83700.41553162396</c:v>
                </c:pt>
                <c:pt idx="89">
                  <c:v>83279.77230356178</c:v>
                </c:pt>
                <c:pt idx="90">
                  <c:v>82822.25247317058</c:v>
                </c:pt>
                <c:pt idx="91">
                  <c:v>82330.17293652073</c:v>
                </c:pt>
                <c:pt idx="92">
                  <c:v>81806.0427865112</c:v>
                </c:pt>
                <c:pt idx="93">
                  <c:v>81252.54924679532</c:v>
                </c:pt>
                <c:pt idx="94">
                  <c:v>80672.54259173786</c:v>
                </c:pt>
                <c:pt idx="95">
                  <c:v>80069.0201383994</c:v>
                </c:pt>
                <c:pt idx="96">
                  <c:v>79445.1094018484</c:v>
                </c:pt>
                <c:pt idx="97">
                  <c:v>78804.05050987922</c:v>
                </c:pt>
                <c:pt idx="98">
                  <c:v>78149.17797744783</c:v>
                </c:pt>
                <c:pt idx="99">
                  <c:v>77483.90194479361</c:v>
                </c:pt>
                <c:pt idx="100">
                  <c:v>76811.68898627952</c:v>
                </c:pt>
                <c:pt idx="101">
                  <c:v>76136.04259943528</c:v>
                </c:pt>
                <c:pt idx="102">
                  <c:v>75460.48348551388</c:v>
                </c:pt>
                <c:pt idx="103">
                  <c:v>74788.52973406194</c:v>
                </c:pt>
                <c:pt idx="104">
                  <c:v>74123.6770245514</c:v>
                </c:pt>
                <c:pt idx="105">
                  <c:v>73469.37895802065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Sheet1!$F$3:$F$109</c:f>
              <c:numCache>
                <c:formatCode>0</c:formatCode>
                <c:ptCount val="107"/>
                <c:pt idx="0">
                  <c:v>124814.3126734667</c:v>
                </c:pt>
                <c:pt idx="1">
                  <c:v>123535.3503249312</c:v>
                </c:pt>
                <c:pt idx="2">
                  <c:v>122162.237988191</c:v>
                </c:pt>
                <c:pt idx="3">
                  <c:v>120883.0885702831</c:v>
                </c:pt>
                <c:pt idx="4">
                  <c:v>119874.652763445</c:v>
                </c:pt>
                <c:pt idx="5">
                  <c:v>119280.9550656763</c:v>
                </c:pt>
                <c:pt idx="6">
                  <c:v>119195.8778524942</c:v>
                </c:pt>
                <c:pt idx="7">
                  <c:v>119651.7942175507</c:v>
                </c:pt>
                <c:pt idx="8">
                  <c:v>120615.6207275957</c:v>
                </c:pt>
                <c:pt idx="9">
                  <c:v>121992.7662844935</c:v>
                </c:pt>
                <c:pt idx="10">
                  <c:v>123638.5008981496</c:v>
                </c:pt>
                <c:pt idx="11">
                  <c:v>125375.3732214356</c:v>
                </c:pt>
                <c:pt idx="12">
                  <c:v>127014.5761260315</c:v>
                </c:pt>
                <c:pt idx="13">
                  <c:v>128378.683403707</c:v>
                </c:pt>
                <c:pt idx="14">
                  <c:v>129323.0152970201</c:v>
                </c:pt>
                <c:pt idx="15">
                  <c:v>129753.0559440624</c:v>
                </c:pt>
                <c:pt idx="16">
                  <c:v>129635.8220163787</c:v>
                </c:pt>
                <c:pt idx="17">
                  <c:v>129003.8114014661</c:v>
                </c:pt>
                <c:pt idx="18">
                  <c:v>127951.0557341306</c:v>
                </c:pt>
                <c:pt idx="19">
                  <c:v>126621.7529699306</c:v>
                </c:pt>
                <c:pt idx="20">
                  <c:v>125192.8511468197</c:v>
                </c:pt>
                <c:pt idx="21">
                  <c:v>123852.6840533808</c:v>
                </c:pt>
                <c:pt idx="22">
                  <c:v>122778.2357165699</c:v>
                </c:pt>
                <c:pt idx="23">
                  <c:v>122113.7760025496</c:v>
                </c:pt>
                <c:pt idx="24">
                  <c:v>121953.4442436846</c:v>
                </c:pt>
                <c:pt idx="25">
                  <c:v>122329.8816104022</c:v>
                </c:pt>
                <c:pt idx="26">
                  <c:v>123210.283374492</c:v>
                </c:pt>
                <c:pt idx="27">
                  <c:v>124500.3472576922</c:v>
                </c:pt>
                <c:pt idx="28">
                  <c:v>126055.6416706066</c:v>
                </c:pt>
                <c:pt idx="29">
                  <c:v>127699.0226942767</c:v>
                </c:pt>
                <c:pt idx="30">
                  <c:v>129241.9990846023</c:v>
                </c:pt>
                <c:pt idx="31">
                  <c:v>130507.4683854521</c:v>
                </c:pt>
                <c:pt idx="32">
                  <c:v>131351.0818557957</c:v>
                </c:pt>
                <c:pt idx="33">
                  <c:v>131678.6612968779</c:v>
                </c:pt>
                <c:pt idx="34">
                  <c:v>131457.5670599826</c:v>
                </c:pt>
                <c:pt idx="35">
                  <c:v>130720.6460876442</c:v>
                </c:pt>
                <c:pt idx="36">
                  <c:v>129562.2837940584</c:v>
                </c:pt>
                <c:pt idx="37">
                  <c:v>128127.0359794217</c:v>
                </c:pt>
                <c:pt idx="38">
                  <c:v>126592.2119258296</c:v>
                </c:pt>
                <c:pt idx="39">
                  <c:v>125146.5093946606</c:v>
                </c:pt>
                <c:pt idx="40">
                  <c:v>123967.2784399102</c:v>
                </c:pt>
                <c:pt idx="41">
                  <c:v>123199.1563326137</c:v>
                </c:pt>
                <c:pt idx="42">
                  <c:v>122936.6505109919</c:v>
                </c:pt>
                <c:pt idx="43">
                  <c:v>123212.7702765903</c:v>
                </c:pt>
                <c:pt idx="44">
                  <c:v>123995.0783845518</c:v>
                </c:pt>
                <c:pt idx="45">
                  <c:v>125189.6387234324</c:v>
                </c:pt>
                <c:pt idx="46">
                  <c:v>126652.3838911624</c:v>
                </c:pt>
                <c:pt idx="47">
                  <c:v>128206.5315210197</c:v>
                </c:pt>
                <c:pt idx="48">
                  <c:v>129663.9486393449</c:v>
                </c:pt>
                <c:pt idx="49">
                  <c:v>130847.8871423523</c:v>
                </c:pt>
                <c:pt idx="50">
                  <c:v>131614.3480988682</c:v>
                </c:pt>
                <c:pt idx="51">
                  <c:v>131869.497966486</c:v>
                </c:pt>
                <c:pt idx="52">
                  <c:v>131581.0360031383</c:v>
                </c:pt>
                <c:pt idx="53">
                  <c:v>130782.1417283571</c:v>
                </c:pt>
                <c:pt idx="54">
                  <c:v>129567.5262413635</c:v>
                </c:pt>
                <c:pt idx="55">
                  <c:v>128082.0635920677</c:v>
                </c:pt>
                <c:pt idx="56">
                  <c:v>126503.3733539209</c:v>
                </c:pt>
                <c:pt idx="57">
                  <c:v>125020.4551198229</c:v>
                </c:pt>
                <c:pt idx="58">
                  <c:v>123810.9518367763</c:v>
                </c:pt>
                <c:pt idx="59">
                  <c:v>123019.7842756146</c:v>
                </c:pt>
                <c:pt idx="60">
                  <c:v>122741.7335515725</c:v>
                </c:pt>
                <c:pt idx="61">
                  <c:v>123010.0724170563</c:v>
                </c:pt>
                <c:pt idx="62">
                  <c:v>123792.6164757885</c:v>
                </c:pt>
                <c:pt idx="63">
                  <c:v>124995.671514715</c:v>
                </c:pt>
                <c:pt idx="64">
                  <c:v>126475.4007611993</c:v>
                </c:pt>
                <c:pt idx="65">
                  <c:v>128055.2409202358</c:v>
                </c:pt>
                <c:pt idx="66">
                  <c:v>129547.2662742136</c:v>
                </c:pt>
                <c:pt idx="67">
                  <c:v>130774.9239333291</c:v>
                </c:pt>
                <c:pt idx="68">
                  <c:v>131594.3979441545</c:v>
                </c:pt>
                <c:pt idx="69">
                  <c:v>131912.0253444689</c:v>
                </c:pt>
                <c:pt idx="70">
                  <c:v>131695.6634468976</c:v>
                </c:pt>
                <c:pt idx="71">
                  <c:v>130978.6372061144</c:v>
                </c:pt>
                <c:pt idx="72">
                  <c:v>129855.7904771602</c:v>
                </c:pt>
                <c:pt idx="73">
                  <c:v>128472.1173613055</c:v>
                </c:pt>
                <c:pt idx="74">
                  <c:v>127005.3447886744</c:v>
                </c:pt>
                <c:pt idx="75">
                  <c:v>125644.56705904</c:v>
                </c:pt>
                <c:pt idx="76">
                  <c:v>124567.5092566224</c:v>
                </c:pt>
                <c:pt idx="77">
                  <c:v>123919.1618352811</c:v>
                </c:pt>
                <c:pt idx="78">
                  <c:v>123794.36328987</c:v>
                </c:pt>
                <c:pt idx="79">
                  <c:v>124226.4316350422</c:v>
                </c:pt>
                <c:pt idx="80">
                  <c:v>125183.2158405369</c:v>
                </c:pt>
                <c:pt idx="81">
                  <c:v>126571.0434191287</c:v>
                </c:pt>
                <c:pt idx="82">
                  <c:v>128246.0879744875</c:v>
                </c:pt>
                <c:pt idx="83">
                  <c:v>130031.7855633359</c:v>
                </c:pt>
                <c:pt idx="84">
                  <c:v>131740.199154028</c:v>
                </c:pt>
                <c:pt idx="85">
                  <c:v>133194.7542691697</c:v>
                </c:pt>
                <c:pt idx="86">
                  <c:v>134251.6035192542</c:v>
                </c:pt>
                <c:pt idx="87">
                  <c:v>134817.043114814</c:v>
                </c:pt>
                <c:pt idx="88">
                  <c:v>134858.8806389774</c:v>
                </c:pt>
                <c:pt idx="89">
                  <c:v>134410.3829344623</c:v>
                </c:pt>
                <c:pt idx="90">
                  <c:v>133566.3279117852</c:v>
                </c:pt>
                <c:pt idx="91">
                  <c:v>132471.6364742794</c:v>
                </c:pt>
                <c:pt idx="92">
                  <c:v>131303.9557082554</c:v>
                </c:pt>
                <c:pt idx="93">
                  <c:v>130252.2940587787</c:v>
                </c:pt>
                <c:pt idx="94">
                  <c:v>129494.2854059096</c:v>
                </c:pt>
                <c:pt idx="95">
                  <c:v>129174.824336769</c:v>
                </c:pt>
                <c:pt idx="96">
                  <c:v>129388.6495281238</c:v>
                </c:pt>
                <c:pt idx="97">
                  <c:v>130168.9759596645</c:v>
                </c:pt>
                <c:pt idx="98">
                  <c:v>131483.5471058562</c:v>
                </c:pt>
                <c:pt idx="99">
                  <c:v>133238.5833013552</c:v>
                </c:pt>
                <c:pt idx="100">
                  <c:v>135290.1500860211</c:v>
                </c:pt>
                <c:pt idx="101">
                  <c:v>137461.575382662</c:v>
                </c:pt>
                <c:pt idx="102">
                  <c:v>139564.8147883622</c:v>
                </c:pt>
                <c:pt idx="103">
                  <c:v>141423.1880657186</c:v>
                </c:pt>
                <c:pt idx="104">
                  <c:v>142892.7445396368</c:v>
                </c:pt>
                <c:pt idx="105">
                  <c:v>143879.6804858624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SU 1 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Sheet1!$G$3:$G$109</c:f>
              <c:numCache>
                <c:formatCode>0</c:formatCode>
                <c:ptCount val="107"/>
                <c:pt idx="0">
                  <c:v>13054.54400546839</c:v>
                </c:pt>
                <c:pt idx="1">
                  <c:v>13054.54400546839</c:v>
                </c:pt>
                <c:pt idx="2">
                  <c:v>13054.54400546839</c:v>
                </c:pt>
                <c:pt idx="3">
                  <c:v>13019.14402851326</c:v>
                </c:pt>
                <c:pt idx="4">
                  <c:v>12943.92485867718</c:v>
                </c:pt>
                <c:pt idx="5">
                  <c:v>12831.21222424837</c:v>
                </c:pt>
                <c:pt idx="6">
                  <c:v>12683.9670497638</c:v>
                </c:pt>
                <c:pt idx="7">
                  <c:v>12505.7325873814</c:v>
                </c:pt>
                <c:pt idx="8">
                  <c:v>12300.57160952502</c:v>
                </c:pt>
                <c:pt idx="9">
                  <c:v>12072.99474218884</c:v>
                </c:pt>
                <c:pt idx="10">
                  <c:v>11827.88116981076</c:v>
                </c:pt>
                <c:pt idx="11">
                  <c:v>11570.39307307672</c:v>
                </c:pt>
                <c:pt idx="12">
                  <c:v>11305.88526816611</c:v>
                </c:pt>
                <c:pt idx="13">
                  <c:v>11039.81159796125</c:v>
                </c:pt>
                <c:pt idx="14">
                  <c:v>10777.62968121615</c:v>
                </c:pt>
                <c:pt idx="15">
                  <c:v>10524.70565366484</c:v>
                </c:pt>
                <c:pt idx="16">
                  <c:v>10286.22053506656</c:v>
                </c:pt>
                <c:pt idx="17">
                  <c:v>10067.07982823596</c:v>
                </c:pt>
                <c:pt idx="18">
                  <c:v>9871.827900668095</c:v>
                </c:pt>
                <c:pt idx="19">
                  <c:v>9704.568617390694</c:v>
                </c:pt>
                <c:pt idx="20">
                  <c:v>9568.893586561637</c:v>
                </c:pt>
                <c:pt idx="21">
                  <c:v>9673.437464397244</c:v>
                </c:pt>
                <c:pt idx="22">
                  <c:v>9842.44484411494</c:v>
                </c:pt>
                <c:pt idx="23">
                  <c:v>10045.53490020652</c:v>
                </c:pt>
                <c:pt idx="24">
                  <c:v>10279.56383709016</c:v>
                </c:pt>
                <c:pt idx="25">
                  <c:v>10540.81411784446</c:v>
                </c:pt>
                <c:pt idx="26">
                  <c:v>10825.05765318952</c:v>
                </c:pt>
                <c:pt idx="27">
                  <c:v>11127.62783063212</c:v>
                </c:pt>
                <c:pt idx="28">
                  <c:v>11443.49915208157</c:v>
                </c:pt>
                <c:pt idx="29">
                  <c:v>11767.37311783437</c:v>
                </c:pt>
                <c:pt idx="30">
                  <c:v>12093.76888772152</c:v>
                </c:pt>
                <c:pt idx="31">
                  <c:v>12417.11716824709</c:v>
                </c:pt>
                <c:pt idx="32">
                  <c:v>12731.85571912112</c:v>
                </c:pt>
                <c:pt idx="33">
                  <c:v>13032.5248446549</c:v>
                </c:pt>
                <c:pt idx="34">
                  <c:v>13313.86123551928</c:v>
                </c:pt>
                <c:pt idx="35">
                  <c:v>13570.88855436778</c:v>
                </c:pt>
                <c:pt idx="36">
                  <c:v>13799.00321431654</c:v>
                </c:pt>
                <c:pt idx="37">
                  <c:v>13994.05388130406</c:v>
                </c:pt>
                <c:pt idx="38">
                  <c:v>14152.413338522</c:v>
                </c:pt>
                <c:pt idx="39">
                  <c:v>14271.04148158088</c:v>
                </c:pt>
                <c:pt idx="40">
                  <c:v>14347.53836461908</c:v>
                </c:pt>
                <c:pt idx="41">
                  <c:v>14380.18638758836</c:v>
                </c:pt>
                <c:pt idx="42">
                  <c:v>14380.18638758836</c:v>
                </c:pt>
                <c:pt idx="43">
                  <c:v>14380.18638758836</c:v>
                </c:pt>
                <c:pt idx="44">
                  <c:v>14380.18638758836</c:v>
                </c:pt>
                <c:pt idx="45">
                  <c:v>14380.18638758836</c:v>
                </c:pt>
                <c:pt idx="46">
                  <c:v>14380.18638758836</c:v>
                </c:pt>
                <c:pt idx="47">
                  <c:v>14380.18638758836</c:v>
                </c:pt>
                <c:pt idx="48">
                  <c:v>14367.98090054427</c:v>
                </c:pt>
                <c:pt idx="49">
                  <c:v>14310.64869876134</c:v>
                </c:pt>
                <c:pt idx="50">
                  <c:v>14208.65408949309</c:v>
                </c:pt>
                <c:pt idx="51">
                  <c:v>14063.19242366367</c:v>
                </c:pt>
                <c:pt idx="52">
                  <c:v>13876.17120007761</c:v>
                </c:pt>
                <c:pt idx="53">
                  <c:v>13650.17906219946</c:v>
                </c:pt>
                <c:pt idx="54">
                  <c:v>13388.44321455095</c:v>
                </c:pt>
                <c:pt idx="55">
                  <c:v>13094.7759837595</c:v>
                </c:pt>
                <c:pt idx="56">
                  <c:v>12773.51143487939</c:v>
                </c:pt>
                <c:pt idx="57">
                  <c:v>12429.4331236225</c:v>
                </c:pt>
                <c:pt idx="58">
                  <c:v>12067.69421666859</c:v>
                </c:pt>
                <c:pt idx="59">
                  <c:v>11693.73134268513</c:v>
                </c:pt>
                <c:pt idx="60">
                  <c:v>11313.1736438397</c:v>
                </c:pt>
                <c:pt idx="61">
                  <c:v>10931.7485796027</c:v>
                </c:pt>
                <c:pt idx="62">
                  <c:v>10555.18609011016</c:v>
                </c:pt>
                <c:pt idx="63">
                  <c:v>10189.12275433737</c:v>
                </c:pt>
                <c:pt idx="64">
                  <c:v>9839.00757834548</c:v>
                </c:pt>
                <c:pt idx="65">
                  <c:v>9510.01102090464</c:v>
                </c:pt>
                <c:pt idx="66">
                  <c:v>9206.938808347779</c:v>
                </c:pt>
                <c:pt idx="67">
                  <c:v>8934.152008516835</c:v>
                </c:pt>
                <c:pt idx="68">
                  <c:v>8695.494726532206</c:v>
                </c:pt>
                <c:pt idx="69">
                  <c:v>8494.230654678498</c:v>
                </c:pt>
                <c:pt idx="70">
                  <c:v>8332.989557187846</c:v>
                </c:pt>
                <c:pt idx="71">
                  <c:v>8398.49247880428</c:v>
                </c:pt>
                <c:pt idx="72">
                  <c:v>8567.474723067186</c:v>
                </c:pt>
                <c:pt idx="73">
                  <c:v>8768.545748625923</c:v>
                </c:pt>
                <c:pt idx="74">
                  <c:v>8997.635460145174</c:v>
                </c:pt>
                <c:pt idx="75">
                  <c:v>9250.224716729284</c:v>
                </c:pt>
                <c:pt idx="76">
                  <c:v>9521.424658683358</c:v>
                </c:pt>
                <c:pt idx="77">
                  <c:v>9806.062304218018</c:v>
                </c:pt>
                <c:pt idx="78">
                  <c:v>10098.77094751693</c:v>
                </c:pt>
                <c:pt idx="79">
                  <c:v>10394.08380756777</c:v>
                </c:pt>
                <c:pt idx="80">
                  <c:v>10686.52932167871</c:v>
                </c:pt>
                <c:pt idx="81">
                  <c:v>10970.72644961246</c:v>
                </c:pt>
                <c:pt idx="82">
                  <c:v>11241.47835424706</c:v>
                </c:pt>
                <c:pt idx="83">
                  <c:v>11493.86285261665</c:v>
                </c:pt>
                <c:pt idx="84">
                  <c:v>11723.31808661874</c:v>
                </c:pt>
                <c:pt idx="85">
                  <c:v>11925.72194464728</c:v>
                </c:pt>
                <c:pt idx="86">
                  <c:v>12097.46387252044</c:v>
                </c:pt>
                <c:pt idx="87">
                  <c:v>12235.5078424859</c:v>
                </c:pt>
                <c:pt idx="88">
                  <c:v>12337.44540057171</c:v>
                </c:pt>
                <c:pt idx="89">
                  <c:v>12401.53788251628</c:v>
                </c:pt>
                <c:pt idx="90">
                  <c:v>12426.74707404699</c:v>
                </c:pt>
                <c:pt idx="91">
                  <c:v>12426.74707404699</c:v>
                </c:pt>
                <c:pt idx="92">
                  <c:v>12426.74707404699</c:v>
                </c:pt>
                <c:pt idx="93">
                  <c:v>12426.74707404699</c:v>
                </c:pt>
                <c:pt idx="94">
                  <c:v>12426.74707404699</c:v>
                </c:pt>
                <c:pt idx="95">
                  <c:v>12426.74707404699</c:v>
                </c:pt>
                <c:pt idx="96">
                  <c:v>12426.74707404699</c:v>
                </c:pt>
                <c:pt idx="97">
                  <c:v>12412.75378920918</c:v>
                </c:pt>
                <c:pt idx="98">
                  <c:v>12359.96404738862</c:v>
                </c:pt>
                <c:pt idx="99">
                  <c:v>12269.50274207851</c:v>
                </c:pt>
                <c:pt idx="100">
                  <c:v>12143.19490868426</c:v>
                </c:pt>
                <c:pt idx="101">
                  <c:v>11983.53491106648</c:v>
                </c:pt>
                <c:pt idx="102">
                  <c:v>11793.64407346255</c:v>
                </c:pt>
                <c:pt idx="103">
                  <c:v>11577.21748235711</c:v>
                </c:pt>
                <c:pt idx="104">
                  <c:v>11338.46086840466</c:v>
                </c:pt>
                <c:pt idx="105">
                  <c:v>11082.01864846977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SU 2 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Sheet1!$H$3:$H$109</c:f>
              <c:numCache>
                <c:formatCode>0</c:formatCode>
                <c:ptCount val="107"/>
                <c:pt idx="0">
                  <c:v>35457.45106712467</c:v>
                </c:pt>
                <c:pt idx="1">
                  <c:v>35542.69650694093</c:v>
                </c:pt>
                <c:pt idx="2">
                  <c:v>35602.22779549957</c:v>
                </c:pt>
                <c:pt idx="3">
                  <c:v>35634.78597379893</c:v>
                </c:pt>
                <c:pt idx="4">
                  <c:v>35639.33433088891</c:v>
                </c:pt>
                <c:pt idx="5">
                  <c:v>35639.33433088891</c:v>
                </c:pt>
                <c:pt idx="6">
                  <c:v>35639.33433088891</c:v>
                </c:pt>
                <c:pt idx="7">
                  <c:v>35639.33433088891</c:v>
                </c:pt>
                <c:pt idx="8">
                  <c:v>35639.33433088891</c:v>
                </c:pt>
                <c:pt idx="9">
                  <c:v>35639.33433088891</c:v>
                </c:pt>
                <c:pt idx="10">
                  <c:v>35639.33433088891</c:v>
                </c:pt>
                <c:pt idx="11">
                  <c:v>35615.0725532074</c:v>
                </c:pt>
                <c:pt idx="12">
                  <c:v>35561.448573284</c:v>
                </c:pt>
                <c:pt idx="13">
                  <c:v>35478.16797538341</c:v>
                </c:pt>
                <c:pt idx="14">
                  <c:v>35365.20084129402</c:v>
                </c:pt>
                <c:pt idx="15">
                  <c:v>35222.78594643798</c:v>
                </c:pt>
                <c:pt idx="16">
                  <c:v>35051.43224449155</c:v>
                </c:pt>
                <c:pt idx="17">
                  <c:v>34851.91760746247</c:v>
                </c:pt>
                <c:pt idx="18">
                  <c:v>34625.28481735714</c:v>
                </c:pt>
                <c:pt idx="19">
                  <c:v>34372.83483487286</c:v>
                </c:pt>
                <c:pt idx="20">
                  <c:v>34096.11739964917</c:v>
                </c:pt>
                <c:pt idx="21">
                  <c:v>33796.9190451922</c:v>
                </c:pt>
                <c:pt idx="22">
                  <c:v>33477.2486393371</c:v>
                </c:pt>
                <c:pt idx="23">
                  <c:v>33139.32058773302</c:v>
                </c:pt>
                <c:pt idx="24">
                  <c:v>32785.53586303499</c:v>
                </c:pt>
                <c:pt idx="25">
                  <c:v>32418.46104599052</c:v>
                </c:pt>
                <c:pt idx="26">
                  <c:v>32040.80558616241</c:v>
                </c:pt>
                <c:pt idx="27">
                  <c:v>31655.39750939551</c:v>
                </c:pt>
                <c:pt idx="28">
                  <c:v>31265.15781610361</c:v>
                </c:pt>
                <c:pt idx="29">
                  <c:v>30873.07382883758</c:v>
                </c:pt>
                <c:pt idx="30">
                  <c:v>30482.17175923879</c:v>
                </c:pt>
                <c:pt idx="31">
                  <c:v>30095.48877325594</c:v>
                </c:pt>
                <c:pt idx="32">
                  <c:v>29716.04483930947</c:v>
                </c:pt>
                <c:pt idx="33">
                  <c:v>29346.81464686397</c:v>
                </c:pt>
                <c:pt idx="34">
                  <c:v>28990.69988258017</c:v>
                </c:pt>
                <c:pt idx="35">
                  <c:v>28650.50214786763</c:v>
                </c:pt>
                <c:pt idx="36">
                  <c:v>28328.89679528052</c:v>
                </c:pt>
                <c:pt idx="37">
                  <c:v>28028.40795185946</c:v>
                </c:pt>
                <c:pt idx="38">
                  <c:v>27751.38498532146</c:v>
                </c:pt>
                <c:pt idx="39">
                  <c:v>27499.980654068</c:v>
                </c:pt>
                <c:pt idx="40">
                  <c:v>27276.13116447819</c:v>
                </c:pt>
                <c:pt idx="41">
                  <c:v>27081.53833906805</c:v>
                </c:pt>
                <c:pt idx="42">
                  <c:v>26917.65407704101</c:v>
                </c:pt>
                <c:pt idx="43">
                  <c:v>26785.66726476728</c:v>
                </c:pt>
                <c:pt idx="44">
                  <c:v>26795.92907787862</c:v>
                </c:pt>
                <c:pt idx="45">
                  <c:v>26928.15969544567</c:v>
                </c:pt>
                <c:pt idx="46">
                  <c:v>27090.32689435517</c:v>
                </c:pt>
                <c:pt idx="47">
                  <c:v>27280.86659032584</c:v>
                </c:pt>
                <c:pt idx="48">
                  <c:v>27497.98687328261</c:v>
                </c:pt>
                <c:pt idx="49">
                  <c:v>27739.6864728279</c:v>
                </c:pt>
                <c:pt idx="50">
                  <c:v>28003.77518320065</c:v>
                </c:pt>
                <c:pt idx="51">
                  <c:v>28287.89603009061</c:v>
                </c:pt>
                <c:pt idx="52">
                  <c:v>28589.54894393405</c:v>
                </c:pt>
                <c:pt idx="53">
                  <c:v>28906.11568912487</c:v>
                </c:pt>
                <c:pt idx="54">
                  <c:v>29234.88578609199</c:v>
                </c:pt>
                <c:pt idx="55">
                  <c:v>29573.0831535509</c:v>
                </c:pt>
                <c:pt idx="56">
                  <c:v>29917.89319153668</c:v>
                </c:pt>
                <c:pt idx="57">
                  <c:v>30266.49002213372</c:v>
                </c:pt>
                <c:pt idx="58">
                  <c:v>30616.06360417277</c:v>
                </c:pt>
                <c:pt idx="59">
                  <c:v>30963.84644056763</c:v>
                </c:pt>
                <c:pt idx="60">
                  <c:v>31307.13960238502</c:v>
                </c:pt>
                <c:pt idx="61">
                  <c:v>31643.33780211583</c:v>
                </c:pt>
                <c:pt idx="62">
                  <c:v>31969.95325985038</c:v>
                </c:pt>
                <c:pt idx="63">
                  <c:v>32284.63812002662</c:v>
                </c:pt>
                <c:pt idx="64">
                  <c:v>32585.20519296427</c:v>
                </c:pt>
                <c:pt idx="65">
                  <c:v>32869.64681433336</c:v>
                </c:pt>
                <c:pt idx="66">
                  <c:v>33136.15163682495</c:v>
                </c:pt>
                <c:pt idx="67">
                  <c:v>33383.11919135981</c:v>
                </c:pt>
                <c:pt idx="68">
                  <c:v>33609.17207993403</c:v>
                </c:pt>
                <c:pt idx="69">
                  <c:v>33813.16568838624</c:v>
                </c:pt>
                <c:pt idx="70">
                  <c:v>33994.19533469065</c:v>
                </c:pt>
                <c:pt idx="71">
                  <c:v>34151.60079653504</c:v>
                </c:pt>
                <c:pt idx="72">
                  <c:v>34284.96819062251</c:v>
                </c:pt>
                <c:pt idx="73">
                  <c:v>34394.12920502832</c:v>
                </c:pt>
                <c:pt idx="74">
                  <c:v>34479.15771473025</c:v>
                </c:pt>
                <c:pt idx="75">
                  <c:v>34540.36383880002</c:v>
                </c:pt>
                <c:pt idx="76">
                  <c:v>34578.2855253836</c:v>
                </c:pt>
                <c:pt idx="77">
                  <c:v>34593.67777720845</c:v>
                </c:pt>
                <c:pt idx="78">
                  <c:v>34593.67777720845</c:v>
                </c:pt>
                <c:pt idx="79">
                  <c:v>34593.67777720845</c:v>
                </c:pt>
                <c:pt idx="80">
                  <c:v>34593.67777720845</c:v>
                </c:pt>
                <c:pt idx="81">
                  <c:v>34593.67777720845</c:v>
                </c:pt>
                <c:pt idx="82">
                  <c:v>34593.67777720845</c:v>
                </c:pt>
                <c:pt idx="83">
                  <c:v>34593.67777720845</c:v>
                </c:pt>
                <c:pt idx="84">
                  <c:v>34587.49965564794</c:v>
                </c:pt>
                <c:pt idx="85">
                  <c:v>34560.89922506949</c:v>
                </c:pt>
                <c:pt idx="86">
                  <c:v>34515.19662103993</c:v>
                </c:pt>
                <c:pt idx="87">
                  <c:v>34451.86544571981</c:v>
                </c:pt>
                <c:pt idx="88">
                  <c:v>34372.5127112364</c:v>
                </c:pt>
                <c:pt idx="89">
                  <c:v>34278.857566795</c:v>
                </c:pt>
                <c:pt idx="90">
                  <c:v>34172.70905760844</c:v>
                </c:pt>
                <c:pt idx="91">
                  <c:v>34055.94317326693</c:v>
                </c:pt>
                <c:pt idx="92">
                  <c:v>33930.47944983158</c:v>
                </c:pt>
                <c:pt idx="93">
                  <c:v>33798.25739364882</c:v>
                </c:pt>
                <c:pt idx="94">
                  <c:v>33661.21299561352</c:v>
                </c:pt>
                <c:pt idx="95">
                  <c:v>33521.25560235016</c:v>
                </c:pt>
                <c:pt idx="96">
                  <c:v>33380.2454055691</c:v>
                </c:pt>
                <c:pt idx="97">
                  <c:v>33239.97180274501</c:v>
                </c:pt>
                <c:pt idx="98">
                  <c:v>33102.13287135672</c:v>
                </c:pt>
                <c:pt idx="99">
                  <c:v>32968.31618534335</c:v>
                </c:pt>
                <c:pt idx="100">
                  <c:v>32839.98118632746</c:v>
                </c:pt>
                <c:pt idx="101">
                  <c:v>32718.44330371253</c:v>
                </c:pt>
                <c:pt idx="102">
                  <c:v>32604.85999718918</c:v>
                </c:pt>
                <c:pt idx="103">
                  <c:v>32500.21887271073</c:v>
                </c:pt>
                <c:pt idx="104">
                  <c:v>32405.32799887891</c:v>
                </c:pt>
                <c:pt idx="105">
                  <c:v>32320.80852518226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SU 3 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Sheet1!$I$3:$I$109</c:f>
              <c:numCache>
                <c:formatCode>0</c:formatCode>
                <c:ptCount val="107"/>
                <c:pt idx="0">
                  <c:v>60313.62226758564</c:v>
                </c:pt>
                <c:pt idx="1">
                  <c:v>60313.62226758564</c:v>
                </c:pt>
                <c:pt idx="2">
                  <c:v>60313.62226758564</c:v>
                </c:pt>
                <c:pt idx="3">
                  <c:v>60313.62226758564</c:v>
                </c:pt>
                <c:pt idx="4">
                  <c:v>60313.62226758564</c:v>
                </c:pt>
                <c:pt idx="5">
                  <c:v>60313.62226758564</c:v>
                </c:pt>
                <c:pt idx="6">
                  <c:v>60313.62226758564</c:v>
                </c:pt>
                <c:pt idx="7">
                  <c:v>60161.7541162868</c:v>
                </c:pt>
                <c:pt idx="8">
                  <c:v>59835.46860128397</c:v>
                </c:pt>
                <c:pt idx="9">
                  <c:v>59351.95861961097</c:v>
                </c:pt>
                <c:pt idx="10">
                  <c:v>58738.49395149373</c:v>
                </c:pt>
                <c:pt idx="11">
                  <c:v>58030.5757162241</c:v>
                </c:pt>
                <c:pt idx="12">
                  <c:v>57269.53129335389</c:v>
                </c:pt>
                <c:pt idx="13">
                  <c:v>56499.71358054522</c:v>
                </c:pt>
                <c:pt idx="14">
                  <c:v>55765.49542022164</c:v>
                </c:pt>
                <c:pt idx="15">
                  <c:v>55108.26398315112</c:v>
                </c:pt>
                <c:pt idx="16">
                  <c:v>54563.6198971853</c:v>
                </c:pt>
                <c:pt idx="17">
                  <c:v>54859.58905520795</c:v>
                </c:pt>
                <c:pt idx="18">
                  <c:v>55309.59095203318</c:v>
                </c:pt>
                <c:pt idx="19">
                  <c:v>55755.26787838023</c:v>
                </c:pt>
                <c:pt idx="20">
                  <c:v>56152.98394284661</c:v>
                </c:pt>
                <c:pt idx="21">
                  <c:v>56462.11761735134</c:v>
                </c:pt>
                <c:pt idx="22">
                  <c:v>56647.86095517375</c:v>
                </c:pt>
                <c:pt idx="23">
                  <c:v>56683.62317311317</c:v>
                </c:pt>
                <c:pt idx="24">
                  <c:v>56683.62317311317</c:v>
                </c:pt>
                <c:pt idx="25">
                  <c:v>56683.62317311317</c:v>
                </c:pt>
                <c:pt idx="26">
                  <c:v>56683.62317311317</c:v>
                </c:pt>
                <c:pt idx="27">
                  <c:v>56683.62317311317</c:v>
                </c:pt>
                <c:pt idx="28">
                  <c:v>56683.62317311317</c:v>
                </c:pt>
                <c:pt idx="29">
                  <c:v>56683.62317311317</c:v>
                </c:pt>
                <c:pt idx="30">
                  <c:v>56552.87472967566</c:v>
                </c:pt>
                <c:pt idx="31">
                  <c:v>56250.30615942933</c:v>
                </c:pt>
                <c:pt idx="32">
                  <c:v>55782.22262101967</c:v>
                </c:pt>
                <c:pt idx="33">
                  <c:v>55166.14720045194</c:v>
                </c:pt>
                <c:pt idx="34">
                  <c:v>54429.65993268828</c:v>
                </c:pt>
                <c:pt idx="35">
                  <c:v>53608.55158871266</c:v>
                </c:pt>
                <c:pt idx="36">
                  <c:v>52744.41797254647</c:v>
                </c:pt>
                <c:pt idx="37">
                  <c:v>51881.85860090306</c:v>
                </c:pt>
                <c:pt idx="38">
                  <c:v>51065.47059887823</c:v>
                </c:pt>
                <c:pt idx="39">
                  <c:v>50336.8426009585</c:v>
                </c:pt>
                <c:pt idx="40">
                  <c:v>49731.75344661647</c:v>
                </c:pt>
                <c:pt idx="41">
                  <c:v>49921.18278192049</c:v>
                </c:pt>
                <c:pt idx="42">
                  <c:v>50401.87455010831</c:v>
                </c:pt>
                <c:pt idx="43">
                  <c:v>50889.70441816081</c:v>
                </c:pt>
                <c:pt idx="44">
                  <c:v>51340.96976527217</c:v>
                </c:pt>
                <c:pt idx="45">
                  <c:v>51714.95776826651</c:v>
                </c:pt>
                <c:pt idx="46">
                  <c:v>51976.74482070302</c:v>
                </c:pt>
                <c:pt idx="47">
                  <c:v>52099.60036888647</c:v>
                </c:pt>
                <c:pt idx="48">
                  <c:v>52099.60036888647</c:v>
                </c:pt>
                <c:pt idx="49">
                  <c:v>52099.60036888647</c:v>
                </c:pt>
                <c:pt idx="50">
                  <c:v>52099.60036888647</c:v>
                </c:pt>
                <c:pt idx="51">
                  <c:v>52099.60036888647</c:v>
                </c:pt>
                <c:pt idx="52">
                  <c:v>52099.60036888647</c:v>
                </c:pt>
                <c:pt idx="53">
                  <c:v>52099.60036888647</c:v>
                </c:pt>
                <c:pt idx="54">
                  <c:v>52066.83129613992</c:v>
                </c:pt>
                <c:pt idx="55">
                  <c:v>51872.94111481903</c:v>
                </c:pt>
                <c:pt idx="56">
                  <c:v>51524.02492278454</c:v>
                </c:pt>
                <c:pt idx="57">
                  <c:v>51037.37316505682</c:v>
                </c:pt>
                <c:pt idx="58">
                  <c:v>50440.31116270676</c:v>
                </c:pt>
                <c:pt idx="59">
                  <c:v>49768.3534550388</c:v>
                </c:pt>
                <c:pt idx="60">
                  <c:v>49062.79869834672</c:v>
                </c:pt>
                <c:pt idx="61">
                  <c:v>48367.92899262757</c:v>
                </c:pt>
                <c:pt idx="62">
                  <c:v>47728.00446825033</c:v>
                </c:pt>
                <c:pt idx="63">
                  <c:v>47264.33114175564</c:v>
                </c:pt>
                <c:pt idx="64">
                  <c:v>47835.13337650881</c:v>
                </c:pt>
                <c:pt idx="65">
                  <c:v>48502.42520804868</c:v>
                </c:pt>
                <c:pt idx="66">
                  <c:v>49225.05061713607</c:v>
                </c:pt>
                <c:pt idx="67">
                  <c:v>49958.82550015321</c:v>
                </c:pt>
                <c:pt idx="68">
                  <c:v>50659.54288846955</c:v>
                </c:pt>
                <c:pt idx="69">
                  <c:v>51285.97821750192</c:v>
                </c:pt>
                <c:pt idx="70">
                  <c:v>51802.68985799825</c:v>
                </c:pt>
                <c:pt idx="71">
                  <c:v>52182.42407785873</c:v>
                </c:pt>
                <c:pt idx="72">
                  <c:v>52407.96056341338</c:v>
                </c:pt>
                <c:pt idx="73">
                  <c:v>52473.27275717344</c:v>
                </c:pt>
                <c:pt idx="74">
                  <c:v>52473.27275717344</c:v>
                </c:pt>
                <c:pt idx="75">
                  <c:v>52473.27275717344</c:v>
                </c:pt>
                <c:pt idx="76">
                  <c:v>52473.27275717344</c:v>
                </c:pt>
                <c:pt idx="77">
                  <c:v>52473.27275717344</c:v>
                </c:pt>
                <c:pt idx="78">
                  <c:v>52473.27275717344</c:v>
                </c:pt>
                <c:pt idx="79">
                  <c:v>52473.27275717344</c:v>
                </c:pt>
                <c:pt idx="80">
                  <c:v>52383.9239662926</c:v>
                </c:pt>
                <c:pt idx="81">
                  <c:v>52156.67227996685</c:v>
                </c:pt>
                <c:pt idx="82">
                  <c:v>51818.3112553255</c:v>
                </c:pt>
                <c:pt idx="83">
                  <c:v>51403.82541536331</c:v>
                </c:pt>
                <c:pt idx="84">
                  <c:v>50953.98629969203</c:v>
                </c:pt>
                <c:pt idx="85">
                  <c:v>50512.55293700247</c:v>
                </c:pt>
                <c:pt idx="86">
                  <c:v>50637.63493093691</c:v>
                </c:pt>
                <c:pt idx="87">
                  <c:v>51293.84578420963</c:v>
                </c:pt>
                <c:pt idx="88">
                  <c:v>52075.25169339085</c:v>
                </c:pt>
                <c:pt idx="89">
                  <c:v>52946.10238956559</c:v>
                </c:pt>
                <c:pt idx="90">
                  <c:v>53864.83468412442</c:v>
                </c:pt>
                <c:pt idx="91">
                  <c:v>54786.87373747237</c:v>
                </c:pt>
                <c:pt idx="92">
                  <c:v>55667.63912924345</c:v>
                </c:pt>
                <c:pt idx="93">
                  <c:v>56465.55094081586</c:v>
                </c:pt>
                <c:pt idx="94">
                  <c:v>57144.83106089657</c:v>
                </c:pt>
                <c:pt idx="95">
                  <c:v>57677.90888081247</c:v>
                </c:pt>
                <c:pt idx="96">
                  <c:v>58047.26750683884</c:v>
                </c:pt>
                <c:pt idx="97">
                  <c:v>58246.6047450874</c:v>
                </c:pt>
                <c:pt idx="98">
                  <c:v>58281.22981178804</c:v>
                </c:pt>
                <c:pt idx="99">
                  <c:v>58281.22981178804</c:v>
                </c:pt>
                <c:pt idx="100">
                  <c:v>58281.22981178804</c:v>
                </c:pt>
                <c:pt idx="101">
                  <c:v>58281.22981178804</c:v>
                </c:pt>
                <c:pt idx="102">
                  <c:v>58281.22981178804</c:v>
                </c:pt>
                <c:pt idx="103">
                  <c:v>58281.22981178804</c:v>
                </c:pt>
                <c:pt idx="104">
                  <c:v>58281.22981178804</c:v>
                </c:pt>
                <c:pt idx="105">
                  <c:v>58167.66880589119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SU 4 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Sheet1!$J$3:$J$109</c:f>
              <c:numCache>
                <c:formatCode>0</c:formatCode>
                <c:ptCount val="107"/>
                <c:pt idx="0">
                  <c:v>83076.30865805198</c:v>
                </c:pt>
                <c:pt idx="1">
                  <c:v>83076.30865805198</c:v>
                </c:pt>
                <c:pt idx="2">
                  <c:v>83076.30865805198</c:v>
                </c:pt>
                <c:pt idx="3">
                  <c:v>83046.42242264207</c:v>
                </c:pt>
                <c:pt idx="4">
                  <c:v>82971.8694174821</c:v>
                </c:pt>
                <c:pt idx="5">
                  <c:v>82853.4894556879</c:v>
                </c:pt>
                <c:pt idx="6">
                  <c:v>82692.37218139649</c:v>
                </c:pt>
                <c:pt idx="7">
                  <c:v>82489.85051998193</c:v>
                </c:pt>
                <c:pt idx="8">
                  <c:v>82247.49273862004</c:v>
                </c:pt>
                <c:pt idx="9">
                  <c:v>81967.09316284322</c:v>
                </c:pt>
                <c:pt idx="10">
                  <c:v>81650.66160240885</c:v>
                </c:pt>
                <c:pt idx="11">
                  <c:v>81300.41154718277</c:v>
                </c:pt>
                <c:pt idx="12">
                  <c:v>80918.74720077048</c:v>
                </c:pt>
                <c:pt idx="13">
                  <c:v>80508.24942627124</c:v>
                </c:pt>
                <c:pt idx="14">
                  <c:v>80071.66068474846</c:v>
                </c:pt>
                <c:pt idx="15">
                  <c:v>79611.86905276651</c:v>
                </c:pt>
                <c:pt idx="16">
                  <c:v>79131.89141060697</c:v>
                </c:pt>
                <c:pt idx="17">
                  <c:v>78634.85589751652</c:v>
                </c:pt>
                <c:pt idx="18">
                  <c:v>78123.98373452619</c:v>
                </c:pt>
                <c:pt idx="19">
                  <c:v>77602.5705189952</c:v>
                </c:pt>
                <c:pt idx="20">
                  <c:v>77073.9670980496</c:v>
                </c:pt>
                <c:pt idx="21">
                  <c:v>76541.56013048973</c:v>
                </c:pt>
                <c:pt idx="22">
                  <c:v>76008.75244851984</c:v>
                </c:pt>
                <c:pt idx="23">
                  <c:v>75478.94333179215</c:v>
                </c:pt>
                <c:pt idx="24">
                  <c:v>74955.50880675693</c:v>
                </c:pt>
                <c:pt idx="25">
                  <c:v>74441.78208416018</c:v>
                </c:pt>
                <c:pt idx="26">
                  <c:v>73941.0342467382</c:v>
                </c:pt>
                <c:pt idx="27">
                  <c:v>73456.455297722</c:v>
                </c:pt>
                <c:pt idx="28">
                  <c:v>72991.13567869843</c:v>
                </c:pt>
                <c:pt idx="29">
                  <c:v>72548.04836268674</c:v>
                </c:pt>
                <c:pt idx="30">
                  <c:v>72130.0316249953</c:v>
                </c:pt>
                <c:pt idx="31">
                  <c:v>71739.77259054436</c:v>
                </c:pt>
                <c:pt idx="32">
                  <c:v>71379.79165189537</c:v>
                </c:pt>
                <c:pt idx="33">
                  <c:v>71052.42784724517</c:v>
                </c:pt>
                <c:pt idx="34">
                  <c:v>70759.82528214913</c:v>
                </c:pt>
                <c:pt idx="35">
                  <c:v>70503.92067276465</c:v>
                </c:pt>
                <c:pt idx="36">
                  <c:v>70286.43208198938</c:v>
                </c:pt>
                <c:pt idx="37">
                  <c:v>70108.84891304203</c:v>
                </c:pt>
                <c:pt idx="38">
                  <c:v>70056.83733640513</c:v>
                </c:pt>
                <c:pt idx="39">
                  <c:v>70222.45584742671</c:v>
                </c:pt>
                <c:pt idx="40">
                  <c:v>70430.12657247871</c:v>
                </c:pt>
                <c:pt idx="41">
                  <c:v>70678.80951713644</c:v>
                </c:pt>
                <c:pt idx="42">
                  <c:v>70967.21968391113</c:v>
                </c:pt>
                <c:pt idx="43">
                  <c:v>71293.8343327312</c:v>
                </c:pt>
                <c:pt idx="44">
                  <c:v>71656.90160939104</c:v>
                </c:pt>
                <c:pt idx="45">
                  <c:v>72054.4504926957</c:v>
                </c:pt>
                <c:pt idx="46">
                  <c:v>72484.30200348536</c:v>
                </c:pt>
                <c:pt idx="47">
                  <c:v>72944.08161150086</c:v>
                </c:pt>
                <c:pt idx="48">
                  <c:v>73431.23276919636</c:v>
                </c:pt>
                <c:pt idx="49">
                  <c:v>73943.03149515604</c:v>
                </c:pt>
                <c:pt idx="50">
                  <c:v>74476.60192376247</c:v>
                </c:pt>
                <c:pt idx="51">
                  <c:v>75028.9327322342</c:v>
                </c:pt>
                <c:pt idx="52">
                  <c:v>75596.89435112596</c:v>
                </c:pt>
                <c:pt idx="53">
                  <c:v>76177.25685989929</c:v>
                </c:pt>
                <c:pt idx="54">
                  <c:v>76766.70846524693</c:v>
                </c:pt>
                <c:pt idx="55">
                  <c:v>77361.87445651626</c:v>
                </c:pt>
                <c:pt idx="56">
                  <c:v>77959.33652984159</c:v>
                </c:pt>
                <c:pt idx="57">
                  <c:v>78555.65237048064</c:v>
                </c:pt>
                <c:pt idx="58">
                  <c:v>79147.37538136691</c:v>
                </c:pt>
                <c:pt idx="59">
                  <c:v>79731.0744450472</c:v>
                </c:pt>
                <c:pt idx="60">
                  <c:v>80303.3536059752</c:v>
                </c:pt>
                <c:pt idx="61">
                  <c:v>80860.8715605808</c:v>
                </c:pt>
                <c:pt idx="62">
                  <c:v>81400.36084362723</c:v>
                </c:pt>
                <c:pt idx="63">
                  <c:v>81918.64660109668</c:v>
                </c:pt>
                <c:pt idx="64">
                  <c:v>82412.66484220391</c:v>
                </c:pt>
                <c:pt idx="65">
                  <c:v>82879.4800661068</c:v>
                </c:pt>
                <c:pt idx="66">
                  <c:v>83316.30216245266</c:v>
                </c:pt>
                <c:pt idx="67">
                  <c:v>83720.50248904331</c:v>
                </c:pt>
                <c:pt idx="68">
                  <c:v>84089.62903460087</c:v>
                </c:pt>
                <c:pt idx="69">
                  <c:v>84421.42057983957</c:v>
                </c:pt>
                <c:pt idx="70">
                  <c:v>84713.8197757704</c:v>
                </c:pt>
                <c:pt idx="71">
                  <c:v>84964.98506434956</c:v>
                </c:pt>
                <c:pt idx="72">
                  <c:v>85173.30137319324</c:v>
                </c:pt>
                <c:pt idx="73">
                  <c:v>85337.38952308584</c:v>
                </c:pt>
                <c:pt idx="74">
                  <c:v>85456.11429436045</c:v>
                </c:pt>
                <c:pt idx="75">
                  <c:v>85528.59110589337</c:v>
                </c:pt>
                <c:pt idx="76">
                  <c:v>85554.19126838048</c:v>
                </c:pt>
                <c:pt idx="77">
                  <c:v>85554.19126838048</c:v>
                </c:pt>
                <c:pt idx="78">
                  <c:v>85554.19126838048</c:v>
                </c:pt>
                <c:pt idx="79">
                  <c:v>85554.19126838048</c:v>
                </c:pt>
                <c:pt idx="80">
                  <c:v>85554.19126838048</c:v>
                </c:pt>
                <c:pt idx="81">
                  <c:v>85554.19126838048</c:v>
                </c:pt>
                <c:pt idx="82">
                  <c:v>85554.19126838048</c:v>
                </c:pt>
                <c:pt idx="83">
                  <c:v>85532.54578170817</c:v>
                </c:pt>
                <c:pt idx="84">
                  <c:v>85463.54765455136</c:v>
                </c:pt>
                <c:pt idx="85">
                  <c:v>85347.35273277314</c:v>
                </c:pt>
                <c:pt idx="86">
                  <c:v>85184.37903172154</c:v>
                </c:pt>
                <c:pt idx="87">
                  <c:v>84975.304576068</c:v>
                </c:pt>
                <c:pt idx="88">
                  <c:v>84721.0637593588</c:v>
                </c:pt>
                <c:pt idx="89">
                  <c:v>84422.8422439101</c:v>
                </c:pt>
                <c:pt idx="90">
                  <c:v>84082.07043001716</c:v>
                </c:pt>
                <c:pt idx="91">
                  <c:v>83700.41553162396</c:v>
                </c:pt>
                <c:pt idx="92">
                  <c:v>83279.77230356178</c:v>
                </c:pt>
                <c:pt idx="93">
                  <c:v>82822.25247317058</c:v>
                </c:pt>
                <c:pt idx="94">
                  <c:v>82330.17293652073</c:v>
                </c:pt>
                <c:pt idx="95">
                  <c:v>81806.0427865112</c:v>
                </c:pt>
                <c:pt idx="96">
                  <c:v>81252.54924679532</c:v>
                </c:pt>
                <c:pt idx="97">
                  <c:v>80672.54259173786</c:v>
                </c:pt>
                <c:pt idx="98">
                  <c:v>80069.0201383994</c:v>
                </c:pt>
                <c:pt idx="99">
                  <c:v>79445.1094018484</c:v>
                </c:pt>
                <c:pt idx="100">
                  <c:v>78804.05050987922</c:v>
                </c:pt>
                <c:pt idx="101">
                  <c:v>78149.17797744783</c:v>
                </c:pt>
                <c:pt idx="102">
                  <c:v>77483.90194479361</c:v>
                </c:pt>
                <c:pt idx="103">
                  <c:v>76811.68898627952</c:v>
                </c:pt>
                <c:pt idx="104">
                  <c:v>76136.04259943528</c:v>
                </c:pt>
                <c:pt idx="105">
                  <c:v>75460.48348551388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SU 5 MAX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Sheet1!$A$3:$A$109</c:f>
              <c:numCache>
                <c:formatCode>yyyy"-"m"-"d;@</c:formatCode>
                <c:ptCount val="107"/>
                <c:pt idx="0">
                  <c:v>43360.0</c:v>
                </c:pt>
                <c:pt idx="1">
                  <c:v>43361.0</c:v>
                </c:pt>
                <c:pt idx="2">
                  <c:v>43362.0</c:v>
                </c:pt>
                <c:pt idx="3">
                  <c:v>43363.0</c:v>
                </c:pt>
                <c:pt idx="4">
                  <c:v>43364.0</c:v>
                </c:pt>
                <c:pt idx="5">
                  <c:v>43365.0</c:v>
                </c:pt>
                <c:pt idx="6">
                  <c:v>43366.0</c:v>
                </c:pt>
                <c:pt idx="7">
                  <c:v>43367.0</c:v>
                </c:pt>
                <c:pt idx="8">
                  <c:v>43368.0</c:v>
                </c:pt>
                <c:pt idx="9">
                  <c:v>43369.0</c:v>
                </c:pt>
                <c:pt idx="10">
                  <c:v>43370.0</c:v>
                </c:pt>
                <c:pt idx="11">
                  <c:v>43371.0</c:v>
                </c:pt>
                <c:pt idx="12">
                  <c:v>43372.0</c:v>
                </c:pt>
                <c:pt idx="13">
                  <c:v>43373.0</c:v>
                </c:pt>
                <c:pt idx="14">
                  <c:v>43374.0</c:v>
                </c:pt>
                <c:pt idx="15">
                  <c:v>43375.0</c:v>
                </c:pt>
                <c:pt idx="16">
                  <c:v>43376.0</c:v>
                </c:pt>
                <c:pt idx="17">
                  <c:v>43377.0</c:v>
                </c:pt>
                <c:pt idx="18">
                  <c:v>43378.0</c:v>
                </c:pt>
                <c:pt idx="19">
                  <c:v>43379.0</c:v>
                </c:pt>
                <c:pt idx="20">
                  <c:v>43380.0</c:v>
                </c:pt>
                <c:pt idx="21">
                  <c:v>43381.0</c:v>
                </c:pt>
                <c:pt idx="22">
                  <c:v>43382.0</c:v>
                </c:pt>
                <c:pt idx="23">
                  <c:v>43383.0</c:v>
                </c:pt>
                <c:pt idx="24">
                  <c:v>43384.0</c:v>
                </c:pt>
                <c:pt idx="25">
                  <c:v>43385.0</c:v>
                </c:pt>
                <c:pt idx="26">
                  <c:v>43386.0</c:v>
                </c:pt>
                <c:pt idx="27">
                  <c:v>43387.0</c:v>
                </c:pt>
                <c:pt idx="28">
                  <c:v>43388.0</c:v>
                </c:pt>
                <c:pt idx="29">
                  <c:v>43389.0</c:v>
                </c:pt>
                <c:pt idx="30">
                  <c:v>43390.0</c:v>
                </c:pt>
                <c:pt idx="31">
                  <c:v>43391.0</c:v>
                </c:pt>
                <c:pt idx="32">
                  <c:v>43392.0</c:v>
                </c:pt>
                <c:pt idx="33">
                  <c:v>43393.0</c:v>
                </c:pt>
                <c:pt idx="34">
                  <c:v>43394.0</c:v>
                </c:pt>
                <c:pt idx="35">
                  <c:v>43395.0</c:v>
                </c:pt>
                <c:pt idx="36">
                  <c:v>43396.0</c:v>
                </c:pt>
                <c:pt idx="37">
                  <c:v>43397.0</c:v>
                </c:pt>
                <c:pt idx="38">
                  <c:v>43398.0</c:v>
                </c:pt>
                <c:pt idx="39">
                  <c:v>43399.0</c:v>
                </c:pt>
                <c:pt idx="40">
                  <c:v>43400.0</c:v>
                </c:pt>
                <c:pt idx="41">
                  <c:v>43401.0</c:v>
                </c:pt>
                <c:pt idx="42">
                  <c:v>43402.0</c:v>
                </c:pt>
                <c:pt idx="43">
                  <c:v>43403.0</c:v>
                </c:pt>
                <c:pt idx="44">
                  <c:v>43404.0</c:v>
                </c:pt>
                <c:pt idx="45">
                  <c:v>43405.0</c:v>
                </c:pt>
                <c:pt idx="46">
                  <c:v>43406.0</c:v>
                </c:pt>
                <c:pt idx="47">
                  <c:v>43407.0</c:v>
                </c:pt>
                <c:pt idx="48">
                  <c:v>43408.0</c:v>
                </c:pt>
                <c:pt idx="49">
                  <c:v>43409.0</c:v>
                </c:pt>
                <c:pt idx="50">
                  <c:v>43410.0</c:v>
                </c:pt>
                <c:pt idx="51">
                  <c:v>43411.0</c:v>
                </c:pt>
                <c:pt idx="52">
                  <c:v>43412.0</c:v>
                </c:pt>
                <c:pt idx="53">
                  <c:v>43413.0</c:v>
                </c:pt>
                <c:pt idx="54">
                  <c:v>43414.0</c:v>
                </c:pt>
                <c:pt idx="55">
                  <c:v>43415.0</c:v>
                </c:pt>
                <c:pt idx="56">
                  <c:v>43416.0</c:v>
                </c:pt>
                <c:pt idx="57">
                  <c:v>43417.0</c:v>
                </c:pt>
                <c:pt idx="58">
                  <c:v>43418.0</c:v>
                </c:pt>
                <c:pt idx="59">
                  <c:v>43419.0</c:v>
                </c:pt>
                <c:pt idx="60">
                  <c:v>43420.0</c:v>
                </c:pt>
                <c:pt idx="61">
                  <c:v>43421.0</c:v>
                </c:pt>
                <c:pt idx="62">
                  <c:v>43422.0</c:v>
                </c:pt>
                <c:pt idx="63">
                  <c:v>43423.0</c:v>
                </c:pt>
                <c:pt idx="64">
                  <c:v>43424.0</c:v>
                </c:pt>
                <c:pt idx="65">
                  <c:v>43425.0</c:v>
                </c:pt>
                <c:pt idx="66">
                  <c:v>43426.0</c:v>
                </c:pt>
                <c:pt idx="67">
                  <c:v>43427.0</c:v>
                </c:pt>
                <c:pt idx="68">
                  <c:v>43428.0</c:v>
                </c:pt>
                <c:pt idx="69">
                  <c:v>43429.0</c:v>
                </c:pt>
                <c:pt idx="70">
                  <c:v>43430.0</c:v>
                </c:pt>
                <c:pt idx="71">
                  <c:v>43431.0</c:v>
                </c:pt>
                <c:pt idx="72">
                  <c:v>43432.0</c:v>
                </c:pt>
                <c:pt idx="73">
                  <c:v>43433.0</c:v>
                </c:pt>
                <c:pt idx="74">
                  <c:v>43434.0</c:v>
                </c:pt>
                <c:pt idx="75">
                  <c:v>43435.0</c:v>
                </c:pt>
                <c:pt idx="76">
                  <c:v>43436.0</c:v>
                </c:pt>
                <c:pt idx="77">
                  <c:v>43437.0</c:v>
                </c:pt>
                <c:pt idx="78">
                  <c:v>43438.0</c:v>
                </c:pt>
                <c:pt idx="79">
                  <c:v>43439.0</c:v>
                </c:pt>
                <c:pt idx="80">
                  <c:v>43440.0</c:v>
                </c:pt>
                <c:pt idx="81">
                  <c:v>43441.0</c:v>
                </c:pt>
                <c:pt idx="82">
                  <c:v>43442.0</c:v>
                </c:pt>
                <c:pt idx="83">
                  <c:v>43443.0</c:v>
                </c:pt>
                <c:pt idx="84">
                  <c:v>43444.0</c:v>
                </c:pt>
                <c:pt idx="85">
                  <c:v>43445.0</c:v>
                </c:pt>
                <c:pt idx="86">
                  <c:v>43446.0</c:v>
                </c:pt>
                <c:pt idx="87">
                  <c:v>43447.0</c:v>
                </c:pt>
                <c:pt idx="88">
                  <c:v>43448.0</c:v>
                </c:pt>
                <c:pt idx="89">
                  <c:v>43449.0</c:v>
                </c:pt>
                <c:pt idx="90">
                  <c:v>43450.0</c:v>
                </c:pt>
                <c:pt idx="91">
                  <c:v>43451.0</c:v>
                </c:pt>
                <c:pt idx="92">
                  <c:v>43452.0</c:v>
                </c:pt>
                <c:pt idx="93">
                  <c:v>43453.0</c:v>
                </c:pt>
                <c:pt idx="94">
                  <c:v>43454.0</c:v>
                </c:pt>
                <c:pt idx="95">
                  <c:v>43455.0</c:v>
                </c:pt>
                <c:pt idx="96">
                  <c:v>43456.0</c:v>
                </c:pt>
                <c:pt idx="97">
                  <c:v>43457.0</c:v>
                </c:pt>
                <c:pt idx="98">
                  <c:v>43458.0</c:v>
                </c:pt>
                <c:pt idx="99">
                  <c:v>43459.0</c:v>
                </c:pt>
                <c:pt idx="100">
                  <c:v>43460.0</c:v>
                </c:pt>
                <c:pt idx="101">
                  <c:v>43461.0</c:v>
                </c:pt>
                <c:pt idx="102">
                  <c:v>43462.0</c:v>
                </c:pt>
                <c:pt idx="103">
                  <c:v>43463.0</c:v>
                </c:pt>
                <c:pt idx="104">
                  <c:v>43464.0</c:v>
                </c:pt>
                <c:pt idx="105">
                  <c:v>43465.0</c:v>
                </c:pt>
              </c:numCache>
            </c:numRef>
          </c:cat>
          <c:val>
            <c:numRef>
              <c:f>Sheet1!$K$3:$K$109</c:f>
              <c:numCache>
                <c:formatCode>0</c:formatCode>
                <c:ptCount val="107"/>
                <c:pt idx="0">
                  <c:v>125822.3850305062</c:v>
                </c:pt>
                <c:pt idx="1">
                  <c:v>125822.3850305062</c:v>
                </c:pt>
                <c:pt idx="2">
                  <c:v>125822.3850305062</c:v>
                </c:pt>
                <c:pt idx="3">
                  <c:v>124814.3126734667</c:v>
                </c:pt>
                <c:pt idx="4">
                  <c:v>123535.3503249312</c:v>
                </c:pt>
                <c:pt idx="5">
                  <c:v>122162.237988191</c:v>
                </c:pt>
                <c:pt idx="6">
                  <c:v>121992.7662844935</c:v>
                </c:pt>
                <c:pt idx="7">
                  <c:v>123638.5008981496</c:v>
                </c:pt>
                <c:pt idx="8">
                  <c:v>125375.3732214356</c:v>
                </c:pt>
                <c:pt idx="9">
                  <c:v>127014.5761260315</c:v>
                </c:pt>
                <c:pt idx="10">
                  <c:v>128378.683403707</c:v>
                </c:pt>
                <c:pt idx="11">
                  <c:v>129323.0152970201</c:v>
                </c:pt>
                <c:pt idx="12">
                  <c:v>129753.0559440624</c:v>
                </c:pt>
                <c:pt idx="13">
                  <c:v>129753.0559440624</c:v>
                </c:pt>
                <c:pt idx="14">
                  <c:v>129753.0559440624</c:v>
                </c:pt>
                <c:pt idx="15">
                  <c:v>129753.0559440624</c:v>
                </c:pt>
                <c:pt idx="16">
                  <c:v>129753.0559440624</c:v>
                </c:pt>
                <c:pt idx="17">
                  <c:v>129753.0559440624</c:v>
                </c:pt>
                <c:pt idx="18">
                  <c:v>129753.0559440624</c:v>
                </c:pt>
                <c:pt idx="19">
                  <c:v>129635.8220163787</c:v>
                </c:pt>
                <c:pt idx="20">
                  <c:v>129003.8114014661</c:v>
                </c:pt>
                <c:pt idx="21">
                  <c:v>127951.0557341306</c:v>
                </c:pt>
                <c:pt idx="22">
                  <c:v>126621.7529699306</c:v>
                </c:pt>
                <c:pt idx="23">
                  <c:v>125192.8511468197</c:v>
                </c:pt>
                <c:pt idx="24">
                  <c:v>124500.3472576922</c:v>
                </c:pt>
                <c:pt idx="25">
                  <c:v>126055.6416706066</c:v>
                </c:pt>
                <c:pt idx="26">
                  <c:v>127699.0226942767</c:v>
                </c:pt>
                <c:pt idx="27">
                  <c:v>129241.9990846023</c:v>
                </c:pt>
                <c:pt idx="28">
                  <c:v>130507.4683854521</c:v>
                </c:pt>
                <c:pt idx="29">
                  <c:v>131351.0818557957</c:v>
                </c:pt>
                <c:pt idx="30">
                  <c:v>131678.6612968779</c:v>
                </c:pt>
                <c:pt idx="31">
                  <c:v>131678.6612968779</c:v>
                </c:pt>
                <c:pt idx="32">
                  <c:v>131678.6612968779</c:v>
                </c:pt>
                <c:pt idx="33">
                  <c:v>131678.6612968779</c:v>
                </c:pt>
                <c:pt idx="34">
                  <c:v>131678.6612968779</c:v>
                </c:pt>
                <c:pt idx="35">
                  <c:v>131678.6612968779</c:v>
                </c:pt>
                <c:pt idx="36">
                  <c:v>131678.6612968779</c:v>
                </c:pt>
                <c:pt idx="37">
                  <c:v>131457.5670599826</c:v>
                </c:pt>
                <c:pt idx="38">
                  <c:v>130720.6460876442</c:v>
                </c:pt>
                <c:pt idx="39">
                  <c:v>129562.2837940584</c:v>
                </c:pt>
                <c:pt idx="40">
                  <c:v>128127.0359794217</c:v>
                </c:pt>
                <c:pt idx="41">
                  <c:v>126592.2119258296</c:v>
                </c:pt>
                <c:pt idx="42">
                  <c:v>125189.6387234324</c:v>
                </c:pt>
                <c:pt idx="43">
                  <c:v>126652.3838911624</c:v>
                </c:pt>
                <c:pt idx="44">
                  <c:v>128206.5315210197</c:v>
                </c:pt>
                <c:pt idx="45">
                  <c:v>129663.9486393449</c:v>
                </c:pt>
                <c:pt idx="46">
                  <c:v>130847.8871423523</c:v>
                </c:pt>
                <c:pt idx="47">
                  <c:v>131614.3480988682</c:v>
                </c:pt>
                <c:pt idx="48">
                  <c:v>131869.497966486</c:v>
                </c:pt>
                <c:pt idx="49">
                  <c:v>131869.497966486</c:v>
                </c:pt>
                <c:pt idx="50">
                  <c:v>131869.497966486</c:v>
                </c:pt>
                <c:pt idx="51">
                  <c:v>131869.497966486</c:v>
                </c:pt>
                <c:pt idx="52">
                  <c:v>131869.497966486</c:v>
                </c:pt>
                <c:pt idx="53">
                  <c:v>131869.497966486</c:v>
                </c:pt>
                <c:pt idx="54">
                  <c:v>131869.497966486</c:v>
                </c:pt>
                <c:pt idx="55">
                  <c:v>131581.0360031383</c:v>
                </c:pt>
                <c:pt idx="56">
                  <c:v>130782.1417283571</c:v>
                </c:pt>
                <c:pt idx="57">
                  <c:v>129567.5262413635</c:v>
                </c:pt>
                <c:pt idx="58">
                  <c:v>128082.0635920677</c:v>
                </c:pt>
                <c:pt idx="59">
                  <c:v>126503.3733539209</c:v>
                </c:pt>
                <c:pt idx="60">
                  <c:v>125020.4551198229</c:v>
                </c:pt>
                <c:pt idx="61">
                  <c:v>126475.4007611993</c:v>
                </c:pt>
                <c:pt idx="62">
                  <c:v>128055.2409202358</c:v>
                </c:pt>
                <c:pt idx="63">
                  <c:v>129547.2662742136</c:v>
                </c:pt>
                <c:pt idx="64">
                  <c:v>130774.9239333291</c:v>
                </c:pt>
                <c:pt idx="65">
                  <c:v>131594.3979441545</c:v>
                </c:pt>
                <c:pt idx="66">
                  <c:v>131912.0253444689</c:v>
                </c:pt>
                <c:pt idx="67">
                  <c:v>131912.0253444689</c:v>
                </c:pt>
                <c:pt idx="68">
                  <c:v>131912.0253444689</c:v>
                </c:pt>
                <c:pt idx="69">
                  <c:v>131912.0253444689</c:v>
                </c:pt>
                <c:pt idx="70">
                  <c:v>131912.0253444689</c:v>
                </c:pt>
                <c:pt idx="71">
                  <c:v>131912.0253444689</c:v>
                </c:pt>
                <c:pt idx="72">
                  <c:v>131912.0253444689</c:v>
                </c:pt>
                <c:pt idx="73">
                  <c:v>131695.6634468976</c:v>
                </c:pt>
                <c:pt idx="74">
                  <c:v>130978.6372061144</c:v>
                </c:pt>
                <c:pt idx="75">
                  <c:v>129855.7904771602</c:v>
                </c:pt>
                <c:pt idx="76">
                  <c:v>128472.1173613055</c:v>
                </c:pt>
                <c:pt idx="77">
                  <c:v>127005.3447886744</c:v>
                </c:pt>
                <c:pt idx="78">
                  <c:v>126571.0434191287</c:v>
                </c:pt>
                <c:pt idx="79">
                  <c:v>128246.0879744875</c:v>
                </c:pt>
                <c:pt idx="80">
                  <c:v>130031.7855633359</c:v>
                </c:pt>
                <c:pt idx="81">
                  <c:v>131740.199154028</c:v>
                </c:pt>
                <c:pt idx="82">
                  <c:v>133194.7542691697</c:v>
                </c:pt>
                <c:pt idx="83">
                  <c:v>134251.6035192542</c:v>
                </c:pt>
                <c:pt idx="84">
                  <c:v>134817.043114814</c:v>
                </c:pt>
                <c:pt idx="85">
                  <c:v>134858.8806389774</c:v>
                </c:pt>
                <c:pt idx="86">
                  <c:v>134858.8806389774</c:v>
                </c:pt>
                <c:pt idx="87">
                  <c:v>134858.8806389774</c:v>
                </c:pt>
                <c:pt idx="88">
                  <c:v>134858.8806389774</c:v>
                </c:pt>
                <c:pt idx="89">
                  <c:v>134858.8806389774</c:v>
                </c:pt>
                <c:pt idx="90">
                  <c:v>134858.8806389774</c:v>
                </c:pt>
                <c:pt idx="91">
                  <c:v>134858.8806389774</c:v>
                </c:pt>
                <c:pt idx="92">
                  <c:v>134410.3829344623</c:v>
                </c:pt>
                <c:pt idx="93">
                  <c:v>133566.3279117852</c:v>
                </c:pt>
                <c:pt idx="94">
                  <c:v>132471.6364742794</c:v>
                </c:pt>
                <c:pt idx="95">
                  <c:v>131483.5471058562</c:v>
                </c:pt>
                <c:pt idx="96">
                  <c:v>133238.5833013552</c:v>
                </c:pt>
                <c:pt idx="97">
                  <c:v>135290.1500860211</c:v>
                </c:pt>
                <c:pt idx="98">
                  <c:v>137461.575382662</c:v>
                </c:pt>
                <c:pt idx="99">
                  <c:v>139564.8147883622</c:v>
                </c:pt>
                <c:pt idx="100">
                  <c:v>141423.1880657186</c:v>
                </c:pt>
                <c:pt idx="101">
                  <c:v>142892.7445396368</c:v>
                </c:pt>
                <c:pt idx="102">
                  <c:v>143879.6804858624</c:v>
                </c:pt>
                <c:pt idx="103">
                  <c:v>143879.6804858624</c:v>
                </c:pt>
                <c:pt idx="104">
                  <c:v>143879.6804858624</c:v>
                </c:pt>
                <c:pt idx="105">
                  <c:v>143879.6804858624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29552"/>
        <c:axId val="1308165312"/>
      </c:lineChart>
      <c:dateAx>
        <c:axId val="1351829552"/>
        <c:scaling>
          <c:orientation val="minMax"/>
        </c:scaling>
        <c:delete val="0"/>
        <c:axPos val="b"/>
        <c:numFmt formatCode="yyyy&quot;-&quot;m&quot;-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65312"/>
        <c:crosses val="autoZero"/>
        <c:auto val="1"/>
        <c:lblOffset val="100"/>
        <c:baseTimeUnit val="days"/>
      </c:dateAx>
      <c:valAx>
        <c:axId val="13081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171456</xdr:colOff>
      <xdr:row>13</xdr:row>
      <xdr:rowOff>143933</xdr:rowOff>
    </xdr:from>
    <xdr:to>
      <xdr:col>19</xdr:col>
      <xdr:colOff>211287</xdr:colOff>
      <xdr:row>42</xdr:row>
      <xdr:rowOff>194732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topLeftCell="F10" workbookViewId="0">
      <selection activeCell="U18" sqref="U18"/>
    </sheetView>
  </sheetViews>
  <sheetFormatPr baseColWidth="10" defaultRowHeight="16" x14ac:dyDescent="0.2"/>
  <cols>
    <col min="1" max="1" width="14.33203125" style="2" customWidth="1"/>
    <col min="2" max="2" width="8.83203125" style="1" customWidth="1"/>
    <col min="3" max="3" width="10.33203125" customWidth="1"/>
    <col min="4" max="4" width="10.5" customWidth="1"/>
    <col min="7" max="7" width="10.33203125" customWidth="1"/>
    <col min="8" max="8" width="11" customWidth="1"/>
    <col min="9" max="9" width="11.33203125" customWidth="1"/>
    <col min="10" max="10" width="10.83203125" customWidth="1"/>
    <col min="11" max="11" width="11.33203125" customWidth="1"/>
    <col min="12" max="12" width="21.33203125" customWidth="1"/>
  </cols>
  <sheetData>
    <row r="1" spans="1:16" x14ac:dyDescent="0.2">
      <c r="A1" s="4" t="s">
        <v>5</v>
      </c>
      <c r="B1" s="5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">
      <c r="A2" s="3">
        <v>43359</v>
      </c>
      <c r="B2" s="1">
        <f>$L$2+$L$3*SIN(RADIANS($L$4*ROW())/$L$5)+$L$6*COS(RADIANS($L$7*ROW())/$L$8)+$L$9*COSH(RADIANS($L$10*ROW())/$L$11)</f>
        <v>13054.544005468393</v>
      </c>
      <c r="C2" s="1">
        <f>$M$2+$M$3*SIN(RADIANS($M$4*ROW())/$M$5)+$M$6*COS(RADIANS($M$7*ROW())/$M$8)+$M$9*COSH(RADIANS($M$10*ROW())/$M$11)</f>
        <v>34891.320990498141</v>
      </c>
      <c r="D2" s="1">
        <f>$N$2+$N$3*SIN(RADIANS($N$4*ROW())/$N$5)+$N$6*COS(RADIANS($N$7*ROW())/$N$8)+$N$9*COSH(RADIANS($N$10*ROW())/$N$11)</f>
        <v>59229.166303027596</v>
      </c>
      <c r="E2" s="1">
        <f>$O$2+$O$3*SIN(RADIANS($O$4*ROW())/$O$5)+$O$6*COS(RADIANS($O$7*ROW())/$O$8)+$O$9*COSH(RADIANS($O$10*ROW())/$O$11)</f>
        <v>83076.308658051988</v>
      </c>
      <c r="F2" s="1">
        <f>$P$2+$P$3*SIN(RADIANS($P$4*ROW())/$P$5)+$P$6*COS(RADIANS($P$7*ROW())/$P$8)+$P$9*COSH(RADIANS($P$10*ROW())/$P$11)</f>
        <v>125822.38503050618</v>
      </c>
      <c r="G2" s="1">
        <f>MAX(B2:B5)</f>
        <v>13054.544005468393</v>
      </c>
      <c r="H2" s="1">
        <f>MAX(C2:C5)</f>
        <v>35347.956399583483</v>
      </c>
      <c r="I2" s="1">
        <f>MAX(D2:D5)</f>
        <v>60285.1173077516</v>
      </c>
      <c r="J2" s="1">
        <f>MAX(E2:E5)</f>
        <v>83076.308658051988</v>
      </c>
      <c r="K2" s="1">
        <f>MAX(F2:F5)</f>
        <v>125822.38503050618</v>
      </c>
      <c r="L2" s="1">
        <v>10000</v>
      </c>
      <c r="M2">
        <v>30000</v>
      </c>
      <c r="N2">
        <v>50000</v>
      </c>
      <c r="O2">
        <v>70000</v>
      </c>
      <c r="P2">
        <v>120000</v>
      </c>
    </row>
    <row r="3" spans="1:16" x14ac:dyDescent="0.2">
      <c r="A3" s="3">
        <v>43360</v>
      </c>
      <c r="B3" s="1">
        <f>$L$2+$L$3*SIN(RADIANS($L$4*ROW())/$L$5)+$L$6*COS(RADIANS($L$7*ROW())/$L$8)+$L$9*COSH(RADIANS($L$10*ROW())/$L$11)</f>
        <v>13019.144028513259</v>
      </c>
      <c r="C3" s="1">
        <f>$M$2+$M$3*SIN(RADIANS($M$4*ROW())/$M$5)+$M$6*COS(RADIANS($M$7*ROW())/$M$8)+$M$9*COSH(RADIANS($M$10*ROW())/$M$11)</f>
        <v>35062.997786547843</v>
      </c>
      <c r="D3" s="1">
        <f>$N$2+$N$3*SIN(RADIANS($N$4*ROW())/$N$5)+$N$6*COS(RADIANS($N$7*ROW())/$N$8)+$N$9*COSH(RADIANS($N$10*ROW())/$N$11)</f>
        <v>59720.935186784023</v>
      </c>
      <c r="E3" s="1">
        <f>$O$2+$O$3*SIN(RADIANS($O$4*ROW())/$O$5)+$O$6*COS(RADIANS($O$7*ROW())/$O$8)+$O$9*COSH(RADIANS($O$10*ROW())/$O$11)</f>
        <v>83046.422422642077</v>
      </c>
      <c r="F3" s="1">
        <f>$P$2+$P$3*SIN(RADIANS($P$4*ROW())/$P$5)+$P$6*COS(RADIANS($P$7*ROW())/$P$8)+$P$9*COSH(RADIANS($P$10*ROW())/$P$11)</f>
        <v>124814.31267346673</v>
      </c>
      <c r="G3" s="1">
        <f>MAX(B2:B6)</f>
        <v>13054.544005468393</v>
      </c>
      <c r="H3" s="1">
        <f>MAX(C2:C6)</f>
        <v>35457.451067124668</v>
      </c>
      <c r="I3" s="1">
        <f>MAX(D2:D6)</f>
        <v>60313.622267585641</v>
      </c>
      <c r="J3" s="1">
        <f>MAX(E2:E6)</f>
        <v>83076.308658051988</v>
      </c>
      <c r="K3" s="1">
        <f>MAX(F2:F6)</f>
        <v>125822.38503050618</v>
      </c>
      <c r="L3">
        <v>1500</v>
      </c>
      <c r="M3">
        <v>2000</v>
      </c>
      <c r="N3">
        <v>2500</v>
      </c>
      <c r="O3">
        <v>3000</v>
      </c>
      <c r="P3">
        <v>4000</v>
      </c>
    </row>
    <row r="4" spans="1:16" x14ac:dyDescent="0.2">
      <c r="A4" s="3">
        <v>43361</v>
      </c>
      <c r="B4" s="1">
        <f>$L$2+$L$3*SIN(RADIANS($L$4*ROW())/$L$5)+$L$6*COS(RADIANS($L$7*ROW())/$L$8)+$L$9*COSH(RADIANS($L$10*ROW())/$L$11)</f>
        <v>12943.924858677177</v>
      </c>
      <c r="C4" s="1">
        <f>$M$2+$M$3*SIN(RADIANS($M$4*ROW())/$M$5)+$M$6*COS(RADIANS($M$7*ROW())/$M$8)+$M$9*COSH(RADIANS($M$10*ROW())/$M$11)</f>
        <v>35215.86516327718</v>
      </c>
      <c r="D4" s="1">
        <f>$N$2+$N$3*SIN(RADIANS($N$4*ROW())/$N$5)+$N$6*COS(RADIANS($N$7*ROW())/$N$8)+$N$9*COSH(RADIANS($N$10*ROW())/$N$11)</f>
        <v>60081.916582048892</v>
      </c>
      <c r="E4" s="1">
        <f>$O$2+$O$3*SIN(RADIANS($O$4*ROW())/$O$5)+$O$6*COS(RADIANS($O$7*ROW())/$O$8)+$O$9*COSH(RADIANS($O$10*ROW())/$O$11)</f>
        <v>82971.869417482114</v>
      </c>
      <c r="F4" s="1">
        <f>$P$2+$P$3*SIN(RADIANS($P$4*ROW())/$P$5)+$P$6*COS(RADIANS($P$7*ROW())/$P$8)+$P$9*COSH(RADIANS($P$10*ROW())/$P$11)</f>
        <v>123535.35032493116</v>
      </c>
      <c r="G4" s="1">
        <f>MAX(B1:B7)</f>
        <v>13054.544005468393</v>
      </c>
      <c r="H4" s="1">
        <f>MAX(C1:C7)</f>
        <v>35542.696506940934</v>
      </c>
      <c r="I4" s="1">
        <f>MAX(D1:D7)</f>
        <v>60313.622267585641</v>
      </c>
      <c r="J4" s="1">
        <f>MAX(E1:E7)</f>
        <v>83076.308658051988</v>
      </c>
      <c r="K4" s="1">
        <f>MAX(F1:F7)</f>
        <v>125822.38503050618</v>
      </c>
      <c r="L4">
        <v>8</v>
      </c>
      <c r="M4">
        <v>12</v>
      </c>
      <c r="N4">
        <v>15</v>
      </c>
      <c r="O4">
        <v>8</v>
      </c>
      <c r="P4">
        <v>16</v>
      </c>
    </row>
    <row r="5" spans="1:16" x14ac:dyDescent="0.2">
      <c r="A5" s="3">
        <v>43362</v>
      </c>
      <c r="B5" s="1">
        <f>$L$2+$L$3*SIN(RADIANS($L$4*ROW())/$L$5)+$L$6*COS(RADIANS($L$7*ROW())/$L$8)+$L$9*COSH(RADIANS($L$10*ROW())/$L$11)</f>
        <v>12831.212224248366</v>
      </c>
      <c r="C5" s="1">
        <f>$M$2+$M$3*SIN(RADIANS($M$4*ROW())/$M$5)+$M$6*COS(RADIANS($M$7*ROW())/$M$8)+$M$9*COSH(RADIANS($M$10*ROW())/$M$11)</f>
        <v>35347.956399583483</v>
      </c>
      <c r="D5" s="1">
        <f>$N$2+$N$3*SIN(RADIANS($N$4*ROW())/$N$5)+$N$6*COS(RADIANS($N$7*ROW())/$N$8)+$N$9*COSH(RADIANS($N$10*ROW())/$N$11)</f>
        <v>60285.1173077516</v>
      </c>
      <c r="E5" s="1">
        <f>$O$2+$O$3*SIN(RADIANS($O$4*ROW())/$O$5)+$O$6*COS(RADIANS($O$7*ROW())/$O$8)+$O$9*COSH(RADIANS($O$10*ROW())/$O$11)</f>
        <v>82853.489455687915</v>
      </c>
      <c r="F5" s="1">
        <f>$P$2+$P$3*SIN(RADIANS($P$4*ROW())/$P$5)+$P$6*COS(RADIANS($P$7*ROW())/$P$8)+$P$9*COSH(RADIANS($P$10*ROW())/$P$11)</f>
        <v>122162.23798819097</v>
      </c>
      <c r="G5" s="1">
        <f>MAX(B2:B8)</f>
        <v>13054.544005468393</v>
      </c>
      <c r="H5" s="1">
        <f>MAX(C2:C8)</f>
        <v>35602.227795499566</v>
      </c>
      <c r="I5" s="1">
        <f>MAX(D2:D8)</f>
        <v>60313.622267585641</v>
      </c>
      <c r="J5" s="1">
        <f>MAX(E2:E8)</f>
        <v>83076.308658051988</v>
      </c>
      <c r="K5" s="1">
        <f>MAX(F2:F8)</f>
        <v>125822.38503050618</v>
      </c>
      <c r="L5">
        <v>3</v>
      </c>
      <c r="M5">
        <v>2</v>
      </c>
      <c r="N5">
        <v>1</v>
      </c>
      <c r="O5">
        <v>5</v>
      </c>
      <c r="P5">
        <v>6</v>
      </c>
    </row>
    <row r="6" spans="1:16" x14ac:dyDescent="0.2">
      <c r="A6" s="3">
        <v>43363</v>
      </c>
      <c r="B6" s="1">
        <f>$L$2+$L$3*SIN(RADIANS($L$4*ROW())/$L$5)+$L$6*COS(RADIANS($L$7*ROW())/$L$8)+$L$9*COSH(RADIANS($L$10*ROW())/$L$11)</f>
        <v>12683.967049763802</v>
      </c>
      <c r="C6" s="1">
        <f>$M$2+$M$3*SIN(RADIANS($M$4*ROW())/$M$5)+$M$6*COS(RADIANS($M$7*ROW())/$M$8)+$M$9*COSH(RADIANS($M$10*ROW())/$M$11)</f>
        <v>35457.451067124668</v>
      </c>
      <c r="D6" s="1">
        <f>$N$2+$N$3*SIN(RADIANS($N$4*ROW())/$N$5)+$N$6*COS(RADIANS($N$7*ROW())/$N$8)+$N$9*COSH(RADIANS($N$10*ROW())/$N$11)</f>
        <v>60313.622267585641</v>
      </c>
      <c r="E6" s="1">
        <f>$O$2+$O$3*SIN(RADIANS($O$4*ROW())/$O$5)+$O$6*COS(RADIANS($O$7*ROW())/$O$8)+$O$9*COSH(RADIANS($O$10*ROW())/$O$11)</f>
        <v>82692.372181396495</v>
      </c>
      <c r="F6" s="1">
        <f>$P$2+$P$3*SIN(RADIANS($P$4*ROW())/$P$5)+$P$6*COS(RADIANS($P$7*ROW())/$P$8)+$P$9*COSH(RADIANS($P$10*ROW())/$P$11)</f>
        <v>120883.08857028306</v>
      </c>
      <c r="G6" s="1">
        <f>MAX(B3:B9)</f>
        <v>13019.144028513259</v>
      </c>
      <c r="H6" s="1">
        <f>MAX(C3:C9)</f>
        <v>35634.785973798935</v>
      </c>
      <c r="I6" s="1">
        <f>MAX(D3:D9)</f>
        <v>60313.622267585641</v>
      </c>
      <c r="J6" s="1">
        <f>MAX(E3:E9)</f>
        <v>83046.422422642077</v>
      </c>
      <c r="K6" s="1">
        <f>MAX(F3:F9)</f>
        <v>124814.31267346673</v>
      </c>
      <c r="L6">
        <v>2500</v>
      </c>
      <c r="M6">
        <v>3000</v>
      </c>
      <c r="N6">
        <v>5000</v>
      </c>
      <c r="O6">
        <v>8000</v>
      </c>
      <c r="P6">
        <v>4500</v>
      </c>
    </row>
    <row r="7" spans="1:16" x14ac:dyDescent="0.2">
      <c r="A7" s="3">
        <v>43364</v>
      </c>
      <c r="B7" s="1">
        <f>$L$2+$L$3*SIN(RADIANS($L$4*ROW())/$L$5)+$L$6*COS(RADIANS($L$7*ROW())/$L$8)+$L$9*COSH(RADIANS($L$10*ROW())/$L$11)</f>
        <v>12505.732587381397</v>
      </c>
      <c r="C7" s="1">
        <f>$M$2+$M$3*SIN(RADIANS($M$4*ROW())/$M$5)+$M$6*COS(RADIANS($M$7*ROW())/$M$8)+$M$9*COSH(RADIANS($M$10*ROW())/$M$11)</f>
        <v>35542.696506940934</v>
      </c>
      <c r="D7" s="1">
        <f>$N$2+$N$3*SIN(RADIANS($N$4*ROW())/$N$5)+$N$6*COS(RADIANS($N$7*ROW())/$N$8)+$N$9*COSH(RADIANS($N$10*ROW())/$N$11)</f>
        <v>60161.7541162868</v>
      </c>
      <c r="E7" s="1">
        <f>$O$2+$O$3*SIN(RADIANS($O$4*ROW())/$O$5)+$O$6*COS(RADIANS($O$7*ROW())/$O$8)+$O$9*COSH(RADIANS($O$10*ROW())/$O$11)</f>
        <v>82489.850519981934</v>
      </c>
      <c r="F7" s="1">
        <f>$P$2+$P$3*SIN(RADIANS($P$4*ROW())/$P$5)+$P$6*COS(RADIANS($P$7*ROW())/$P$8)+$P$9*COSH(RADIANS($P$10*ROW())/$P$11)</f>
        <v>119874.65276344492</v>
      </c>
      <c r="G7" s="1">
        <f t="shared" ref="G7:K70" si="0">MAX(B4:B10)</f>
        <v>12943.924858677177</v>
      </c>
      <c r="H7" s="1">
        <f t="shared" si="0"/>
        <v>35639.334330888916</v>
      </c>
      <c r="I7" s="1">
        <f t="shared" si="0"/>
        <v>60313.622267585641</v>
      </c>
      <c r="J7" s="1">
        <f t="shared" si="0"/>
        <v>82971.869417482114</v>
      </c>
      <c r="K7" s="1">
        <f t="shared" si="0"/>
        <v>123535.35032493116</v>
      </c>
      <c r="L7">
        <v>15</v>
      </c>
      <c r="M7">
        <v>11</v>
      </c>
      <c r="N7">
        <v>8</v>
      </c>
      <c r="O7">
        <v>13</v>
      </c>
      <c r="P7">
        <v>20</v>
      </c>
    </row>
    <row r="8" spans="1:16" x14ac:dyDescent="0.2">
      <c r="A8" s="3">
        <v>43365</v>
      </c>
      <c r="B8" s="1">
        <f>$L$2+$L$3*SIN(RADIANS($L$4*ROW())/$L$5)+$L$6*COS(RADIANS($L$7*ROW())/$L$8)+$L$9*COSH(RADIANS($L$10*ROW())/$L$11)</f>
        <v>12300.571609525021</v>
      </c>
      <c r="C8" s="1">
        <f>$M$2+$M$3*SIN(RADIANS($M$4*ROW())/$M$5)+$M$6*COS(RADIANS($M$7*ROW())/$M$8)+$M$9*COSH(RADIANS($M$10*ROW())/$M$11)</f>
        <v>35602.227795499566</v>
      </c>
      <c r="D8" s="1">
        <f>$N$2+$N$3*SIN(RADIANS($N$4*ROW())/$N$5)+$N$6*COS(RADIANS($N$7*ROW())/$N$8)+$N$9*COSH(RADIANS($N$10*ROW())/$N$11)</f>
        <v>59835.468601283974</v>
      </c>
      <c r="E8" s="1">
        <f>$O$2+$O$3*SIN(RADIANS($O$4*ROW())/$O$5)+$O$6*COS(RADIANS($O$7*ROW())/$O$8)+$O$9*COSH(RADIANS($O$10*ROW())/$O$11)</f>
        <v>82247.492738620043</v>
      </c>
      <c r="F8" s="1">
        <f>$P$2+$P$3*SIN(RADIANS($P$4*ROW())/$P$5)+$P$6*COS(RADIANS($P$7*ROW())/$P$8)+$P$9*COSH(RADIANS($P$10*ROW())/$P$11)</f>
        <v>119280.95506567627</v>
      </c>
      <c r="G8" s="1">
        <f t="shared" si="0"/>
        <v>12831.212224248366</v>
      </c>
      <c r="H8" s="1">
        <f t="shared" si="0"/>
        <v>35639.334330888916</v>
      </c>
      <c r="I8" s="1">
        <f t="shared" si="0"/>
        <v>60313.622267585641</v>
      </c>
      <c r="J8" s="1">
        <f t="shared" si="0"/>
        <v>82853.489455687915</v>
      </c>
      <c r="K8" s="1">
        <f t="shared" si="0"/>
        <v>122162.23798819097</v>
      </c>
      <c r="L8">
        <v>2</v>
      </c>
      <c r="M8">
        <v>3</v>
      </c>
      <c r="N8">
        <v>3</v>
      </c>
      <c r="O8">
        <v>3</v>
      </c>
      <c r="P8">
        <v>1</v>
      </c>
    </row>
    <row r="9" spans="1:16" x14ac:dyDescent="0.2">
      <c r="A9" s="3">
        <v>43366</v>
      </c>
      <c r="B9" s="1">
        <f>$L$2+$L$3*SIN(RADIANS($L$4*ROW())/$L$5)+$L$6*COS(RADIANS($L$7*ROW())/$L$8)+$L$9*COSH(RADIANS($L$10*ROW())/$L$11)</f>
        <v>12072.994742188837</v>
      </c>
      <c r="C9" s="1">
        <f>$M$2+$M$3*SIN(RADIANS($M$4*ROW())/$M$5)+$M$6*COS(RADIANS($M$7*ROW())/$M$8)+$M$9*COSH(RADIANS($M$10*ROW())/$M$11)</f>
        <v>35634.785973798935</v>
      </c>
      <c r="D9" s="1">
        <f>$N$2+$N$3*SIN(RADIANS($N$4*ROW())/$N$5)+$N$6*COS(RADIANS($N$7*ROW())/$N$8)+$N$9*COSH(RADIANS($N$10*ROW())/$N$11)</f>
        <v>59351.958619610974</v>
      </c>
      <c r="E9" s="1">
        <f>$O$2+$O$3*SIN(RADIANS($O$4*ROW())/$O$5)+$O$6*COS(RADIANS($O$7*ROW())/$O$8)+$O$9*COSH(RADIANS($O$10*ROW())/$O$11)</f>
        <v>81967.09316284323</v>
      </c>
      <c r="F9" s="1">
        <f>$P$2+$P$3*SIN(RADIANS($P$4*ROW())/$P$5)+$P$6*COS(RADIANS($P$7*ROW())/$P$8)+$P$9*COSH(RADIANS($P$10*ROW())/$P$11)</f>
        <v>119195.87785249423</v>
      </c>
      <c r="G9" s="1">
        <f t="shared" si="0"/>
        <v>12683.967049763802</v>
      </c>
      <c r="H9" s="1">
        <f t="shared" si="0"/>
        <v>35639.334330888916</v>
      </c>
      <c r="I9" s="1">
        <f t="shared" si="0"/>
        <v>60313.622267585641</v>
      </c>
      <c r="J9" s="1">
        <f t="shared" si="0"/>
        <v>82692.372181396495</v>
      </c>
      <c r="K9" s="1">
        <f t="shared" si="0"/>
        <v>121992.7662844935</v>
      </c>
      <c r="L9">
        <v>500</v>
      </c>
      <c r="M9">
        <v>1500</v>
      </c>
      <c r="N9">
        <v>3000</v>
      </c>
      <c r="O9">
        <v>5000</v>
      </c>
      <c r="P9">
        <v>2000</v>
      </c>
    </row>
    <row r="10" spans="1:16" x14ac:dyDescent="0.2">
      <c r="A10" s="3">
        <v>43367</v>
      </c>
      <c r="B10" s="1">
        <f>$L$2+$L$3*SIN(RADIANS($L$4*ROW())/$L$5)+$L$6*COS(RADIANS($L$7*ROW())/$L$8)+$L$9*COSH(RADIANS($L$10*ROW())/$L$11)</f>
        <v>11827.88116981076</v>
      </c>
      <c r="C10" s="1">
        <f>$M$2+$M$3*SIN(RADIANS($M$4*ROW())/$M$5)+$M$6*COS(RADIANS($M$7*ROW())/$M$8)+$M$9*COSH(RADIANS($M$10*ROW())/$M$11)</f>
        <v>35639.334330888916</v>
      </c>
      <c r="D10" s="1">
        <f>$N$2+$N$3*SIN(RADIANS($N$4*ROW())/$N$5)+$N$6*COS(RADIANS($N$7*ROW())/$N$8)+$N$9*COSH(RADIANS($N$10*ROW())/$N$11)</f>
        <v>58738.493951493729</v>
      </c>
      <c r="E10" s="1">
        <f>$O$2+$O$3*SIN(RADIANS($O$4*ROW())/$O$5)+$O$6*COS(RADIANS($O$7*ROW())/$O$8)+$O$9*COSH(RADIANS($O$10*ROW())/$O$11)</f>
        <v>81650.661602408858</v>
      </c>
      <c r="F10" s="1">
        <f>$P$2+$P$3*SIN(RADIANS($P$4*ROW())/$P$5)+$P$6*COS(RADIANS($P$7*ROW())/$P$8)+$P$9*COSH(RADIANS($P$10*ROW())/$P$11)</f>
        <v>119651.79421755069</v>
      </c>
      <c r="G10" s="1">
        <f t="shared" si="0"/>
        <v>12505.732587381397</v>
      </c>
      <c r="H10" s="1">
        <f t="shared" si="0"/>
        <v>35639.334330888916</v>
      </c>
      <c r="I10" s="1">
        <f t="shared" si="0"/>
        <v>60161.7541162868</v>
      </c>
      <c r="J10" s="1">
        <f t="shared" si="0"/>
        <v>82489.850519981934</v>
      </c>
      <c r="K10" s="1">
        <f t="shared" si="0"/>
        <v>123638.50089814959</v>
      </c>
      <c r="L10">
        <v>5</v>
      </c>
      <c r="M10">
        <v>2</v>
      </c>
      <c r="N10">
        <v>2</v>
      </c>
      <c r="O10">
        <v>2</v>
      </c>
      <c r="P10">
        <v>10</v>
      </c>
    </row>
    <row r="11" spans="1:16" x14ac:dyDescent="0.2">
      <c r="A11" s="3">
        <v>43368</v>
      </c>
      <c r="B11" s="1">
        <f>$L$2+$L$3*SIN(RADIANS($L$4*ROW())/$L$5)+$L$6*COS(RADIANS($L$7*ROW())/$L$8)+$L$9*COSH(RADIANS($L$10*ROW())/$L$11)</f>
        <v>11570.393073076715</v>
      </c>
      <c r="C11" s="1">
        <f>$M$2+$M$3*SIN(RADIANS($M$4*ROW())/$M$5)+$M$6*COS(RADIANS($M$7*ROW())/$M$8)+$M$9*COSH(RADIANS($M$10*ROW())/$M$11)</f>
        <v>35615.072553207399</v>
      </c>
      <c r="D11" s="1">
        <f>$N$2+$N$3*SIN(RADIANS($N$4*ROW())/$N$5)+$N$6*COS(RADIANS($N$7*ROW())/$N$8)+$N$9*COSH(RADIANS($N$10*ROW())/$N$11)</f>
        <v>58030.575716224099</v>
      </c>
      <c r="E11" s="1">
        <f>$O$2+$O$3*SIN(RADIANS($O$4*ROW())/$O$5)+$O$6*COS(RADIANS($O$7*ROW())/$O$8)+$O$9*COSH(RADIANS($O$10*ROW())/$O$11)</f>
        <v>81300.411547182768</v>
      </c>
      <c r="F11" s="1">
        <f>$P$2+$P$3*SIN(RADIANS($P$4*ROW())/$P$5)+$P$6*COS(RADIANS($P$7*ROW())/$P$8)+$P$9*COSH(RADIANS($P$10*ROW())/$P$11)</f>
        <v>120615.62072759565</v>
      </c>
      <c r="G11" s="1">
        <f t="shared" si="0"/>
        <v>12300.571609525021</v>
      </c>
      <c r="H11" s="1">
        <f t="shared" si="0"/>
        <v>35639.334330888916</v>
      </c>
      <c r="I11" s="1">
        <f t="shared" si="0"/>
        <v>59835.468601283974</v>
      </c>
      <c r="J11" s="1">
        <f t="shared" si="0"/>
        <v>82247.492738620043</v>
      </c>
      <c r="K11" s="1">
        <f t="shared" si="0"/>
        <v>125375.3732214356</v>
      </c>
      <c r="L11">
        <v>5</v>
      </c>
      <c r="M11">
        <v>10</v>
      </c>
      <c r="N11">
        <v>3</v>
      </c>
      <c r="O11">
        <v>8</v>
      </c>
      <c r="P11">
        <v>6</v>
      </c>
    </row>
    <row r="12" spans="1:16" x14ac:dyDescent="0.2">
      <c r="A12" s="3">
        <v>43369</v>
      </c>
      <c r="B12" s="1">
        <f>$L$2+$L$3*SIN(RADIANS($L$4*ROW())/$L$5)+$L$6*COS(RADIANS($L$7*ROW())/$L$8)+$L$9*COSH(RADIANS($L$10*ROW())/$L$11)</f>
        <v>11305.885268166114</v>
      </c>
      <c r="C12" s="1">
        <f>$M$2+$M$3*SIN(RADIANS($M$4*ROW())/$M$5)+$M$6*COS(RADIANS($M$7*ROW())/$M$8)+$M$9*COSH(RADIANS($M$10*ROW())/$M$11)</f>
        <v>35561.448573284011</v>
      </c>
      <c r="D12" s="1">
        <f>$N$2+$N$3*SIN(RADIANS($N$4*ROW())/$N$5)+$N$6*COS(RADIANS($N$7*ROW())/$N$8)+$N$9*COSH(RADIANS($N$10*ROW())/$N$11)</f>
        <v>57269.531293353888</v>
      </c>
      <c r="E12" s="1">
        <f>$O$2+$O$3*SIN(RADIANS($O$4*ROW())/$O$5)+$O$6*COS(RADIANS($O$7*ROW())/$O$8)+$O$9*COSH(RADIANS($O$10*ROW())/$O$11)</f>
        <v>80918.747200770478</v>
      </c>
      <c r="F12" s="1">
        <f>$P$2+$P$3*SIN(RADIANS($P$4*ROW())/$P$5)+$P$6*COS(RADIANS($P$7*ROW())/$P$8)+$P$9*COSH(RADIANS($P$10*ROW())/$P$11)</f>
        <v>121992.7662844935</v>
      </c>
      <c r="G12" s="1">
        <f t="shared" si="0"/>
        <v>12072.994742188837</v>
      </c>
      <c r="H12" s="1">
        <f t="shared" si="0"/>
        <v>35639.334330888916</v>
      </c>
      <c r="I12" s="1">
        <f t="shared" si="0"/>
        <v>59351.958619610974</v>
      </c>
      <c r="J12" s="1">
        <f t="shared" si="0"/>
        <v>81967.09316284323</v>
      </c>
      <c r="K12" s="1">
        <f t="shared" si="0"/>
        <v>127014.57612603155</v>
      </c>
    </row>
    <row r="13" spans="1:16" x14ac:dyDescent="0.2">
      <c r="A13" s="3">
        <v>43370</v>
      </c>
      <c r="B13" s="1">
        <f>$L$2+$L$3*SIN(RADIANS($L$4*ROW())/$L$5)+$L$6*COS(RADIANS($L$7*ROW())/$L$8)+$L$9*COSH(RADIANS($L$10*ROW())/$L$11)</f>
        <v>11039.811597961254</v>
      </c>
      <c r="C13" s="1">
        <f>$M$2+$M$3*SIN(RADIANS($M$4*ROW())/$M$5)+$M$6*COS(RADIANS($M$7*ROW())/$M$8)+$M$9*COSH(RADIANS($M$10*ROW())/$M$11)</f>
        <v>35478.167975383411</v>
      </c>
      <c r="D13" s="1">
        <f>$N$2+$N$3*SIN(RADIANS($N$4*ROW())/$N$5)+$N$6*COS(RADIANS($N$7*ROW())/$N$8)+$N$9*COSH(RADIANS($N$10*ROW())/$N$11)</f>
        <v>56499.71358054522</v>
      </c>
      <c r="E13" s="1">
        <f>$O$2+$O$3*SIN(RADIANS($O$4*ROW())/$O$5)+$O$6*COS(RADIANS($O$7*ROW())/$O$8)+$O$9*COSH(RADIANS($O$10*ROW())/$O$11)</f>
        <v>80508.249426271243</v>
      </c>
      <c r="F13" s="1">
        <f>$P$2+$P$3*SIN(RADIANS($P$4*ROW())/$P$5)+$P$6*COS(RADIANS($P$7*ROW())/$P$8)+$P$9*COSH(RADIANS($P$10*ROW())/$P$11)</f>
        <v>123638.50089814959</v>
      </c>
      <c r="G13" s="1">
        <f t="shared" si="0"/>
        <v>11827.88116981076</v>
      </c>
      <c r="H13" s="1">
        <f t="shared" si="0"/>
        <v>35639.334330888916</v>
      </c>
      <c r="I13" s="1">
        <f t="shared" si="0"/>
        <v>58738.493951493729</v>
      </c>
      <c r="J13" s="1">
        <f t="shared" si="0"/>
        <v>81650.661602408858</v>
      </c>
      <c r="K13" s="1">
        <f t="shared" si="0"/>
        <v>128378.68340370702</v>
      </c>
      <c r="L13" t="s">
        <v>17</v>
      </c>
      <c r="M13" s="5" t="s">
        <v>6</v>
      </c>
    </row>
    <row r="14" spans="1:16" x14ac:dyDescent="0.2">
      <c r="A14" s="3">
        <v>43371</v>
      </c>
      <c r="B14" s="1">
        <f>$L$2+$L$3*SIN(RADIANS($L$4*ROW())/$L$5)+$L$6*COS(RADIANS($L$7*ROW())/$L$8)+$L$9*COSH(RADIANS($L$10*ROW())/$L$11)</f>
        <v>10777.629681216154</v>
      </c>
      <c r="C14" s="1">
        <f>$M$2+$M$3*SIN(RADIANS($M$4*ROW())/$M$5)+$M$6*COS(RADIANS($M$7*ROW())/$M$8)+$M$9*COSH(RADIANS($M$10*ROW())/$M$11)</f>
        <v>35365.200841294019</v>
      </c>
      <c r="D14" s="1">
        <f>$N$2+$N$3*SIN(RADIANS($N$4*ROW())/$N$5)+$N$6*COS(RADIANS($N$7*ROW())/$N$8)+$N$9*COSH(RADIANS($N$10*ROW())/$N$11)</f>
        <v>55765.49542022164</v>
      </c>
      <c r="E14" s="1">
        <f>$O$2+$O$3*SIN(RADIANS($O$4*ROW())/$O$5)+$O$6*COS(RADIANS($O$7*ROW())/$O$8)+$O$9*COSH(RADIANS($O$10*ROW())/$O$11)</f>
        <v>80071.660684748465</v>
      </c>
      <c r="F14" s="1">
        <f>$P$2+$P$3*SIN(RADIANS($P$4*ROW())/$P$5)+$P$6*COS(RADIANS($P$7*ROW())/$P$8)+$P$9*COSH(RADIANS($P$10*ROW())/$P$11)</f>
        <v>125375.3732214356</v>
      </c>
      <c r="G14" s="1">
        <f t="shared" si="0"/>
        <v>11570.393073076715</v>
      </c>
      <c r="H14" s="1">
        <f t="shared" si="0"/>
        <v>35615.072553207399</v>
      </c>
      <c r="I14" s="1">
        <f t="shared" si="0"/>
        <v>58030.575716224099</v>
      </c>
      <c r="J14" s="1">
        <f t="shared" si="0"/>
        <v>81300.411547182768</v>
      </c>
      <c r="K14" s="1">
        <f t="shared" ref="K14:K70" si="1">MAX(F11:F17)</f>
        <v>129323.01529702013</v>
      </c>
    </row>
    <row r="15" spans="1:16" x14ac:dyDescent="0.2">
      <c r="A15" s="3">
        <v>43372</v>
      </c>
      <c r="B15" s="1">
        <f>$L$2+$L$3*SIN(RADIANS($L$4*ROW())/$L$5)+$L$6*COS(RADIANS($L$7*ROW())/$L$8)+$L$9*COSH(RADIANS($L$10*ROW())/$L$11)</f>
        <v>10524.70565366484</v>
      </c>
      <c r="C15" s="1">
        <f>$M$2+$M$3*SIN(RADIANS($M$4*ROW())/$M$5)+$M$6*COS(RADIANS($M$7*ROW())/$M$8)+$M$9*COSH(RADIANS($M$10*ROW())/$M$11)</f>
        <v>35222.78594643798</v>
      </c>
      <c r="D15" s="1">
        <f>$N$2+$N$3*SIN(RADIANS($N$4*ROW())/$N$5)+$N$6*COS(RADIANS($N$7*ROW())/$N$8)+$N$9*COSH(RADIANS($N$10*ROW())/$N$11)</f>
        <v>55108.263983151119</v>
      </c>
      <c r="E15" s="1">
        <f>$O$2+$O$3*SIN(RADIANS($O$4*ROW())/$O$5)+$O$6*COS(RADIANS($O$7*ROW())/$O$8)+$O$9*COSH(RADIANS($O$10*ROW())/$O$11)</f>
        <v>79611.869052766517</v>
      </c>
      <c r="F15" s="1">
        <f>$P$2+$P$3*SIN(RADIANS($P$4*ROW())/$P$5)+$P$6*COS(RADIANS($P$7*ROW())/$P$8)+$P$9*COSH(RADIANS($P$10*ROW())/$P$11)</f>
        <v>127014.57612603155</v>
      </c>
      <c r="G15" s="1">
        <f t="shared" si="0"/>
        <v>11305.885268166114</v>
      </c>
      <c r="H15" s="1">
        <f t="shared" si="0"/>
        <v>35561.448573284011</v>
      </c>
      <c r="I15" s="1">
        <f t="shared" si="0"/>
        <v>57269.531293353888</v>
      </c>
      <c r="J15" s="1">
        <f t="shared" si="0"/>
        <v>80918.747200770478</v>
      </c>
      <c r="K15" s="1">
        <f t="shared" si="1"/>
        <v>129753.05594406243</v>
      </c>
    </row>
    <row r="16" spans="1:16" x14ac:dyDescent="0.2">
      <c r="A16" s="3">
        <v>43373</v>
      </c>
      <c r="B16" s="1">
        <f>$L$2+$L$3*SIN(RADIANS($L$4*ROW())/$L$5)+$L$6*COS(RADIANS($L$7*ROW())/$L$8)+$L$9*COSH(RADIANS($L$10*ROW())/$L$11)</f>
        <v>10286.220535066563</v>
      </c>
      <c r="C16" s="1">
        <f>$M$2+$M$3*SIN(RADIANS($M$4*ROW())/$M$5)+$M$6*COS(RADIANS($M$7*ROW())/$M$8)+$M$9*COSH(RADIANS($M$10*ROW())/$M$11)</f>
        <v>35051.432244491552</v>
      </c>
      <c r="D16" s="1">
        <f>$N$2+$N$3*SIN(RADIANS($N$4*ROW())/$N$5)+$N$6*COS(RADIANS($N$7*ROW())/$N$8)+$N$9*COSH(RADIANS($N$10*ROW())/$N$11)</f>
        <v>54563.619897185301</v>
      </c>
      <c r="E16" s="1">
        <f>$O$2+$O$3*SIN(RADIANS($O$4*ROW())/$O$5)+$O$6*COS(RADIANS($O$7*ROW())/$O$8)+$O$9*COSH(RADIANS($O$10*ROW())/$O$11)</f>
        <v>79131.891410606971</v>
      </c>
      <c r="F16" s="1">
        <f>$P$2+$P$3*SIN(RADIANS($P$4*ROW())/$P$5)+$P$6*COS(RADIANS($P$7*ROW())/$P$8)+$P$9*COSH(RADIANS($P$10*ROW())/$P$11)</f>
        <v>128378.68340370702</v>
      </c>
      <c r="G16" s="1">
        <f t="shared" si="0"/>
        <v>11039.811597961254</v>
      </c>
      <c r="H16" s="1">
        <f t="shared" si="0"/>
        <v>35478.167975383411</v>
      </c>
      <c r="I16" s="1">
        <f t="shared" si="0"/>
        <v>56499.71358054522</v>
      </c>
      <c r="J16" s="1">
        <f t="shared" si="0"/>
        <v>80508.249426271243</v>
      </c>
      <c r="K16" s="1">
        <f t="shared" si="1"/>
        <v>129753.05594406243</v>
      </c>
    </row>
    <row r="17" spans="1:11" x14ac:dyDescent="0.2">
      <c r="A17" s="3">
        <v>43374</v>
      </c>
      <c r="B17" s="1">
        <f>$L$2+$L$3*SIN(RADIANS($L$4*ROW())/$L$5)+$L$6*COS(RADIANS($L$7*ROW())/$L$8)+$L$9*COSH(RADIANS($L$10*ROW())/$L$11)</f>
        <v>10067.079828235963</v>
      </c>
      <c r="C17" s="1">
        <f>$M$2+$M$3*SIN(RADIANS($M$4*ROW())/$M$5)+$M$6*COS(RADIANS($M$7*ROW())/$M$8)+$M$9*COSH(RADIANS($M$10*ROW())/$M$11)</f>
        <v>34851.91760746247</v>
      </c>
      <c r="D17" s="1">
        <f>$N$2+$N$3*SIN(RADIANS($N$4*ROW())/$N$5)+$N$6*COS(RADIANS($N$7*ROW())/$N$8)+$N$9*COSH(RADIANS($N$10*ROW())/$N$11)</f>
        <v>54158.971953579072</v>
      </c>
      <c r="E17" s="1">
        <f>$O$2+$O$3*SIN(RADIANS($O$4*ROW())/$O$5)+$O$6*COS(RADIANS($O$7*ROW())/$O$8)+$O$9*COSH(RADIANS($O$10*ROW())/$O$11)</f>
        <v>78634.855897516522</v>
      </c>
      <c r="F17" s="1">
        <f>$P$2+$P$3*SIN(RADIANS($P$4*ROW())/$P$5)+$P$6*COS(RADIANS($P$7*ROW())/$P$8)+$P$9*COSH(RADIANS($P$10*ROW())/$P$11)</f>
        <v>129323.01529702013</v>
      </c>
      <c r="G17" s="1">
        <f t="shared" si="0"/>
        <v>10777.629681216154</v>
      </c>
      <c r="H17" s="1">
        <f t="shared" si="0"/>
        <v>35365.200841294019</v>
      </c>
      <c r="I17" s="1">
        <f t="shared" si="0"/>
        <v>55765.49542022164</v>
      </c>
      <c r="J17" s="1">
        <f t="shared" si="0"/>
        <v>80071.660684748465</v>
      </c>
      <c r="K17" s="1">
        <f t="shared" si="1"/>
        <v>129753.05594406243</v>
      </c>
    </row>
    <row r="18" spans="1:11" x14ac:dyDescent="0.2">
      <c r="A18" s="3">
        <v>43375</v>
      </c>
      <c r="B18" s="1">
        <f>$L$2+$L$3*SIN(RADIANS($L$4*ROW())/$L$5)+$L$6*COS(RADIANS($L$7*ROW())/$L$8)+$L$9*COSH(RADIANS($L$10*ROW())/$L$11)</f>
        <v>9871.827900668095</v>
      </c>
      <c r="C18" s="1">
        <f>$M$2+$M$3*SIN(RADIANS($M$4*ROW())/$M$5)+$M$6*COS(RADIANS($M$7*ROW())/$M$8)+$M$9*COSH(RADIANS($M$10*ROW())/$M$11)</f>
        <v>34625.28481735714</v>
      </c>
      <c r="D18" s="1">
        <f>$N$2+$N$3*SIN(RADIANS($N$4*ROW())/$N$5)+$N$6*COS(RADIANS($N$7*ROW())/$N$8)+$N$9*COSH(RADIANS($N$10*ROW())/$N$11)</f>
        <v>53911.691262692126</v>
      </c>
      <c r="E18" s="1">
        <f>$O$2+$O$3*SIN(RADIANS($O$4*ROW())/$O$5)+$O$6*COS(RADIANS($O$7*ROW())/$O$8)+$O$9*COSH(RADIANS($O$10*ROW())/$O$11)</f>
        <v>78123.983734526191</v>
      </c>
      <c r="F18" s="1">
        <f>$P$2+$P$3*SIN(RADIANS($P$4*ROW())/$P$5)+$P$6*COS(RADIANS($P$7*ROW())/$P$8)+$P$9*COSH(RADIANS($P$10*ROW())/$P$11)</f>
        <v>129753.05594406243</v>
      </c>
      <c r="G18" s="1">
        <f t="shared" si="0"/>
        <v>10524.70565366484</v>
      </c>
      <c r="H18" s="1">
        <f t="shared" si="0"/>
        <v>35222.78594643798</v>
      </c>
      <c r="I18" s="1">
        <f t="shared" si="0"/>
        <v>55108.263983151119</v>
      </c>
      <c r="J18" s="1">
        <f t="shared" si="0"/>
        <v>79611.869052766517</v>
      </c>
      <c r="K18" s="1">
        <f t="shared" si="1"/>
        <v>129753.05594406243</v>
      </c>
    </row>
    <row r="19" spans="1:11" x14ac:dyDescent="0.2">
      <c r="A19" s="3">
        <v>43376</v>
      </c>
      <c r="B19" s="1">
        <f>$L$2+$L$3*SIN(RADIANS($L$4*ROW())/$L$5)+$L$6*COS(RADIANS($L$7*ROW())/$L$8)+$L$9*COSH(RADIANS($L$10*ROW())/$L$11)</f>
        <v>9704.5686173906943</v>
      </c>
      <c r="C19" s="1">
        <f>$M$2+$M$3*SIN(RADIANS($M$4*ROW())/$M$5)+$M$6*COS(RADIANS($M$7*ROW())/$M$8)+$M$9*COSH(RADIANS($M$10*ROW())/$M$11)</f>
        <v>34372.834834872861</v>
      </c>
      <c r="D19" s="1">
        <f>$N$2+$N$3*SIN(RADIANS($N$4*ROW())/$N$5)+$N$6*COS(RADIANS($N$7*ROW())/$N$8)+$N$9*COSH(RADIANS($N$10*ROW())/$N$11)</f>
        <v>53827.950602756246</v>
      </c>
      <c r="E19" s="1">
        <f>$O$2+$O$3*SIN(RADIANS($O$4*ROW())/$O$5)+$O$6*COS(RADIANS($O$7*ROW())/$O$8)+$O$9*COSH(RADIANS($O$10*ROW())/$O$11)</f>
        <v>77602.570518995213</v>
      </c>
      <c r="F19" s="1">
        <f>$P$2+$P$3*SIN(RADIANS($P$4*ROW())/$P$5)+$P$6*COS(RADIANS($P$7*ROW())/$P$8)+$P$9*COSH(RADIANS($P$10*ROW())/$P$11)</f>
        <v>129635.82201637869</v>
      </c>
      <c r="G19" s="1">
        <f t="shared" si="0"/>
        <v>10286.220535066563</v>
      </c>
      <c r="H19" s="1">
        <f t="shared" si="0"/>
        <v>35051.432244491552</v>
      </c>
      <c r="I19" s="1">
        <f t="shared" si="0"/>
        <v>54563.619897185301</v>
      </c>
      <c r="J19" s="1">
        <f t="shared" si="0"/>
        <v>79131.891410606971</v>
      </c>
      <c r="K19" s="1">
        <f t="shared" si="1"/>
        <v>129753.05594406243</v>
      </c>
    </row>
    <row r="20" spans="1:11" x14ac:dyDescent="0.2">
      <c r="A20" s="3">
        <v>43377</v>
      </c>
      <c r="B20" s="1">
        <f>$L$2+$L$3*SIN(RADIANS($L$4*ROW())/$L$5)+$L$6*COS(RADIANS($L$7*ROW())/$L$8)+$L$9*COSH(RADIANS($L$10*ROW())/$L$11)</f>
        <v>9568.8935865616368</v>
      </c>
      <c r="C20" s="1">
        <f>$M$2+$M$3*SIN(RADIANS($M$4*ROW())/$M$5)+$M$6*COS(RADIANS($M$7*ROW())/$M$8)+$M$9*COSH(RADIANS($M$10*ROW())/$M$11)</f>
        <v>34096.117399649171</v>
      </c>
      <c r="D20" s="1">
        <f>$N$2+$N$3*SIN(RADIANS($N$4*ROW())/$N$5)+$N$6*COS(RADIANS($N$7*ROW())/$N$8)+$N$9*COSH(RADIANS($N$10*ROW())/$N$11)</f>
        <v>53902.328008153207</v>
      </c>
      <c r="E20" s="1">
        <f>$O$2+$O$3*SIN(RADIANS($O$4*ROW())/$O$5)+$O$6*COS(RADIANS($O$7*ROW())/$O$8)+$O$9*COSH(RADIANS($O$10*ROW())/$O$11)</f>
        <v>77073.967098049601</v>
      </c>
      <c r="F20" s="1">
        <f>$P$2+$P$3*SIN(RADIANS($P$4*ROW())/$P$5)+$P$6*COS(RADIANS($P$7*ROW())/$P$8)+$P$9*COSH(RADIANS($P$10*ROW())/$P$11)</f>
        <v>129003.81140146613</v>
      </c>
      <c r="G20" s="1">
        <f t="shared" si="0"/>
        <v>10067.079828235963</v>
      </c>
      <c r="H20" s="1">
        <f t="shared" si="0"/>
        <v>34851.91760746247</v>
      </c>
      <c r="I20" s="1">
        <f t="shared" si="0"/>
        <v>54859.589055207958</v>
      </c>
      <c r="J20" s="1">
        <f t="shared" si="0"/>
        <v>78634.855897516522</v>
      </c>
      <c r="K20" s="1">
        <f t="shared" si="1"/>
        <v>129753.05594406243</v>
      </c>
    </row>
    <row r="21" spans="1:11" x14ac:dyDescent="0.2">
      <c r="A21" s="3">
        <v>43378</v>
      </c>
      <c r="B21" s="1">
        <f>$L$2+$L$3*SIN(RADIANS($L$4*ROW())/$L$5)+$L$6*COS(RADIANS($L$7*ROW())/$L$8)+$L$9*COSH(RADIANS($L$10*ROW())/$L$11)</f>
        <v>9467.819248911781</v>
      </c>
      <c r="C21" s="1">
        <f>$M$2+$M$3*SIN(RADIANS($M$4*ROW())/$M$5)+$M$6*COS(RADIANS($M$7*ROW())/$M$8)+$M$9*COSH(RADIANS($M$10*ROW())/$M$11)</f>
        <v>33796.919045192204</v>
      </c>
      <c r="D21" s="1">
        <f>$N$2+$N$3*SIN(RADIANS($N$4*ROW())/$N$5)+$N$6*COS(RADIANS($N$7*ROW())/$N$8)+$N$9*COSH(RADIANS($N$10*ROW())/$N$11)</f>
        <v>54118.201559632791</v>
      </c>
      <c r="E21" s="1">
        <f>$O$2+$O$3*SIN(RADIANS($O$4*ROW())/$O$5)+$O$6*COS(RADIANS($O$7*ROW())/$O$8)+$O$9*COSH(RADIANS($O$10*ROW())/$O$11)</f>
        <v>76541.560130489728</v>
      </c>
      <c r="F21" s="1">
        <f>$P$2+$P$3*SIN(RADIANS($P$4*ROW())/$P$5)+$P$6*COS(RADIANS($P$7*ROW())/$P$8)+$P$9*COSH(RADIANS($P$10*ROW())/$P$11)</f>
        <v>127951.05573413055</v>
      </c>
      <c r="G21" s="1">
        <f t="shared" si="0"/>
        <v>9871.827900668095</v>
      </c>
      <c r="H21" s="1">
        <f t="shared" si="0"/>
        <v>34625.28481735714</v>
      </c>
      <c r="I21" s="1">
        <f t="shared" si="0"/>
        <v>55309.590952033177</v>
      </c>
      <c r="J21" s="1">
        <f t="shared" si="0"/>
        <v>78123.983734526191</v>
      </c>
      <c r="K21" s="1">
        <f t="shared" si="1"/>
        <v>129753.05594406243</v>
      </c>
    </row>
    <row r="22" spans="1:11" x14ac:dyDescent="0.2">
      <c r="A22" s="3">
        <v>43379</v>
      </c>
      <c r="B22" s="1">
        <f>$L$2+$L$3*SIN(RADIANS($L$4*ROW())/$L$5)+$L$6*COS(RADIANS($L$7*ROW())/$L$8)+$L$9*COSH(RADIANS($L$10*ROW())/$L$11)</f>
        <v>9403.7338906436289</v>
      </c>
      <c r="C22" s="1">
        <f>$M$2+$M$3*SIN(RADIANS($M$4*ROW())/$M$5)+$M$6*COS(RADIANS($M$7*ROW())/$M$8)+$M$9*COSH(RADIANS($M$10*ROW())/$M$11)</f>
        <v>33477.248639337093</v>
      </c>
      <c r="D22" s="1">
        <f>$N$2+$N$3*SIN(RADIANS($N$4*ROW())/$N$5)+$N$6*COS(RADIANS($N$7*ROW())/$N$8)+$N$9*COSH(RADIANS($N$10*ROW())/$N$11)</f>
        <v>54448.908417553757</v>
      </c>
      <c r="E22" s="1">
        <f>$O$2+$O$3*SIN(RADIANS($O$4*ROW())/$O$5)+$O$6*COS(RADIANS($O$7*ROW())/$O$8)+$O$9*COSH(RADIANS($O$10*ROW())/$O$11)</f>
        <v>76008.752448519837</v>
      </c>
      <c r="F22" s="1">
        <f>$P$2+$P$3*SIN(RADIANS($P$4*ROW())/$P$5)+$P$6*COS(RADIANS($P$7*ROW())/$P$8)+$P$9*COSH(RADIANS($P$10*ROW())/$P$11)</f>
        <v>126621.75296993065</v>
      </c>
      <c r="G22" s="1">
        <f t="shared" si="0"/>
        <v>9704.5686173906943</v>
      </c>
      <c r="H22" s="1">
        <f t="shared" si="0"/>
        <v>34372.834834872861</v>
      </c>
      <c r="I22" s="1">
        <f t="shared" si="0"/>
        <v>55755.267878380233</v>
      </c>
      <c r="J22" s="1">
        <f t="shared" si="0"/>
        <v>77602.570518995213</v>
      </c>
      <c r="K22" s="1">
        <f t="shared" si="1"/>
        <v>129635.82201637869</v>
      </c>
    </row>
    <row r="23" spans="1:11" x14ac:dyDescent="0.2">
      <c r="A23" s="3">
        <v>43380</v>
      </c>
      <c r="B23" s="1">
        <f>$L$2+$L$3*SIN(RADIANS($L$4*ROW())/$L$5)+$L$6*COS(RADIANS($L$7*ROW())/$L$8)+$L$9*COSH(RADIANS($L$10*ROW())/$L$11)</f>
        <v>9378.3554894273748</v>
      </c>
      <c r="C23" s="1">
        <f>$M$2+$M$3*SIN(RADIANS($M$4*ROW())/$M$5)+$M$6*COS(RADIANS($M$7*ROW())/$M$8)+$M$9*COSH(RADIANS($M$10*ROW())/$M$11)</f>
        <v>33139.320587733018</v>
      </c>
      <c r="D23" s="1">
        <f>$N$2+$N$3*SIN(RADIANS($N$4*ROW())/$N$5)+$N$6*COS(RADIANS($N$7*ROW())/$N$8)+$N$9*COSH(RADIANS($N$10*ROW())/$N$11)</f>
        <v>54859.589055207958</v>
      </c>
      <c r="E23" s="1">
        <f>$O$2+$O$3*SIN(RADIANS($O$4*ROW())/$O$5)+$O$6*COS(RADIANS($O$7*ROW())/$O$8)+$O$9*COSH(RADIANS($O$10*ROW())/$O$11)</f>
        <v>75478.94333179215</v>
      </c>
      <c r="F23" s="1">
        <f>$P$2+$P$3*SIN(RADIANS($P$4*ROW())/$P$5)+$P$6*COS(RADIANS($P$7*ROW())/$P$8)+$P$9*COSH(RADIANS($P$10*ROW())/$P$11)</f>
        <v>125192.85114681967</v>
      </c>
      <c r="G23" s="1">
        <f t="shared" si="0"/>
        <v>9568.8935865616368</v>
      </c>
      <c r="H23" s="1">
        <f t="shared" si="0"/>
        <v>34096.117399649171</v>
      </c>
      <c r="I23" s="1">
        <f t="shared" si="0"/>
        <v>56152.983942846615</v>
      </c>
      <c r="J23" s="1">
        <f t="shared" si="0"/>
        <v>77073.967098049601</v>
      </c>
      <c r="K23" s="1">
        <f t="shared" si="1"/>
        <v>129003.81140146613</v>
      </c>
    </row>
    <row r="24" spans="1:11" x14ac:dyDescent="0.2">
      <c r="A24" s="3">
        <v>43381</v>
      </c>
      <c r="B24" s="1">
        <f>$L$2+$L$3*SIN(RADIANS($L$4*ROW())/$L$5)+$L$6*COS(RADIANS($L$7*ROW())/$L$8)+$L$9*COSH(RADIANS($L$10*ROW())/$L$11)</f>
        <v>9392.701117596207</v>
      </c>
      <c r="C24" s="1">
        <f>$M$2+$M$3*SIN(RADIANS($M$4*ROW())/$M$5)+$M$6*COS(RADIANS($M$7*ROW())/$M$8)+$M$9*COSH(RADIANS($M$10*ROW())/$M$11)</f>
        <v>32785.535863034987</v>
      </c>
      <c r="D24" s="1">
        <f>$N$2+$N$3*SIN(RADIANS($N$4*ROW())/$N$5)+$N$6*COS(RADIANS($N$7*ROW())/$N$8)+$N$9*COSH(RADIANS($N$10*ROW())/$N$11)</f>
        <v>55309.590952033177</v>
      </c>
      <c r="E24" s="1">
        <f>$O$2+$O$3*SIN(RADIANS($O$4*ROW())/$O$5)+$O$6*COS(RADIANS($O$7*ROW())/$O$8)+$O$9*COSH(RADIANS($O$10*ROW())/$O$11)</f>
        <v>74955.50880675693</v>
      </c>
      <c r="F24" s="1">
        <f>$P$2+$P$3*SIN(RADIANS($P$4*ROW())/$P$5)+$P$6*COS(RADIANS($P$7*ROW())/$P$8)+$P$9*COSH(RADIANS($P$10*ROW())/$P$11)</f>
        <v>123852.68405338084</v>
      </c>
      <c r="G24" s="1">
        <f t="shared" si="0"/>
        <v>9673.4374643972442</v>
      </c>
      <c r="H24" s="1">
        <f t="shared" si="0"/>
        <v>33796.919045192204</v>
      </c>
      <c r="I24" s="1">
        <f t="shared" si="0"/>
        <v>56462.117617351345</v>
      </c>
      <c r="J24" s="1">
        <f t="shared" si="0"/>
        <v>76541.560130489728</v>
      </c>
      <c r="K24" s="1">
        <f t="shared" si="1"/>
        <v>127951.05573413055</v>
      </c>
    </row>
    <row r="25" spans="1:11" x14ac:dyDescent="0.2">
      <c r="A25" s="3">
        <v>43382</v>
      </c>
      <c r="B25" s="1">
        <f>$L$2+$L$3*SIN(RADIANS($L$4*ROW())/$L$5)+$L$6*COS(RADIANS($L$7*ROW())/$L$8)+$L$9*COSH(RADIANS($L$10*ROW())/$L$11)</f>
        <v>9447.0684287072345</v>
      </c>
      <c r="C25" s="1">
        <f>$M$2+$M$3*SIN(RADIANS($M$4*ROW())/$M$5)+$M$6*COS(RADIANS($M$7*ROW())/$M$8)+$M$9*COSH(RADIANS($M$10*ROW())/$M$11)</f>
        <v>32418.46104599052</v>
      </c>
      <c r="D25" s="1">
        <f>$N$2+$N$3*SIN(RADIANS($N$4*ROW())/$N$5)+$N$6*COS(RADIANS($N$7*ROW())/$N$8)+$N$9*COSH(RADIANS($N$10*ROW())/$N$11)</f>
        <v>55755.267878380233</v>
      </c>
      <c r="E25" s="1">
        <f>$O$2+$O$3*SIN(RADIANS($O$4*ROW())/$O$5)+$O$6*COS(RADIANS($O$7*ROW())/$O$8)+$O$9*COSH(RADIANS($O$10*ROW())/$O$11)</f>
        <v>74441.782084160179</v>
      </c>
      <c r="F25" s="1">
        <f>$P$2+$P$3*SIN(RADIANS($P$4*ROW())/$P$5)+$P$6*COS(RADIANS($P$7*ROW())/$P$8)+$P$9*COSH(RADIANS($P$10*ROW())/$P$11)</f>
        <v>122778.23571656994</v>
      </c>
      <c r="G25" s="1">
        <f t="shared" si="0"/>
        <v>9842.4448441149434</v>
      </c>
      <c r="H25" s="1">
        <f t="shared" si="0"/>
        <v>33477.248639337093</v>
      </c>
      <c r="I25" s="1">
        <f t="shared" si="0"/>
        <v>56647.860955173746</v>
      </c>
      <c r="J25" s="1">
        <f t="shared" si="0"/>
        <v>76008.752448519837</v>
      </c>
      <c r="K25" s="1">
        <f t="shared" si="1"/>
        <v>126621.75296993065</v>
      </c>
    </row>
    <row r="26" spans="1:11" x14ac:dyDescent="0.2">
      <c r="A26" s="3">
        <v>43383</v>
      </c>
      <c r="B26" s="1">
        <f>$L$2+$L$3*SIN(RADIANS($L$4*ROW())/$L$5)+$L$6*COS(RADIANS($L$7*ROW())/$L$8)+$L$9*COSH(RADIANS($L$10*ROW())/$L$11)</f>
        <v>9541.0295466904954</v>
      </c>
      <c r="C26" s="1">
        <f>$M$2+$M$3*SIN(RADIANS($M$4*ROW())/$M$5)+$M$6*COS(RADIANS($M$7*ROW())/$M$8)+$M$9*COSH(RADIANS($M$10*ROW())/$M$11)</f>
        <v>32040.805586162413</v>
      </c>
      <c r="D26" s="1">
        <f>$N$2+$N$3*SIN(RADIANS($N$4*ROW())/$N$5)+$N$6*COS(RADIANS($N$7*ROW())/$N$8)+$N$9*COSH(RADIANS($N$10*ROW())/$N$11)</f>
        <v>56152.983942846615</v>
      </c>
      <c r="E26" s="1">
        <f>$O$2+$O$3*SIN(RADIANS($O$4*ROW())/$O$5)+$O$6*COS(RADIANS($O$7*ROW())/$O$8)+$O$9*COSH(RADIANS($O$10*ROW())/$O$11)</f>
        <v>73941.034246738214</v>
      </c>
      <c r="F26" s="1">
        <f>$P$2+$P$3*SIN(RADIANS($P$4*ROW())/$P$5)+$P$6*COS(RADIANS($P$7*ROW())/$P$8)+$P$9*COSH(RADIANS($P$10*ROW())/$P$11)</f>
        <v>122113.77600254964</v>
      </c>
      <c r="G26" s="1">
        <f t="shared" si="0"/>
        <v>10045.534900206521</v>
      </c>
      <c r="H26" s="1">
        <f t="shared" si="0"/>
        <v>33139.320587733018</v>
      </c>
      <c r="I26" s="1">
        <f t="shared" si="0"/>
        <v>56683.62317311317</v>
      </c>
      <c r="J26" s="1">
        <f t="shared" si="0"/>
        <v>75478.94333179215</v>
      </c>
      <c r="K26" s="1">
        <f t="shared" si="1"/>
        <v>125192.85114681967</v>
      </c>
    </row>
    <row r="27" spans="1:11" x14ac:dyDescent="0.2">
      <c r="A27" s="3">
        <v>43384</v>
      </c>
      <c r="B27" s="1">
        <f>$L$2+$L$3*SIN(RADIANS($L$4*ROW())/$L$5)+$L$6*COS(RADIANS($L$7*ROW())/$L$8)+$L$9*COSH(RADIANS($L$10*ROW())/$L$11)</f>
        <v>9673.4374643972442</v>
      </c>
      <c r="C27" s="1">
        <f>$M$2+$M$3*SIN(RADIANS($M$4*ROW())/$M$5)+$M$6*COS(RADIANS($M$7*ROW())/$M$8)+$M$9*COSH(RADIANS($M$10*ROW())/$M$11)</f>
        <v>31655.397509395512</v>
      </c>
      <c r="D27" s="1">
        <f>$N$2+$N$3*SIN(RADIANS($N$4*ROW())/$N$5)+$N$6*COS(RADIANS($N$7*ROW())/$N$8)+$N$9*COSH(RADIANS($N$10*ROW())/$N$11)</f>
        <v>56462.117617351345</v>
      </c>
      <c r="E27" s="1">
        <f>$O$2+$O$3*SIN(RADIANS($O$4*ROW())/$O$5)+$O$6*COS(RADIANS($O$7*ROW())/$O$8)+$O$9*COSH(RADIANS($O$10*ROW())/$O$11)</f>
        <v>73456.455297722001</v>
      </c>
      <c r="F27" s="1">
        <f>$P$2+$P$3*SIN(RADIANS($P$4*ROW())/$P$5)+$P$6*COS(RADIANS($P$7*ROW())/$P$8)+$P$9*COSH(RADIANS($P$10*ROW())/$P$11)</f>
        <v>121953.44424368463</v>
      </c>
      <c r="G27" s="1">
        <f t="shared" si="0"/>
        <v>10279.563837090156</v>
      </c>
      <c r="H27" s="1">
        <f t="shared" si="0"/>
        <v>32785.535863034987</v>
      </c>
      <c r="I27" s="1">
        <f t="shared" si="0"/>
        <v>56683.62317311317</v>
      </c>
      <c r="J27" s="1">
        <f t="shared" si="0"/>
        <v>74955.50880675693</v>
      </c>
      <c r="K27" s="1">
        <f t="shared" si="1"/>
        <v>124500.34725769222</v>
      </c>
    </row>
    <row r="28" spans="1:11" x14ac:dyDescent="0.2">
      <c r="A28" s="3">
        <v>43385</v>
      </c>
      <c r="B28" s="1">
        <f>$L$2+$L$3*SIN(RADIANS($L$4*ROW())/$L$5)+$L$6*COS(RADIANS($L$7*ROW())/$L$8)+$L$9*COSH(RADIANS($L$10*ROW())/$L$11)</f>
        <v>9842.4448441149434</v>
      </c>
      <c r="C28" s="1">
        <f>$M$2+$M$3*SIN(RADIANS($M$4*ROW())/$M$5)+$M$6*COS(RADIANS($M$7*ROW())/$M$8)+$M$9*COSH(RADIANS($M$10*ROW())/$M$11)</f>
        <v>31265.157816103612</v>
      </c>
      <c r="D28" s="1">
        <f>$N$2+$N$3*SIN(RADIANS($N$4*ROW())/$N$5)+$N$6*COS(RADIANS($N$7*ROW())/$N$8)+$N$9*COSH(RADIANS($N$10*ROW())/$N$11)</f>
        <v>56647.860955173746</v>
      </c>
      <c r="E28" s="1">
        <f>$O$2+$O$3*SIN(RADIANS($O$4*ROW())/$O$5)+$O$6*COS(RADIANS($O$7*ROW())/$O$8)+$O$9*COSH(RADIANS($O$10*ROW())/$O$11)</f>
        <v>72991.13567869844</v>
      </c>
      <c r="F28" s="1">
        <f>$P$2+$P$3*SIN(RADIANS($P$4*ROW())/$P$5)+$P$6*COS(RADIANS($P$7*ROW())/$P$8)+$P$9*COSH(RADIANS($P$10*ROW())/$P$11)</f>
        <v>122329.88161040217</v>
      </c>
      <c r="G28" s="1">
        <f t="shared" si="0"/>
        <v>10540.814117844464</v>
      </c>
      <c r="H28" s="1">
        <f t="shared" si="0"/>
        <v>32418.46104599052</v>
      </c>
      <c r="I28" s="1">
        <f t="shared" si="0"/>
        <v>56683.62317311317</v>
      </c>
      <c r="J28" s="1">
        <f t="shared" si="0"/>
        <v>74441.782084160179</v>
      </c>
      <c r="K28" s="1">
        <f t="shared" si="1"/>
        <v>126055.64167060662</v>
      </c>
    </row>
    <row r="29" spans="1:11" x14ac:dyDescent="0.2">
      <c r="A29" s="3">
        <v>43386</v>
      </c>
      <c r="B29" s="1">
        <f>$L$2+$L$3*SIN(RADIANS($L$4*ROW())/$L$5)+$L$6*COS(RADIANS($L$7*ROW())/$L$8)+$L$9*COSH(RADIANS($L$10*ROW())/$L$11)</f>
        <v>10045.534900206521</v>
      </c>
      <c r="C29" s="1">
        <f>$M$2+$M$3*SIN(RADIANS($M$4*ROW())/$M$5)+$M$6*COS(RADIANS($M$7*ROW())/$M$8)+$M$9*COSH(RADIANS($M$10*ROW())/$M$11)</f>
        <v>30873.073828837576</v>
      </c>
      <c r="D29" s="1">
        <f>$N$2+$N$3*SIN(RADIANS($N$4*ROW())/$N$5)+$N$6*COS(RADIANS($N$7*ROW())/$N$8)+$N$9*COSH(RADIANS($N$10*ROW())/$N$11)</f>
        <v>56683.62317311317</v>
      </c>
      <c r="E29" s="1">
        <f>$O$2+$O$3*SIN(RADIANS($O$4*ROW())/$O$5)+$O$6*COS(RADIANS($O$7*ROW())/$O$8)+$O$9*COSH(RADIANS($O$10*ROW())/$O$11)</f>
        <v>72548.04836268675</v>
      </c>
      <c r="F29" s="1">
        <f>$P$2+$P$3*SIN(RADIANS($P$4*ROW())/$P$5)+$P$6*COS(RADIANS($P$7*ROW())/$P$8)+$P$9*COSH(RADIANS($P$10*ROW())/$P$11)</f>
        <v>123210.28337449204</v>
      </c>
      <c r="G29" s="1">
        <f t="shared" si="0"/>
        <v>10825.057653189524</v>
      </c>
      <c r="H29" s="1">
        <f t="shared" si="0"/>
        <v>32040.805586162413</v>
      </c>
      <c r="I29" s="1">
        <f t="shared" si="0"/>
        <v>56683.62317311317</v>
      </c>
      <c r="J29" s="1">
        <f t="shared" si="0"/>
        <v>73941.034246738214</v>
      </c>
      <c r="K29" s="1">
        <f t="shared" si="1"/>
        <v>127699.02269427666</v>
      </c>
    </row>
    <row r="30" spans="1:11" x14ac:dyDescent="0.2">
      <c r="A30" s="3">
        <v>43387</v>
      </c>
      <c r="B30" s="1">
        <f>$L$2+$L$3*SIN(RADIANS($L$4*ROW())/$L$5)+$L$6*COS(RADIANS($L$7*ROW())/$L$8)+$L$9*COSH(RADIANS($L$10*ROW())/$L$11)</f>
        <v>10279.563837090156</v>
      </c>
      <c r="C30" s="1">
        <f>$M$2+$M$3*SIN(RADIANS($M$4*ROW())/$M$5)+$M$6*COS(RADIANS($M$7*ROW())/$M$8)+$M$9*COSH(RADIANS($M$10*ROW())/$M$11)</f>
        <v>30482.171759238794</v>
      </c>
      <c r="D30" s="1">
        <f>$N$2+$N$3*SIN(RADIANS($N$4*ROW())/$N$5)+$N$6*COS(RADIANS($N$7*ROW())/$N$8)+$N$9*COSH(RADIANS($N$10*ROW())/$N$11)</f>
        <v>56552.874729675663</v>
      </c>
      <c r="E30" s="1">
        <f>$O$2+$O$3*SIN(RADIANS($O$4*ROW())/$O$5)+$O$6*COS(RADIANS($O$7*ROW())/$O$8)+$O$9*COSH(RADIANS($O$10*ROW())/$O$11)</f>
        <v>72130.031624995303</v>
      </c>
      <c r="F30" s="1">
        <f>$P$2+$P$3*SIN(RADIANS($P$4*ROW())/$P$5)+$P$6*COS(RADIANS($P$7*ROW())/$P$8)+$P$9*COSH(RADIANS($P$10*ROW())/$P$11)</f>
        <v>124500.34725769222</v>
      </c>
      <c r="G30" s="1">
        <f t="shared" si="0"/>
        <v>11127.627830632118</v>
      </c>
      <c r="H30" s="1">
        <f t="shared" si="0"/>
        <v>31655.397509395512</v>
      </c>
      <c r="I30" s="1">
        <f t="shared" si="0"/>
        <v>56683.62317311317</v>
      </c>
      <c r="J30" s="1">
        <f t="shared" si="0"/>
        <v>73456.455297722001</v>
      </c>
      <c r="K30" s="1">
        <f t="shared" si="1"/>
        <v>129241.99908460233</v>
      </c>
    </row>
    <row r="31" spans="1:11" x14ac:dyDescent="0.2">
      <c r="A31" s="3">
        <v>43388</v>
      </c>
      <c r="B31" s="1">
        <f>$L$2+$L$3*SIN(RADIANS($L$4*ROW())/$L$5)+$L$6*COS(RADIANS($L$7*ROW())/$L$8)+$L$9*COSH(RADIANS($L$10*ROW())/$L$11)</f>
        <v>10540.814117844464</v>
      </c>
      <c r="C31" s="1">
        <f>$M$2+$M$3*SIN(RADIANS($M$4*ROW())/$M$5)+$M$6*COS(RADIANS($M$7*ROW())/$M$8)+$M$9*COSH(RADIANS($M$10*ROW())/$M$11)</f>
        <v>30095.488773255944</v>
      </c>
      <c r="D31" s="1">
        <f>$N$2+$N$3*SIN(RADIANS($N$4*ROW())/$N$5)+$N$6*COS(RADIANS($N$7*ROW())/$N$8)+$N$9*COSH(RADIANS($N$10*ROW())/$N$11)</f>
        <v>56250.306159429339</v>
      </c>
      <c r="E31" s="1">
        <f>$O$2+$O$3*SIN(RADIANS($O$4*ROW())/$O$5)+$O$6*COS(RADIANS($O$7*ROW())/$O$8)+$O$9*COSH(RADIANS($O$10*ROW())/$O$11)</f>
        <v>71739.772590544366</v>
      </c>
      <c r="F31" s="1">
        <f>$P$2+$P$3*SIN(RADIANS($P$4*ROW())/$P$5)+$P$6*COS(RADIANS($P$7*ROW())/$P$8)+$P$9*COSH(RADIANS($P$10*ROW())/$P$11)</f>
        <v>126055.64167060662</v>
      </c>
      <c r="G31" s="1">
        <f t="shared" si="0"/>
        <v>11443.499152081575</v>
      </c>
      <c r="H31" s="1">
        <f t="shared" si="0"/>
        <v>31265.157816103612</v>
      </c>
      <c r="I31" s="1">
        <f t="shared" si="0"/>
        <v>56683.62317311317</v>
      </c>
      <c r="J31" s="1">
        <f t="shared" si="0"/>
        <v>72991.13567869844</v>
      </c>
      <c r="K31" s="1">
        <f t="shared" si="1"/>
        <v>130507.46838545207</v>
      </c>
    </row>
    <row r="32" spans="1:11" x14ac:dyDescent="0.2">
      <c r="A32" s="3">
        <v>43389</v>
      </c>
      <c r="B32" s="1">
        <f>$L$2+$L$3*SIN(RADIANS($L$4*ROW())/$L$5)+$L$6*COS(RADIANS($L$7*ROW())/$L$8)+$L$9*COSH(RADIANS($L$10*ROW())/$L$11)</f>
        <v>10825.057653189524</v>
      </c>
      <c r="C32" s="1">
        <f>$M$2+$M$3*SIN(RADIANS($M$4*ROW())/$M$5)+$M$6*COS(RADIANS($M$7*ROW())/$M$8)+$M$9*COSH(RADIANS($M$10*ROW())/$M$11)</f>
        <v>29716.04483930947</v>
      </c>
      <c r="D32" s="1">
        <f>$N$2+$N$3*SIN(RADIANS($N$4*ROW())/$N$5)+$N$6*COS(RADIANS($N$7*ROW())/$N$8)+$N$9*COSH(RADIANS($N$10*ROW())/$N$11)</f>
        <v>55782.222621019668</v>
      </c>
      <c r="E32" s="1">
        <f>$O$2+$O$3*SIN(RADIANS($O$4*ROW())/$O$5)+$O$6*COS(RADIANS($O$7*ROW())/$O$8)+$O$9*COSH(RADIANS($O$10*ROW())/$O$11)</f>
        <v>71379.791651895372</v>
      </c>
      <c r="F32" s="1">
        <f>$P$2+$P$3*SIN(RADIANS($P$4*ROW())/$P$5)+$P$6*COS(RADIANS($P$7*ROW())/$P$8)+$P$9*COSH(RADIANS($P$10*ROW())/$P$11)</f>
        <v>127699.02269427666</v>
      </c>
      <c r="G32" s="1">
        <f t="shared" si="0"/>
        <v>11767.373117834373</v>
      </c>
      <c r="H32" s="1">
        <f t="shared" si="0"/>
        <v>30873.073828837576</v>
      </c>
      <c r="I32" s="1">
        <f t="shared" si="0"/>
        <v>56683.62317311317</v>
      </c>
      <c r="J32" s="1">
        <f t="shared" si="0"/>
        <v>72548.04836268675</v>
      </c>
      <c r="K32" s="1">
        <f t="shared" si="1"/>
        <v>131351.08185579572</v>
      </c>
    </row>
    <row r="33" spans="1:11" x14ac:dyDescent="0.2">
      <c r="A33" s="3">
        <v>43390</v>
      </c>
      <c r="B33" s="1">
        <f>$L$2+$L$3*SIN(RADIANS($L$4*ROW())/$L$5)+$L$6*COS(RADIANS($L$7*ROW())/$L$8)+$L$9*COSH(RADIANS($L$10*ROW())/$L$11)</f>
        <v>11127.627830632118</v>
      </c>
      <c r="C33" s="1">
        <f>$M$2+$M$3*SIN(RADIANS($M$4*ROW())/$M$5)+$M$6*COS(RADIANS($M$7*ROW())/$M$8)+$M$9*COSH(RADIANS($M$10*ROW())/$M$11)</f>
        <v>29346.814646863968</v>
      </c>
      <c r="D33" s="1">
        <f>$N$2+$N$3*SIN(RADIANS($N$4*ROW())/$N$5)+$N$6*COS(RADIANS($N$7*ROW())/$N$8)+$N$9*COSH(RADIANS($N$10*ROW())/$N$11)</f>
        <v>55166.147200451938</v>
      </c>
      <c r="E33" s="1">
        <f>$O$2+$O$3*SIN(RADIANS($O$4*ROW())/$O$5)+$O$6*COS(RADIANS($O$7*ROW())/$O$8)+$O$9*COSH(RADIANS($O$10*ROW())/$O$11)</f>
        <v>71052.42784724517</v>
      </c>
      <c r="F33" s="1">
        <f>$P$2+$P$3*SIN(RADIANS($P$4*ROW())/$P$5)+$P$6*COS(RADIANS($P$7*ROW())/$P$8)+$P$9*COSH(RADIANS($P$10*ROW())/$P$11)</f>
        <v>129241.99908460233</v>
      </c>
      <c r="G33" s="1">
        <f t="shared" si="0"/>
        <v>12093.768887721521</v>
      </c>
      <c r="H33" s="1">
        <f t="shared" si="0"/>
        <v>30482.171759238794</v>
      </c>
      <c r="I33" s="1">
        <f t="shared" si="0"/>
        <v>56552.874729675663</v>
      </c>
      <c r="J33" s="1">
        <f t="shared" si="0"/>
        <v>72130.031624995303</v>
      </c>
      <c r="K33" s="1">
        <f t="shared" si="1"/>
        <v>131678.66129687786</v>
      </c>
    </row>
    <row r="34" spans="1:11" x14ac:dyDescent="0.2">
      <c r="A34" s="3">
        <v>43391</v>
      </c>
      <c r="B34" s="1">
        <f>$L$2+$L$3*SIN(RADIANS($L$4*ROW())/$L$5)+$L$6*COS(RADIANS($L$7*ROW())/$L$8)+$L$9*COSH(RADIANS($L$10*ROW())/$L$11)</f>
        <v>11443.499152081575</v>
      </c>
      <c r="C34" s="1">
        <f>$M$2+$M$3*SIN(RADIANS($M$4*ROW())/$M$5)+$M$6*COS(RADIANS($M$7*ROW())/$M$8)+$M$9*COSH(RADIANS($M$10*ROW())/$M$11)</f>
        <v>28990.699882580167</v>
      </c>
      <c r="D34" s="1">
        <f>$N$2+$N$3*SIN(RADIANS($N$4*ROW())/$N$5)+$N$6*COS(RADIANS($N$7*ROW())/$N$8)+$N$9*COSH(RADIANS($N$10*ROW())/$N$11)</f>
        <v>54429.659932688279</v>
      </c>
      <c r="E34" s="1">
        <f>$O$2+$O$3*SIN(RADIANS($O$4*ROW())/$O$5)+$O$6*COS(RADIANS($O$7*ROW())/$O$8)+$O$9*COSH(RADIANS($O$10*ROW())/$O$11)</f>
        <v>70759.825282149133</v>
      </c>
      <c r="F34" s="1">
        <f>$P$2+$P$3*SIN(RADIANS($P$4*ROW())/$P$5)+$P$6*COS(RADIANS($P$7*ROW())/$P$8)+$P$9*COSH(RADIANS($P$10*ROW())/$P$11)</f>
        <v>130507.46838545207</v>
      </c>
      <c r="G34" s="1">
        <f t="shared" si="0"/>
        <v>12417.117168247087</v>
      </c>
      <c r="H34" s="1">
        <f t="shared" si="0"/>
        <v>30095.488773255944</v>
      </c>
      <c r="I34" s="1">
        <f t="shared" si="0"/>
        <v>56250.306159429339</v>
      </c>
      <c r="J34" s="1">
        <f t="shared" si="0"/>
        <v>71739.772590544366</v>
      </c>
      <c r="K34" s="1">
        <f t="shared" si="1"/>
        <v>131678.66129687786</v>
      </c>
    </row>
    <row r="35" spans="1:11" x14ac:dyDescent="0.2">
      <c r="A35" s="3">
        <v>43392</v>
      </c>
      <c r="B35" s="1">
        <f>$L$2+$L$3*SIN(RADIANS($L$4*ROW())/$L$5)+$L$6*COS(RADIANS($L$7*ROW())/$L$8)+$L$9*COSH(RADIANS($L$10*ROW())/$L$11)</f>
        <v>11767.373117834373</v>
      </c>
      <c r="C35" s="1">
        <f>$M$2+$M$3*SIN(RADIANS($M$4*ROW())/$M$5)+$M$6*COS(RADIANS($M$7*ROW())/$M$8)+$M$9*COSH(RADIANS($M$10*ROW())/$M$11)</f>
        <v>28650.502147867632</v>
      </c>
      <c r="D35" s="1">
        <f>$N$2+$N$3*SIN(RADIANS($N$4*ROW())/$N$5)+$N$6*COS(RADIANS($N$7*ROW())/$N$8)+$N$9*COSH(RADIANS($N$10*ROW())/$N$11)</f>
        <v>53608.55158871266</v>
      </c>
      <c r="E35" s="1">
        <f>$O$2+$O$3*SIN(RADIANS($O$4*ROW())/$O$5)+$O$6*COS(RADIANS($O$7*ROW())/$O$8)+$O$9*COSH(RADIANS($O$10*ROW())/$O$11)</f>
        <v>70503.920672764652</v>
      </c>
      <c r="F35" s="1">
        <f>$P$2+$P$3*SIN(RADIANS($P$4*ROW())/$P$5)+$P$6*COS(RADIANS($P$7*ROW())/$P$8)+$P$9*COSH(RADIANS($P$10*ROW())/$P$11)</f>
        <v>131351.08185579572</v>
      </c>
      <c r="G35" s="1">
        <f t="shared" si="0"/>
        <v>12731.855719121118</v>
      </c>
      <c r="H35" s="1">
        <f t="shared" si="0"/>
        <v>29716.04483930947</v>
      </c>
      <c r="I35" s="1">
        <f t="shared" si="0"/>
        <v>55782.222621019668</v>
      </c>
      <c r="J35" s="1">
        <f t="shared" si="0"/>
        <v>71379.791651895372</v>
      </c>
      <c r="K35" s="1">
        <f t="shared" si="1"/>
        <v>131678.66129687786</v>
      </c>
    </row>
    <row r="36" spans="1:11" x14ac:dyDescent="0.2">
      <c r="A36" s="3">
        <v>43393</v>
      </c>
      <c r="B36" s="1">
        <f>$L$2+$L$3*SIN(RADIANS($L$4*ROW())/$L$5)+$L$6*COS(RADIANS($L$7*ROW())/$L$8)+$L$9*COSH(RADIANS($L$10*ROW())/$L$11)</f>
        <v>12093.768887721521</v>
      </c>
      <c r="C36" s="1">
        <f>$M$2+$M$3*SIN(RADIANS($M$4*ROW())/$M$5)+$M$6*COS(RADIANS($M$7*ROW())/$M$8)+$M$9*COSH(RADIANS($M$10*ROW())/$M$11)</f>
        <v>28328.896795280518</v>
      </c>
      <c r="D36" s="1">
        <f>$N$2+$N$3*SIN(RADIANS($N$4*ROW())/$N$5)+$N$6*COS(RADIANS($N$7*ROW())/$N$8)+$N$9*COSH(RADIANS($N$10*ROW())/$N$11)</f>
        <v>52744.417972546478</v>
      </c>
      <c r="E36" s="1">
        <f>$O$2+$O$3*SIN(RADIANS($O$4*ROW())/$O$5)+$O$6*COS(RADIANS($O$7*ROW())/$O$8)+$O$9*COSH(RADIANS($O$10*ROW())/$O$11)</f>
        <v>70286.432081989376</v>
      </c>
      <c r="F36" s="1">
        <f>$P$2+$P$3*SIN(RADIANS($P$4*ROW())/$P$5)+$P$6*COS(RADIANS($P$7*ROW())/$P$8)+$P$9*COSH(RADIANS($P$10*ROW())/$P$11)</f>
        <v>131678.66129687786</v>
      </c>
      <c r="G36" s="1">
        <f t="shared" si="0"/>
        <v>13032.524844654899</v>
      </c>
      <c r="H36" s="1">
        <f t="shared" si="0"/>
        <v>29346.814646863968</v>
      </c>
      <c r="I36" s="1">
        <f t="shared" si="0"/>
        <v>55166.147200451938</v>
      </c>
      <c r="J36" s="1">
        <f t="shared" si="0"/>
        <v>71052.42784724517</v>
      </c>
      <c r="K36" s="1">
        <f t="shared" si="1"/>
        <v>131678.66129687786</v>
      </c>
    </row>
    <row r="37" spans="1:11" x14ac:dyDescent="0.2">
      <c r="A37" s="3">
        <v>43394</v>
      </c>
      <c r="B37" s="1">
        <f>$L$2+$L$3*SIN(RADIANS($L$4*ROW())/$L$5)+$L$6*COS(RADIANS($L$7*ROW())/$L$8)+$L$9*COSH(RADIANS($L$10*ROW())/$L$11)</f>
        <v>12417.117168247087</v>
      </c>
      <c r="C37" s="1">
        <f>$M$2+$M$3*SIN(RADIANS($M$4*ROW())/$M$5)+$M$6*COS(RADIANS($M$7*ROW())/$M$8)+$M$9*COSH(RADIANS($M$10*ROW())/$M$11)</f>
        <v>28028.407951859459</v>
      </c>
      <c r="D37" s="1">
        <f>$N$2+$N$3*SIN(RADIANS($N$4*ROW())/$N$5)+$N$6*COS(RADIANS($N$7*ROW())/$N$8)+$N$9*COSH(RADIANS($N$10*ROW())/$N$11)</f>
        <v>51881.858600903062</v>
      </c>
      <c r="E37" s="1">
        <f>$O$2+$O$3*SIN(RADIANS($O$4*ROW())/$O$5)+$O$6*COS(RADIANS($O$7*ROW())/$O$8)+$O$9*COSH(RADIANS($O$10*ROW())/$O$11)</f>
        <v>70108.848913042035</v>
      </c>
      <c r="F37" s="1">
        <f>$P$2+$P$3*SIN(RADIANS($P$4*ROW())/$P$5)+$P$6*COS(RADIANS($P$7*ROW())/$P$8)+$P$9*COSH(RADIANS($P$10*ROW())/$P$11)</f>
        <v>131457.56705998257</v>
      </c>
      <c r="G37" s="1">
        <f t="shared" si="0"/>
        <v>13313.861235519278</v>
      </c>
      <c r="H37" s="1">
        <f t="shared" si="0"/>
        <v>28990.699882580167</v>
      </c>
      <c r="I37" s="1">
        <f t="shared" si="0"/>
        <v>54429.659932688279</v>
      </c>
      <c r="J37" s="1">
        <f t="shared" si="0"/>
        <v>70759.825282149133</v>
      </c>
      <c r="K37" s="1">
        <f t="shared" si="1"/>
        <v>131678.66129687786</v>
      </c>
    </row>
    <row r="38" spans="1:11" x14ac:dyDescent="0.2">
      <c r="A38" s="3">
        <v>43395</v>
      </c>
      <c r="B38" s="1">
        <f>$L$2+$L$3*SIN(RADIANS($L$4*ROW())/$L$5)+$L$6*COS(RADIANS($L$7*ROW())/$L$8)+$L$9*COSH(RADIANS($L$10*ROW())/$L$11)</f>
        <v>12731.855719121118</v>
      </c>
      <c r="C38" s="1">
        <f>$M$2+$M$3*SIN(RADIANS($M$4*ROW())/$M$5)+$M$6*COS(RADIANS($M$7*ROW())/$M$8)+$M$9*COSH(RADIANS($M$10*ROW())/$M$11)</f>
        <v>27751.384985321463</v>
      </c>
      <c r="D38" s="1">
        <f>$N$2+$N$3*SIN(RADIANS($N$4*ROW())/$N$5)+$N$6*COS(RADIANS($N$7*ROW())/$N$8)+$N$9*COSH(RADIANS($N$10*ROW())/$N$11)</f>
        <v>51065.470598878237</v>
      </c>
      <c r="E38" s="1">
        <f>$O$2+$O$3*SIN(RADIANS($O$4*ROW())/$O$5)+$O$6*COS(RADIANS($O$7*ROW())/$O$8)+$O$9*COSH(RADIANS($O$10*ROW())/$O$11)</f>
        <v>69972.423217839591</v>
      </c>
      <c r="F38" s="1">
        <f>$P$2+$P$3*SIN(RADIANS($P$4*ROW())/$P$5)+$P$6*COS(RADIANS($P$7*ROW())/$P$8)+$P$9*COSH(RADIANS($P$10*ROW())/$P$11)</f>
        <v>130720.64608764421</v>
      </c>
      <c r="G38" s="1">
        <f t="shared" si="0"/>
        <v>13570.888554367777</v>
      </c>
      <c r="H38" s="1">
        <f t="shared" si="0"/>
        <v>28650.502147867632</v>
      </c>
      <c r="I38" s="1">
        <f t="shared" si="0"/>
        <v>53608.55158871266</v>
      </c>
      <c r="J38" s="1">
        <f t="shared" si="0"/>
        <v>70503.920672764652</v>
      </c>
      <c r="K38" s="1">
        <f t="shared" si="1"/>
        <v>131678.66129687786</v>
      </c>
    </row>
    <row r="39" spans="1:11" x14ac:dyDescent="0.2">
      <c r="A39" s="3">
        <v>43396</v>
      </c>
      <c r="B39" s="1">
        <f>$L$2+$L$3*SIN(RADIANS($L$4*ROW())/$L$5)+$L$6*COS(RADIANS($L$7*ROW())/$L$8)+$L$9*COSH(RADIANS($L$10*ROW())/$L$11)</f>
        <v>13032.524844654899</v>
      </c>
      <c r="C39" s="1">
        <f>$M$2+$M$3*SIN(RADIANS($M$4*ROW())/$M$5)+$M$6*COS(RADIANS($M$7*ROW())/$M$8)+$M$9*COSH(RADIANS($M$10*ROW())/$M$11)</f>
        <v>27499.980654068004</v>
      </c>
      <c r="D39" s="1">
        <f>$N$2+$N$3*SIN(RADIANS($N$4*ROW())/$N$5)+$N$6*COS(RADIANS($N$7*ROW())/$N$8)+$N$9*COSH(RADIANS($N$10*ROW())/$N$11)</f>
        <v>50336.842600958502</v>
      </c>
      <c r="E39" s="1">
        <f>$O$2+$O$3*SIN(RADIANS($O$4*ROW())/$O$5)+$O$6*COS(RADIANS($O$7*ROW())/$O$8)+$O$9*COSH(RADIANS($O$10*ROW())/$O$11)</f>
        <v>69878.162370000922</v>
      </c>
      <c r="F39" s="1">
        <f>$P$2+$P$3*SIN(RADIANS($P$4*ROW())/$P$5)+$P$6*COS(RADIANS($P$7*ROW())/$P$8)+$P$9*COSH(RADIANS($P$10*ROW())/$P$11)</f>
        <v>129562.28379405837</v>
      </c>
      <c r="G39" s="1">
        <f>MAX(B36:B42)</f>
        <v>13799.003214316541</v>
      </c>
      <c r="H39" s="1">
        <f>MAX(C36:C42)</f>
        <v>28328.896795280518</v>
      </c>
      <c r="I39" s="1">
        <f>MAX(D36:D42)</f>
        <v>52744.417972546478</v>
      </c>
      <c r="J39" s="1">
        <f>MAX(E36:E42)</f>
        <v>70286.432081989376</v>
      </c>
      <c r="K39" s="1">
        <f>MAX(F36:F42)</f>
        <v>131678.66129687786</v>
      </c>
    </row>
    <row r="40" spans="1:11" x14ac:dyDescent="0.2">
      <c r="A40" s="3">
        <v>43397</v>
      </c>
      <c r="B40" s="1">
        <f>$L$2+$L$3*SIN(RADIANS($L$4*ROW())/$L$5)+$L$6*COS(RADIANS($L$7*ROW())/$L$8)+$L$9*COSH(RADIANS($L$10*ROW())/$L$11)</f>
        <v>13313.861235519278</v>
      </c>
      <c r="C40" s="1">
        <f>$M$2+$M$3*SIN(RADIANS($M$4*ROW())/$M$5)+$M$6*COS(RADIANS($M$7*ROW())/$M$8)+$M$9*COSH(RADIANS($M$10*ROW())/$M$11)</f>
        <v>27276.131164478193</v>
      </c>
      <c r="D40" s="1">
        <f>$N$2+$N$3*SIN(RADIANS($N$4*ROW())/$N$5)+$N$6*COS(RADIANS($N$7*ROW())/$N$8)+$N$9*COSH(RADIANS($N$10*ROW())/$N$11)</f>
        <v>49731.753446616473</v>
      </c>
      <c r="E40" s="1">
        <f>$O$2+$O$3*SIN(RADIANS($O$4*ROW())/$O$5)+$O$6*COS(RADIANS($O$7*ROW())/$O$8)+$O$9*COSH(RADIANS($O$10*ROW())/$O$11)</f>
        <v>69826.82314449962</v>
      </c>
      <c r="F40" s="1">
        <f>$P$2+$P$3*SIN(RADIANS($P$4*ROW())/$P$5)+$P$6*COS(RADIANS($P$7*ROW())/$P$8)+$P$9*COSH(RADIANS($P$10*ROW())/$P$11)</f>
        <v>128127.03597942172</v>
      </c>
      <c r="G40" s="1">
        <f t="shared" si="0"/>
        <v>13994.053881304058</v>
      </c>
      <c r="H40" s="1">
        <f t="shared" si="0"/>
        <v>28028.407951859459</v>
      </c>
      <c r="I40" s="1">
        <f t="shared" si="0"/>
        <v>51881.858600903062</v>
      </c>
      <c r="J40" s="1">
        <f t="shared" si="0"/>
        <v>70108.848913042035</v>
      </c>
      <c r="K40" s="1">
        <f t="shared" si="1"/>
        <v>131457.56705998257</v>
      </c>
    </row>
    <row r="41" spans="1:11" x14ac:dyDescent="0.2">
      <c r="A41" s="3">
        <v>43398</v>
      </c>
      <c r="B41" s="1">
        <f>$L$2+$L$3*SIN(RADIANS($L$4*ROW())/$L$5)+$L$6*COS(RADIANS($L$7*ROW())/$L$8)+$L$9*COSH(RADIANS($L$10*ROW())/$L$11)</f>
        <v>13570.888554367777</v>
      </c>
      <c r="C41" s="1">
        <f>$M$2+$M$3*SIN(RADIANS($M$4*ROW())/$M$5)+$M$6*COS(RADIANS($M$7*ROW())/$M$8)+$M$9*COSH(RADIANS($M$10*ROW())/$M$11)</f>
        <v>27081.538339068054</v>
      </c>
      <c r="D41" s="1">
        <f>$N$2+$N$3*SIN(RADIANS($N$4*ROW())/$N$5)+$N$6*COS(RADIANS($N$7*ROW())/$N$8)+$N$9*COSH(RADIANS($N$10*ROW())/$N$11)</f>
        <v>49277.766503856663</v>
      </c>
      <c r="E41" s="1">
        <f>$O$2+$O$3*SIN(RADIANS($O$4*ROW())/$O$5)+$O$6*COS(RADIANS($O$7*ROW())/$O$8)+$O$9*COSH(RADIANS($O$10*ROW())/$O$11)</f>
        <v>69818.907237940162</v>
      </c>
      <c r="F41" s="1">
        <f>$P$2+$P$3*SIN(RADIANS($P$4*ROW())/$P$5)+$P$6*COS(RADIANS($P$7*ROW())/$P$8)+$P$9*COSH(RADIANS($P$10*ROW())/$P$11)</f>
        <v>126592.21192582957</v>
      </c>
      <c r="G41" s="1">
        <f t="shared" si="0"/>
        <v>14152.413338522005</v>
      </c>
      <c r="H41" s="1">
        <f t="shared" si="0"/>
        <v>27751.384985321463</v>
      </c>
      <c r="I41" s="1">
        <f t="shared" si="0"/>
        <v>51065.470598878237</v>
      </c>
      <c r="J41" s="1">
        <f t="shared" si="0"/>
        <v>70056.837336405137</v>
      </c>
      <c r="K41" s="1">
        <f t="shared" si="1"/>
        <v>130720.64608764421</v>
      </c>
    </row>
    <row r="42" spans="1:11" x14ac:dyDescent="0.2">
      <c r="A42" s="3">
        <v>43399</v>
      </c>
      <c r="B42" s="1">
        <f>$L$2+$L$3*SIN(RADIANS($L$4*ROW())/$L$5)+$L$6*COS(RADIANS($L$7*ROW())/$L$8)+$L$9*COSH(RADIANS($L$10*ROW())/$L$11)</f>
        <v>13799.003214316541</v>
      </c>
      <c r="C42" s="1">
        <f>$M$2+$M$3*SIN(RADIANS($M$4*ROW())/$M$5)+$M$6*COS(RADIANS($M$7*ROW())/$M$8)+$M$9*COSH(RADIANS($M$10*ROW())/$M$11)</f>
        <v>26917.654077041014</v>
      </c>
      <c r="D42" s="1">
        <f>$N$2+$N$3*SIN(RADIANS($N$4*ROW())/$N$5)+$N$6*COS(RADIANS($N$7*ROW())/$N$8)+$N$9*COSH(RADIANS($N$10*ROW())/$N$11)</f>
        <v>48992.383493342226</v>
      </c>
      <c r="E42" s="1">
        <f>$O$2+$O$3*SIN(RADIANS($O$4*ROW())/$O$5)+$O$6*COS(RADIANS($O$7*ROW())/$O$8)+$O$9*COSH(RADIANS($O$10*ROW())/$O$11)</f>
        <v>69854.65825518909</v>
      </c>
      <c r="F42" s="1">
        <f>$P$2+$P$3*SIN(RADIANS($P$4*ROW())/$P$5)+$P$6*COS(RADIANS($P$7*ROW())/$P$8)+$P$9*COSH(RADIANS($P$10*ROW())/$P$11)</f>
        <v>125146.50939466061</v>
      </c>
      <c r="G42" s="1">
        <f t="shared" si="0"/>
        <v>14271.041481580878</v>
      </c>
      <c r="H42" s="1">
        <f t="shared" si="0"/>
        <v>27499.980654068004</v>
      </c>
      <c r="I42" s="1">
        <f t="shared" si="0"/>
        <v>50336.842600958502</v>
      </c>
      <c r="J42" s="1">
        <f t="shared" si="0"/>
        <v>70222.455847426711</v>
      </c>
      <c r="K42" s="1">
        <f t="shared" si="1"/>
        <v>129562.28379405837</v>
      </c>
    </row>
    <row r="43" spans="1:11" x14ac:dyDescent="0.2">
      <c r="A43" s="3">
        <v>43400</v>
      </c>
      <c r="B43" s="1">
        <f>$L$2+$L$3*SIN(RADIANS($L$4*ROW())/$L$5)+$L$6*COS(RADIANS($L$7*ROW())/$L$8)+$L$9*COSH(RADIANS($L$10*ROW())/$L$11)</f>
        <v>13994.053881304058</v>
      </c>
      <c r="C43" s="1">
        <f>$M$2+$M$3*SIN(RADIANS($M$4*ROW())/$M$5)+$M$6*COS(RADIANS($M$7*ROW())/$M$8)+$M$9*COSH(RADIANS($M$10*ROW())/$M$11)</f>
        <v>26785.667264767279</v>
      </c>
      <c r="D43" s="1">
        <f>$N$2+$N$3*SIN(RADIANS($N$4*ROW())/$N$5)+$N$6*COS(RADIANS($N$7*ROW())/$N$8)+$N$9*COSH(RADIANS($N$10*ROW())/$N$11)</f>
        <v>48881.883557505374</v>
      </c>
      <c r="E43" s="1">
        <f>$O$2+$O$3*SIN(RADIANS($O$4*ROW())/$O$5)+$O$6*COS(RADIANS($O$7*ROW())/$O$8)+$O$9*COSH(RADIANS($O$10*ROW())/$O$11)</f>
        <v>69934.060179702821</v>
      </c>
      <c r="F43" s="1">
        <f>$P$2+$P$3*SIN(RADIANS($P$4*ROW())/$P$5)+$P$6*COS(RADIANS($P$7*ROW())/$P$8)+$P$9*COSH(RADIANS($P$10*ROW())/$P$11)</f>
        <v>123967.27843991018</v>
      </c>
      <c r="G43" s="1">
        <f t="shared" si="0"/>
        <v>14347.538364619077</v>
      </c>
      <c r="H43" s="1">
        <f t="shared" si="0"/>
        <v>27276.131164478193</v>
      </c>
      <c r="I43" s="1">
        <f t="shared" si="0"/>
        <v>49731.753446616473</v>
      </c>
      <c r="J43" s="1">
        <f t="shared" si="0"/>
        <v>70430.126572478708</v>
      </c>
      <c r="K43" s="1">
        <f t="shared" si="1"/>
        <v>128127.03597942172</v>
      </c>
    </row>
    <row r="44" spans="1:11" x14ac:dyDescent="0.2">
      <c r="A44" s="3">
        <v>43401</v>
      </c>
      <c r="B44" s="1">
        <f>$L$2+$L$3*SIN(RADIANS($L$4*ROW())/$L$5)+$L$6*COS(RADIANS($L$7*ROW())/$L$8)+$L$9*COSH(RADIANS($L$10*ROW())/$L$11)</f>
        <v>14152.413338522005</v>
      </c>
      <c r="C44" s="1">
        <f>$M$2+$M$3*SIN(RADIANS($M$4*ROW())/$M$5)+$M$6*COS(RADIANS($M$7*ROW())/$M$8)+$M$9*COSH(RADIANS($M$10*ROW())/$M$11)</f>
        <v>26686.493268067894</v>
      </c>
      <c r="D44" s="1">
        <f>$N$2+$N$3*SIN(RADIANS($N$4*ROW())/$N$5)+$N$6*COS(RADIANS($N$7*ROW())/$N$8)+$N$9*COSH(RADIANS($N$10*ROW())/$N$11)</f>
        <v>48940.926621692008</v>
      </c>
      <c r="E44" s="1">
        <f>$O$2+$O$3*SIN(RADIANS($O$4*ROW())/$O$5)+$O$6*COS(RADIANS($O$7*ROW())/$O$8)+$O$9*COSH(RADIANS($O$10*ROW())/$O$11)</f>
        <v>70056.837336405137</v>
      </c>
      <c r="F44" s="1">
        <f>$P$2+$P$3*SIN(RADIANS($P$4*ROW())/$P$5)+$P$6*COS(RADIANS($P$7*ROW())/$P$8)+$P$9*COSH(RADIANS($P$10*ROW())/$P$11)</f>
        <v>123199.15633261368</v>
      </c>
      <c r="G44" s="1">
        <f t="shared" si="0"/>
        <v>14380.186387588363</v>
      </c>
      <c r="H44" s="1">
        <f t="shared" si="0"/>
        <v>27081.538339068054</v>
      </c>
      <c r="I44" s="1">
        <f t="shared" si="0"/>
        <v>49921.182781920492</v>
      </c>
      <c r="J44" s="1">
        <f t="shared" si="0"/>
        <v>70678.80951713644</v>
      </c>
      <c r="K44" s="1">
        <f t="shared" si="1"/>
        <v>126592.21192582957</v>
      </c>
    </row>
    <row r="45" spans="1:11" x14ac:dyDescent="0.2">
      <c r="A45" s="3">
        <v>43402</v>
      </c>
      <c r="B45" s="1">
        <f>$L$2+$L$3*SIN(RADIANS($L$4*ROW())/$L$5)+$L$6*COS(RADIANS($L$7*ROW())/$L$8)+$L$9*COSH(RADIANS($L$10*ROW())/$L$11)</f>
        <v>14271.041481580878</v>
      </c>
      <c r="C45" s="1">
        <f>$M$2+$M$3*SIN(RADIANS($M$4*ROW())/$M$5)+$M$6*COS(RADIANS($M$7*ROW())/$M$8)+$M$9*COSH(RADIANS($M$10*ROW())/$M$11)</f>
        <v>26620.76611112004</v>
      </c>
      <c r="D45" s="1">
        <f>$N$2+$N$3*SIN(RADIANS($N$4*ROW())/$N$5)+$N$6*COS(RADIANS($N$7*ROW())/$N$8)+$N$9*COSH(RADIANS($N$10*ROW())/$N$11)</f>
        <v>49152.948010262917</v>
      </c>
      <c r="E45" s="1">
        <f>$O$2+$O$3*SIN(RADIANS($O$4*ROW())/$O$5)+$O$6*COS(RADIANS($O$7*ROW())/$O$8)+$O$9*COSH(RADIANS($O$10*ROW())/$O$11)</f>
        <v>70222.455847426711</v>
      </c>
      <c r="F45" s="1">
        <f>$P$2+$P$3*SIN(RADIANS($P$4*ROW())/$P$5)+$P$6*COS(RADIANS($P$7*ROW())/$P$8)+$P$9*COSH(RADIANS($P$10*ROW())/$P$11)</f>
        <v>122936.65051099187</v>
      </c>
      <c r="G45" s="1">
        <f t="shared" si="0"/>
        <v>14380.186387588363</v>
      </c>
      <c r="H45" s="1">
        <f t="shared" si="0"/>
        <v>26917.654077041014</v>
      </c>
      <c r="I45" s="1">
        <f t="shared" si="0"/>
        <v>50401.874550108318</v>
      </c>
      <c r="J45" s="1">
        <f t="shared" si="0"/>
        <v>70967.219683911128</v>
      </c>
      <c r="K45" s="1">
        <f t="shared" si="1"/>
        <v>125189.63872343242</v>
      </c>
    </row>
    <row r="46" spans="1:11" x14ac:dyDescent="0.2">
      <c r="A46" s="3">
        <v>43403</v>
      </c>
      <c r="B46" s="1">
        <f>$L$2+$L$3*SIN(RADIANS($L$4*ROW())/$L$5)+$L$6*COS(RADIANS($L$7*ROW())/$L$8)+$L$9*COSH(RADIANS($L$10*ROW())/$L$11)</f>
        <v>14347.538364619077</v>
      </c>
      <c r="C46" s="1">
        <f>$M$2+$M$3*SIN(RADIANS($M$4*ROW())/$M$5)+$M$6*COS(RADIANS($M$7*ROW())/$M$8)+$M$9*COSH(RADIANS($M$10*ROW())/$M$11)</f>
        <v>26588.83341863456</v>
      </c>
      <c r="D46" s="1">
        <f>$N$2+$N$3*SIN(RADIANS($N$4*ROW())/$N$5)+$N$6*COS(RADIANS($N$7*ROW())/$N$8)+$N$9*COSH(RADIANS($N$10*ROW())/$N$11)</f>
        <v>49491.317359111534</v>
      </c>
      <c r="E46" s="1">
        <f>$O$2+$O$3*SIN(RADIANS($O$4*ROW())/$O$5)+$O$6*COS(RADIANS($O$7*ROW())/$O$8)+$O$9*COSH(RADIANS($O$10*ROW())/$O$11)</f>
        <v>70430.126572478708</v>
      </c>
      <c r="F46" s="1">
        <f>$P$2+$P$3*SIN(RADIANS($P$4*ROW())/$P$5)+$P$6*COS(RADIANS($P$7*ROW())/$P$8)+$P$9*COSH(RADIANS($P$10*ROW())/$P$11)</f>
        <v>123212.77027659028</v>
      </c>
      <c r="G46" s="1">
        <f t="shared" si="0"/>
        <v>14380.186387588363</v>
      </c>
      <c r="H46" s="1">
        <f t="shared" si="0"/>
        <v>26785.667264767279</v>
      </c>
      <c r="I46" s="1">
        <f t="shared" si="0"/>
        <v>50889.704418160814</v>
      </c>
      <c r="J46" s="1">
        <f t="shared" si="0"/>
        <v>71293.834332731218</v>
      </c>
      <c r="K46" s="1">
        <f t="shared" si="1"/>
        <v>126652.3838911624</v>
      </c>
    </row>
    <row r="47" spans="1:11" x14ac:dyDescent="0.2">
      <c r="A47" s="3">
        <v>43404</v>
      </c>
      <c r="B47" s="1">
        <f>$L$2+$L$3*SIN(RADIANS($L$4*ROW())/$L$5)+$L$6*COS(RADIANS($L$7*ROW())/$L$8)+$L$9*COSH(RADIANS($L$10*ROW())/$L$11)</f>
        <v>14380.186387588363</v>
      </c>
      <c r="C47" s="1">
        <f>$M$2+$M$3*SIN(RADIANS($M$4*ROW())/$M$5)+$M$6*COS(RADIANS($M$7*ROW())/$M$8)+$M$9*COSH(RADIANS($M$10*ROW())/$M$11)</f>
        <v>26590.754168988573</v>
      </c>
      <c r="D47" s="1">
        <f>$N$2+$N$3*SIN(RADIANS($N$4*ROW())/$N$5)+$N$6*COS(RADIANS($N$7*ROW())/$N$8)+$N$9*COSH(RADIANS($N$10*ROW())/$N$11)</f>
        <v>49921.182781920492</v>
      </c>
      <c r="E47" s="1">
        <f>$O$2+$O$3*SIN(RADIANS($O$4*ROW())/$O$5)+$O$6*COS(RADIANS($O$7*ROW())/$O$8)+$O$9*COSH(RADIANS($O$10*ROW())/$O$11)</f>
        <v>70678.80951713644</v>
      </c>
      <c r="F47" s="1">
        <f>$P$2+$P$3*SIN(RADIANS($P$4*ROW())/$P$5)+$P$6*COS(RADIANS($P$7*ROW())/$P$8)+$P$9*COSH(RADIANS($P$10*ROW())/$P$11)</f>
        <v>123995.07838455176</v>
      </c>
      <c r="G47" s="1">
        <f t="shared" si="0"/>
        <v>14380.186387588363</v>
      </c>
      <c r="H47" s="1">
        <f t="shared" si="0"/>
        <v>26795.929077878616</v>
      </c>
      <c r="I47" s="1">
        <f t="shared" si="0"/>
        <v>51340.969765272166</v>
      </c>
      <c r="J47" s="1">
        <f t="shared" si="0"/>
        <v>71656.901609391047</v>
      </c>
      <c r="K47" s="1">
        <f t="shared" si="1"/>
        <v>128206.53152101972</v>
      </c>
    </row>
    <row r="48" spans="1:11" x14ac:dyDescent="0.2">
      <c r="A48" s="3">
        <v>43405</v>
      </c>
      <c r="B48" s="1">
        <f>$L$2+$L$3*SIN(RADIANS($L$4*ROW())/$L$5)+$L$6*COS(RADIANS($L$7*ROW())/$L$8)+$L$9*COSH(RADIANS($L$10*ROW())/$L$11)</f>
        <v>14367.980900544269</v>
      </c>
      <c r="C48" s="1">
        <f>$M$2+$M$3*SIN(RADIANS($M$4*ROW())/$M$5)+$M$6*COS(RADIANS($M$7*ROW())/$M$8)+$M$9*COSH(RADIANS($M$10*ROW())/$M$11)</f>
        <v>26626.299276536574</v>
      </c>
      <c r="D48" s="1">
        <f>$N$2+$N$3*SIN(RADIANS($N$4*ROW())/$N$5)+$N$6*COS(RADIANS($N$7*ROW())/$N$8)+$N$9*COSH(RADIANS($N$10*ROW())/$N$11)</f>
        <v>50401.874550108318</v>
      </c>
      <c r="E48" s="1">
        <f>$O$2+$O$3*SIN(RADIANS($O$4*ROW())/$O$5)+$O$6*COS(RADIANS($O$7*ROW())/$O$8)+$O$9*COSH(RADIANS($O$10*ROW())/$O$11)</f>
        <v>70967.219683911128</v>
      </c>
      <c r="F48" s="1">
        <f>$P$2+$P$3*SIN(RADIANS($P$4*ROW())/$P$5)+$P$6*COS(RADIANS($P$7*ROW())/$P$8)+$P$9*COSH(RADIANS($P$10*ROW())/$P$11)</f>
        <v>125189.63872343242</v>
      </c>
      <c r="G48" s="1">
        <f t="shared" si="0"/>
        <v>14380.186387588363</v>
      </c>
      <c r="H48" s="1">
        <f t="shared" si="0"/>
        <v>26928.159695445673</v>
      </c>
      <c r="I48" s="1">
        <f t="shared" si="0"/>
        <v>51714.957768266511</v>
      </c>
      <c r="J48" s="1">
        <f t="shared" si="0"/>
        <v>72054.450492695702</v>
      </c>
      <c r="K48" s="1">
        <f t="shared" si="1"/>
        <v>129663.94863934488</v>
      </c>
    </row>
    <row r="49" spans="1:11" x14ac:dyDescent="0.2">
      <c r="A49" s="3">
        <v>43406</v>
      </c>
      <c r="B49" s="1">
        <f>$L$2+$L$3*SIN(RADIANS($L$4*ROW())/$L$5)+$L$6*COS(RADIANS($L$7*ROW())/$L$8)+$L$9*COSH(RADIANS($L$10*ROW())/$L$11)</f>
        <v>14310.648698761339</v>
      </c>
      <c r="C49" s="1">
        <f>$M$2+$M$3*SIN(RADIANS($M$4*ROW())/$M$5)+$M$6*COS(RADIANS($M$7*ROW())/$M$8)+$M$9*COSH(RADIANS($M$10*ROW())/$M$11)</f>
        <v>26694.954991691338</v>
      </c>
      <c r="D49" s="1">
        <f>$N$2+$N$3*SIN(RADIANS($N$4*ROW())/$N$5)+$N$6*COS(RADIANS($N$7*ROW())/$N$8)+$N$9*COSH(RADIANS($N$10*ROW())/$N$11)</f>
        <v>50889.704418160814</v>
      </c>
      <c r="E49" s="1">
        <f>$O$2+$O$3*SIN(RADIANS($O$4*ROW())/$O$5)+$O$6*COS(RADIANS($O$7*ROW())/$O$8)+$O$9*COSH(RADIANS($O$10*ROW())/$O$11)</f>
        <v>71293.834332731218</v>
      </c>
      <c r="F49" s="1">
        <f>$P$2+$P$3*SIN(RADIANS($P$4*ROW())/$P$5)+$P$6*COS(RADIANS($P$7*ROW())/$P$8)+$P$9*COSH(RADIANS($P$10*ROW())/$P$11)</f>
        <v>126652.3838911624</v>
      </c>
      <c r="G49" s="1">
        <f t="shared" si="0"/>
        <v>14380.186387588363</v>
      </c>
      <c r="H49" s="1">
        <f t="shared" si="0"/>
        <v>27090.326894355174</v>
      </c>
      <c r="I49" s="1">
        <f t="shared" si="0"/>
        <v>51976.744820703017</v>
      </c>
      <c r="J49" s="1">
        <f t="shared" si="0"/>
        <v>72484.302003485369</v>
      </c>
      <c r="K49" s="1">
        <f t="shared" si="1"/>
        <v>130847.88714235231</v>
      </c>
    </row>
    <row r="50" spans="1:11" x14ac:dyDescent="0.2">
      <c r="A50" s="3">
        <v>43407</v>
      </c>
      <c r="B50" s="1">
        <f>$L$2+$L$3*SIN(RADIANS($L$4*ROW())/$L$5)+$L$6*COS(RADIANS($L$7*ROW())/$L$8)+$L$9*COSH(RADIANS($L$10*ROW())/$L$11)</f>
        <v>14208.654089493095</v>
      </c>
      <c r="C50" s="1">
        <f>$M$2+$M$3*SIN(RADIANS($M$4*ROW())/$M$5)+$M$6*COS(RADIANS($M$7*ROW())/$M$8)+$M$9*COSH(RADIANS($M$10*ROW())/$M$11)</f>
        <v>26795.929077878616</v>
      </c>
      <c r="D50" s="1">
        <f>$N$2+$N$3*SIN(RADIANS($N$4*ROW())/$N$5)+$N$6*COS(RADIANS($N$7*ROW())/$N$8)+$N$9*COSH(RADIANS($N$10*ROW())/$N$11)</f>
        <v>51340.969765272166</v>
      </c>
      <c r="E50" s="1">
        <f>$O$2+$O$3*SIN(RADIANS($O$4*ROW())/$O$5)+$O$6*COS(RADIANS($O$7*ROW())/$O$8)+$O$9*COSH(RADIANS($O$10*ROW())/$O$11)</f>
        <v>71656.901609391047</v>
      </c>
      <c r="F50" s="1">
        <f>$P$2+$P$3*SIN(RADIANS($P$4*ROW())/$P$5)+$P$6*COS(RADIANS($P$7*ROW())/$P$8)+$P$9*COSH(RADIANS($P$10*ROW())/$P$11)</f>
        <v>128206.53152101972</v>
      </c>
      <c r="G50" s="1">
        <f t="shared" si="0"/>
        <v>14380.186387588363</v>
      </c>
      <c r="H50" s="1">
        <f t="shared" si="0"/>
        <v>27280.866590325837</v>
      </c>
      <c r="I50" s="1">
        <f t="shared" si="0"/>
        <v>52099.600368886466</v>
      </c>
      <c r="J50" s="1">
        <f t="shared" si="0"/>
        <v>72944.081611500864</v>
      </c>
      <c r="K50" s="1">
        <f t="shared" si="1"/>
        <v>131614.34809886815</v>
      </c>
    </row>
    <row r="51" spans="1:11" x14ac:dyDescent="0.2">
      <c r="A51" s="3">
        <v>43408</v>
      </c>
      <c r="B51" s="1">
        <f>$L$2+$L$3*SIN(RADIANS($L$4*ROW())/$L$5)+$L$6*COS(RADIANS($L$7*ROW())/$L$8)+$L$9*COSH(RADIANS($L$10*ROW())/$L$11)</f>
        <v>14063.192423663668</v>
      </c>
      <c r="C51" s="1">
        <f>$M$2+$M$3*SIN(RADIANS($M$4*ROW())/$M$5)+$M$6*COS(RADIANS($M$7*ROW())/$M$8)+$M$9*COSH(RADIANS($M$10*ROW())/$M$11)</f>
        <v>26928.159695445673</v>
      </c>
      <c r="D51" s="1">
        <f>$N$2+$N$3*SIN(RADIANS($N$4*ROW())/$N$5)+$N$6*COS(RADIANS($N$7*ROW())/$N$8)+$N$9*COSH(RADIANS($N$10*ROW())/$N$11)</f>
        <v>51714.957768266511</v>
      </c>
      <c r="E51" s="1">
        <f>$O$2+$O$3*SIN(RADIANS($O$4*ROW())/$O$5)+$O$6*COS(RADIANS($O$7*ROW())/$O$8)+$O$9*COSH(RADIANS($O$10*ROW())/$O$11)</f>
        <v>72054.450492695702</v>
      </c>
      <c r="F51" s="1">
        <f>$P$2+$P$3*SIN(RADIANS($P$4*ROW())/$P$5)+$P$6*COS(RADIANS($P$7*ROW())/$P$8)+$P$9*COSH(RADIANS($P$10*ROW())/$P$11)</f>
        <v>129663.94863934488</v>
      </c>
      <c r="G51" s="1">
        <f t="shared" si="0"/>
        <v>14367.980900544269</v>
      </c>
      <c r="H51" s="1">
        <f t="shared" si="0"/>
        <v>27497.986873282614</v>
      </c>
      <c r="I51" s="1">
        <f t="shared" si="0"/>
        <v>52099.600368886466</v>
      </c>
      <c r="J51" s="1">
        <f t="shared" si="0"/>
        <v>73431.232769196358</v>
      </c>
      <c r="K51" s="1">
        <f t="shared" si="1"/>
        <v>131869.497966486</v>
      </c>
    </row>
    <row r="52" spans="1:11" x14ac:dyDescent="0.2">
      <c r="A52" s="3">
        <v>43409</v>
      </c>
      <c r="B52" s="1">
        <f>$L$2+$L$3*SIN(RADIANS($L$4*ROW())/$L$5)+$L$6*COS(RADIANS($L$7*ROW())/$L$8)+$L$9*COSH(RADIANS($L$10*ROW())/$L$11)</f>
        <v>13876.17120007761</v>
      </c>
      <c r="C52" s="1">
        <f>$M$2+$M$3*SIN(RADIANS($M$4*ROW())/$M$5)+$M$6*COS(RADIANS($M$7*ROW())/$M$8)+$M$9*COSH(RADIANS($M$10*ROW())/$M$11)</f>
        <v>27090.326894355174</v>
      </c>
      <c r="D52" s="1">
        <f>$N$2+$N$3*SIN(RADIANS($N$4*ROW())/$N$5)+$N$6*COS(RADIANS($N$7*ROW())/$N$8)+$N$9*COSH(RADIANS($N$10*ROW())/$N$11)</f>
        <v>51976.744820703017</v>
      </c>
      <c r="E52" s="1">
        <f>$O$2+$O$3*SIN(RADIANS($O$4*ROW())/$O$5)+$O$6*COS(RADIANS($O$7*ROW())/$O$8)+$O$9*COSH(RADIANS($O$10*ROW())/$O$11)</f>
        <v>72484.302003485369</v>
      </c>
      <c r="F52" s="1">
        <f>$P$2+$P$3*SIN(RADIANS($P$4*ROW())/$P$5)+$P$6*COS(RADIANS($P$7*ROW())/$P$8)+$P$9*COSH(RADIANS($P$10*ROW())/$P$11)</f>
        <v>130847.88714235231</v>
      </c>
      <c r="G52" s="1">
        <f t="shared" si="0"/>
        <v>14310.648698761339</v>
      </c>
      <c r="H52" s="1">
        <f t="shared" si="0"/>
        <v>27739.686472827896</v>
      </c>
      <c r="I52" s="1">
        <f t="shared" si="0"/>
        <v>52099.600368886466</v>
      </c>
      <c r="J52" s="1">
        <f t="shared" si="0"/>
        <v>73943.031495156043</v>
      </c>
      <c r="K52" s="1">
        <f t="shared" si="1"/>
        <v>131869.497966486</v>
      </c>
    </row>
    <row r="53" spans="1:11" x14ac:dyDescent="0.2">
      <c r="A53" s="3">
        <v>43410</v>
      </c>
      <c r="B53" s="1">
        <f>$L$2+$L$3*SIN(RADIANS($L$4*ROW())/$L$5)+$L$6*COS(RADIANS($L$7*ROW())/$L$8)+$L$9*COSH(RADIANS($L$10*ROW())/$L$11)</f>
        <v>13650.179062199457</v>
      </c>
      <c r="C53" s="1">
        <f>$M$2+$M$3*SIN(RADIANS($M$4*ROW())/$M$5)+$M$6*COS(RADIANS($M$7*ROW())/$M$8)+$M$9*COSH(RADIANS($M$10*ROW())/$M$11)</f>
        <v>27280.866590325837</v>
      </c>
      <c r="D53" s="1">
        <f>$N$2+$N$3*SIN(RADIANS($N$4*ROW())/$N$5)+$N$6*COS(RADIANS($N$7*ROW())/$N$8)+$N$9*COSH(RADIANS($N$10*ROW())/$N$11)</f>
        <v>52099.600368886466</v>
      </c>
      <c r="E53" s="1">
        <f>$O$2+$O$3*SIN(RADIANS($O$4*ROW())/$O$5)+$O$6*COS(RADIANS($O$7*ROW())/$O$8)+$O$9*COSH(RADIANS($O$10*ROW())/$O$11)</f>
        <v>72944.081611500864</v>
      </c>
      <c r="F53" s="1">
        <f>$P$2+$P$3*SIN(RADIANS($P$4*ROW())/$P$5)+$P$6*COS(RADIANS($P$7*ROW())/$P$8)+$P$9*COSH(RADIANS($P$10*ROW())/$P$11)</f>
        <v>131614.34809886815</v>
      </c>
      <c r="G53" s="1">
        <f t="shared" si="0"/>
        <v>14208.654089493095</v>
      </c>
      <c r="H53" s="1">
        <f t="shared" si="0"/>
        <v>28003.775183200651</v>
      </c>
      <c r="I53" s="1">
        <f t="shared" si="0"/>
        <v>52099.600368886466</v>
      </c>
      <c r="J53" s="1">
        <f t="shared" si="0"/>
        <v>74476.601923762471</v>
      </c>
      <c r="K53" s="1">
        <f t="shared" si="1"/>
        <v>131869.497966486</v>
      </c>
    </row>
    <row r="54" spans="1:11" x14ac:dyDescent="0.2">
      <c r="A54" s="3">
        <v>43411</v>
      </c>
      <c r="B54" s="1">
        <f>$L$2+$L$3*SIN(RADIANS($L$4*ROW())/$L$5)+$L$6*COS(RADIANS($L$7*ROW())/$L$8)+$L$9*COSH(RADIANS($L$10*ROW())/$L$11)</f>
        <v>13388.443214550949</v>
      </c>
      <c r="C54" s="1">
        <f>$M$2+$M$3*SIN(RADIANS($M$4*ROW())/$M$5)+$M$6*COS(RADIANS($M$7*ROW())/$M$8)+$M$9*COSH(RADIANS($M$10*ROW())/$M$11)</f>
        <v>27497.986873282614</v>
      </c>
      <c r="D54" s="1">
        <f>$N$2+$N$3*SIN(RADIANS($N$4*ROW())/$N$5)+$N$6*COS(RADIANS($N$7*ROW())/$N$8)+$N$9*COSH(RADIANS($N$10*ROW())/$N$11)</f>
        <v>52066.831296139928</v>
      </c>
      <c r="E54" s="1">
        <f>$O$2+$O$3*SIN(RADIANS($O$4*ROW())/$O$5)+$O$6*COS(RADIANS($O$7*ROW())/$O$8)+$O$9*COSH(RADIANS($O$10*ROW())/$O$11)</f>
        <v>73431.232769196358</v>
      </c>
      <c r="F54" s="1">
        <f>$P$2+$P$3*SIN(RADIANS($P$4*ROW())/$P$5)+$P$6*COS(RADIANS($P$7*ROW())/$P$8)+$P$9*COSH(RADIANS($P$10*ROW())/$P$11)</f>
        <v>131869.497966486</v>
      </c>
      <c r="G54" s="1">
        <f t="shared" si="0"/>
        <v>14063.192423663668</v>
      </c>
      <c r="H54" s="1">
        <f t="shared" si="0"/>
        <v>28287.896030090615</v>
      </c>
      <c r="I54" s="1">
        <f t="shared" si="0"/>
        <v>52099.600368886466</v>
      </c>
      <c r="J54" s="1">
        <f t="shared" si="0"/>
        <v>75028.9327322342</v>
      </c>
      <c r="K54" s="1">
        <f t="shared" si="1"/>
        <v>131869.497966486</v>
      </c>
    </row>
    <row r="55" spans="1:11" x14ac:dyDescent="0.2">
      <c r="A55" s="3">
        <v>43412</v>
      </c>
      <c r="B55" s="1">
        <f>$L$2+$L$3*SIN(RADIANS($L$4*ROW())/$L$5)+$L$6*COS(RADIANS($L$7*ROW())/$L$8)+$L$9*COSH(RADIANS($L$10*ROW())/$L$11)</f>
        <v>13094.775983759499</v>
      </c>
      <c r="C55" s="1">
        <f>$M$2+$M$3*SIN(RADIANS($M$4*ROW())/$M$5)+$M$6*COS(RADIANS($M$7*ROW())/$M$8)+$M$9*COSH(RADIANS($M$10*ROW())/$M$11)</f>
        <v>27739.686472827896</v>
      </c>
      <c r="D55" s="1">
        <f>$N$2+$N$3*SIN(RADIANS($N$4*ROW())/$N$5)+$N$6*COS(RADIANS($N$7*ROW())/$N$8)+$N$9*COSH(RADIANS($N$10*ROW())/$N$11)</f>
        <v>51872.941114819027</v>
      </c>
      <c r="E55" s="1">
        <f>$O$2+$O$3*SIN(RADIANS($O$4*ROW())/$O$5)+$O$6*COS(RADIANS($O$7*ROW())/$O$8)+$O$9*COSH(RADIANS($O$10*ROW())/$O$11)</f>
        <v>73943.031495156043</v>
      </c>
      <c r="F55" s="1">
        <f>$P$2+$P$3*SIN(RADIANS($P$4*ROW())/$P$5)+$P$6*COS(RADIANS($P$7*ROW())/$P$8)+$P$9*COSH(RADIANS($P$10*ROW())/$P$11)</f>
        <v>131581.03600313835</v>
      </c>
      <c r="G55" s="1">
        <f t="shared" si="0"/>
        <v>13876.17120007761</v>
      </c>
      <c r="H55" s="1">
        <f t="shared" si="0"/>
        <v>28589.548943934045</v>
      </c>
      <c r="I55" s="1">
        <f t="shared" si="0"/>
        <v>52099.600368886466</v>
      </c>
      <c r="J55" s="1">
        <f t="shared" si="0"/>
        <v>75596.894351125957</v>
      </c>
      <c r="K55" s="1">
        <f t="shared" si="1"/>
        <v>131869.497966486</v>
      </c>
    </row>
    <row r="56" spans="1:11" x14ac:dyDescent="0.2">
      <c r="A56" s="3">
        <v>43413</v>
      </c>
      <c r="B56" s="1">
        <f>$L$2+$L$3*SIN(RADIANS($L$4*ROW())/$L$5)+$L$6*COS(RADIANS($L$7*ROW())/$L$8)+$L$9*COSH(RADIANS($L$10*ROW())/$L$11)</f>
        <v>12773.511434879394</v>
      </c>
      <c r="C56" s="1">
        <f>$M$2+$M$3*SIN(RADIANS($M$4*ROW())/$M$5)+$M$6*COS(RADIANS($M$7*ROW())/$M$8)+$M$9*COSH(RADIANS($M$10*ROW())/$M$11)</f>
        <v>28003.775183200651</v>
      </c>
      <c r="D56" s="1">
        <f>$N$2+$N$3*SIN(RADIANS($N$4*ROW())/$N$5)+$N$6*COS(RADIANS($N$7*ROW())/$N$8)+$N$9*COSH(RADIANS($N$10*ROW())/$N$11)</f>
        <v>51524.024922784542</v>
      </c>
      <c r="E56" s="1">
        <f>$O$2+$O$3*SIN(RADIANS($O$4*ROW())/$O$5)+$O$6*COS(RADIANS($O$7*ROW())/$O$8)+$O$9*COSH(RADIANS($O$10*ROW())/$O$11)</f>
        <v>74476.601923762471</v>
      </c>
      <c r="F56" s="1">
        <f>$P$2+$P$3*SIN(RADIANS($P$4*ROW())/$P$5)+$P$6*COS(RADIANS($P$7*ROW())/$P$8)+$P$9*COSH(RADIANS($P$10*ROW())/$P$11)</f>
        <v>130782.14172835715</v>
      </c>
      <c r="G56" s="1">
        <f t="shared" si="0"/>
        <v>13650.179062199457</v>
      </c>
      <c r="H56" s="1">
        <f t="shared" si="0"/>
        <v>28906.115689124868</v>
      </c>
      <c r="I56" s="1">
        <f t="shared" si="0"/>
        <v>52099.600368886466</v>
      </c>
      <c r="J56" s="1">
        <f t="shared" si="0"/>
        <v>76177.256859899295</v>
      </c>
      <c r="K56" s="1">
        <f t="shared" si="1"/>
        <v>131869.497966486</v>
      </c>
    </row>
    <row r="57" spans="1:11" x14ac:dyDescent="0.2">
      <c r="A57" s="3">
        <v>43414</v>
      </c>
      <c r="B57" s="1">
        <f>$L$2+$L$3*SIN(RADIANS($L$4*ROW())/$L$5)+$L$6*COS(RADIANS($L$7*ROW())/$L$8)+$L$9*COSH(RADIANS($L$10*ROW())/$L$11)</f>
        <v>12429.433123622497</v>
      </c>
      <c r="C57" s="1">
        <f>$M$2+$M$3*SIN(RADIANS($M$4*ROW())/$M$5)+$M$6*COS(RADIANS($M$7*ROW())/$M$8)+$M$9*COSH(RADIANS($M$10*ROW())/$M$11)</f>
        <v>28287.896030090615</v>
      </c>
      <c r="D57" s="1">
        <f>$N$2+$N$3*SIN(RADIANS($N$4*ROW())/$N$5)+$N$6*COS(RADIANS($N$7*ROW())/$N$8)+$N$9*COSH(RADIANS($N$10*ROW())/$N$11)</f>
        <v>51037.373165056822</v>
      </c>
      <c r="E57" s="1">
        <f>$O$2+$O$3*SIN(RADIANS($O$4*ROW())/$O$5)+$O$6*COS(RADIANS($O$7*ROW())/$O$8)+$O$9*COSH(RADIANS($O$10*ROW())/$O$11)</f>
        <v>75028.9327322342</v>
      </c>
      <c r="F57" s="1">
        <f>$P$2+$P$3*SIN(RADIANS($P$4*ROW())/$P$5)+$P$6*COS(RADIANS($P$7*ROW())/$P$8)+$P$9*COSH(RADIANS($P$10*ROW())/$P$11)</f>
        <v>129567.52624136354</v>
      </c>
      <c r="G57" s="1">
        <f t="shared" si="0"/>
        <v>13388.443214550949</v>
      </c>
      <c r="H57" s="1">
        <f t="shared" si="0"/>
        <v>29234.885786091985</v>
      </c>
      <c r="I57" s="1">
        <f t="shared" si="0"/>
        <v>52066.831296139928</v>
      </c>
      <c r="J57" s="1">
        <f t="shared" si="0"/>
        <v>76766.708465246935</v>
      </c>
      <c r="K57" s="1">
        <f t="shared" si="1"/>
        <v>131869.497966486</v>
      </c>
    </row>
    <row r="58" spans="1:11" x14ac:dyDescent="0.2">
      <c r="A58" s="3">
        <v>43415</v>
      </c>
      <c r="B58" s="1">
        <f>$L$2+$L$3*SIN(RADIANS($L$4*ROW())/$L$5)+$L$6*COS(RADIANS($L$7*ROW())/$L$8)+$L$9*COSH(RADIANS($L$10*ROW())/$L$11)</f>
        <v>12067.694216668589</v>
      </c>
      <c r="C58" s="1">
        <f>$M$2+$M$3*SIN(RADIANS($M$4*ROW())/$M$5)+$M$6*COS(RADIANS($M$7*ROW())/$M$8)+$M$9*COSH(RADIANS($M$10*ROW())/$M$11)</f>
        <v>28589.548943934045</v>
      </c>
      <c r="D58" s="1">
        <f>$N$2+$N$3*SIN(RADIANS($N$4*ROW())/$N$5)+$N$6*COS(RADIANS($N$7*ROW())/$N$8)+$N$9*COSH(RADIANS($N$10*ROW())/$N$11)</f>
        <v>50440.311162706756</v>
      </c>
      <c r="E58" s="1">
        <f>$O$2+$O$3*SIN(RADIANS($O$4*ROW())/$O$5)+$O$6*COS(RADIANS($O$7*ROW())/$O$8)+$O$9*COSH(RADIANS($O$10*ROW())/$O$11)</f>
        <v>75596.894351125957</v>
      </c>
      <c r="F58" s="1">
        <f>$P$2+$P$3*SIN(RADIANS($P$4*ROW())/$P$5)+$P$6*COS(RADIANS($P$7*ROW())/$P$8)+$P$9*COSH(RADIANS($P$10*ROW())/$P$11)</f>
        <v>128082.06359206773</v>
      </c>
      <c r="G58" s="1">
        <f t="shared" si="0"/>
        <v>13094.775983759499</v>
      </c>
      <c r="H58" s="1">
        <f t="shared" si="0"/>
        <v>29573.083153550902</v>
      </c>
      <c r="I58" s="1">
        <f t="shared" si="0"/>
        <v>51872.941114819027</v>
      </c>
      <c r="J58" s="1">
        <f t="shared" si="0"/>
        <v>77361.874456516263</v>
      </c>
      <c r="K58" s="1">
        <f t="shared" si="1"/>
        <v>131581.03600313835</v>
      </c>
    </row>
    <row r="59" spans="1:11" x14ac:dyDescent="0.2">
      <c r="A59" s="3">
        <v>43416</v>
      </c>
      <c r="B59" s="1">
        <f>$L$2+$L$3*SIN(RADIANS($L$4*ROW())/$L$5)+$L$6*COS(RADIANS($L$7*ROW())/$L$8)+$L$9*COSH(RADIANS($L$10*ROW())/$L$11)</f>
        <v>11693.731342685129</v>
      </c>
      <c r="C59" s="1">
        <f>$M$2+$M$3*SIN(RADIANS($M$4*ROW())/$M$5)+$M$6*COS(RADIANS($M$7*ROW())/$M$8)+$M$9*COSH(RADIANS($M$10*ROW())/$M$11)</f>
        <v>28906.115689124868</v>
      </c>
      <c r="D59" s="1">
        <f>$N$2+$N$3*SIN(RADIANS($N$4*ROW())/$N$5)+$N$6*COS(RADIANS($N$7*ROW())/$N$8)+$N$9*COSH(RADIANS($N$10*ROW())/$N$11)</f>
        <v>49768.353455038807</v>
      </c>
      <c r="E59" s="1">
        <f>$O$2+$O$3*SIN(RADIANS($O$4*ROW())/$O$5)+$O$6*COS(RADIANS($O$7*ROW())/$O$8)+$O$9*COSH(RADIANS($O$10*ROW())/$O$11)</f>
        <v>76177.256859899295</v>
      </c>
      <c r="F59" s="1">
        <f>$P$2+$P$3*SIN(RADIANS($P$4*ROW())/$P$5)+$P$6*COS(RADIANS($P$7*ROW())/$P$8)+$P$9*COSH(RADIANS($P$10*ROW())/$P$11)</f>
        <v>126503.37335392095</v>
      </c>
      <c r="G59" s="1">
        <f t="shared" si="0"/>
        <v>12773.511434879394</v>
      </c>
      <c r="H59" s="1">
        <f t="shared" si="0"/>
        <v>29917.893191536677</v>
      </c>
      <c r="I59" s="1">
        <f t="shared" si="0"/>
        <v>51524.024922784542</v>
      </c>
      <c r="J59" s="1">
        <f t="shared" si="0"/>
        <v>77959.336529841588</v>
      </c>
      <c r="K59" s="1">
        <f t="shared" si="1"/>
        <v>130782.14172835715</v>
      </c>
    </row>
    <row r="60" spans="1:11" x14ac:dyDescent="0.2">
      <c r="A60" s="3">
        <v>43417</v>
      </c>
      <c r="B60" s="1">
        <f>$L$2+$L$3*SIN(RADIANS($L$4*ROW())/$L$5)+$L$6*COS(RADIANS($L$7*ROW())/$L$8)+$L$9*COSH(RADIANS($L$10*ROW())/$L$11)</f>
        <v>11313.173643839697</v>
      </c>
      <c r="C60" s="1">
        <f>$M$2+$M$3*SIN(RADIANS($M$4*ROW())/$M$5)+$M$6*COS(RADIANS($M$7*ROW())/$M$8)+$M$9*COSH(RADIANS($M$10*ROW())/$M$11)</f>
        <v>29234.885786091985</v>
      </c>
      <c r="D60" s="1">
        <f>$N$2+$N$3*SIN(RADIANS($N$4*ROW())/$N$5)+$N$6*COS(RADIANS($N$7*ROW())/$N$8)+$N$9*COSH(RADIANS($N$10*ROW())/$N$11)</f>
        <v>49062.79869834672</v>
      </c>
      <c r="E60" s="1">
        <f>$O$2+$O$3*SIN(RADIANS($O$4*ROW())/$O$5)+$O$6*COS(RADIANS($O$7*ROW())/$O$8)+$O$9*COSH(RADIANS($O$10*ROW())/$O$11)</f>
        <v>76766.708465246935</v>
      </c>
      <c r="F60" s="1">
        <f>$P$2+$P$3*SIN(RADIANS($P$4*ROW())/$P$5)+$P$6*COS(RADIANS($P$7*ROW())/$P$8)+$P$9*COSH(RADIANS($P$10*ROW())/$P$11)</f>
        <v>125020.45511982293</v>
      </c>
      <c r="G60" s="1">
        <f t="shared" si="0"/>
        <v>12429.433123622497</v>
      </c>
      <c r="H60" s="1">
        <f t="shared" si="0"/>
        <v>30266.490022133716</v>
      </c>
      <c r="I60" s="1">
        <f t="shared" si="0"/>
        <v>51037.373165056822</v>
      </c>
      <c r="J60" s="1">
        <f t="shared" si="0"/>
        <v>78555.652370480646</v>
      </c>
      <c r="K60" s="1">
        <f t="shared" si="1"/>
        <v>129567.52624136354</v>
      </c>
    </row>
    <row r="61" spans="1:11" x14ac:dyDescent="0.2">
      <c r="A61" s="3">
        <v>43418</v>
      </c>
      <c r="B61" s="1">
        <f>$L$2+$L$3*SIN(RADIANS($L$4*ROW())/$L$5)+$L$6*COS(RADIANS($L$7*ROW())/$L$8)+$L$9*COSH(RADIANS($L$10*ROW())/$L$11)</f>
        <v>10931.748579602699</v>
      </c>
      <c r="C61" s="1">
        <f>$M$2+$M$3*SIN(RADIANS($M$4*ROW())/$M$5)+$M$6*COS(RADIANS($M$7*ROW())/$M$8)+$M$9*COSH(RADIANS($M$10*ROW())/$M$11)</f>
        <v>29573.083153550902</v>
      </c>
      <c r="D61" s="1">
        <f>$N$2+$N$3*SIN(RADIANS($N$4*ROW())/$N$5)+$N$6*COS(RADIANS($N$7*ROW())/$N$8)+$N$9*COSH(RADIANS($N$10*ROW())/$N$11)</f>
        <v>48367.928992627567</v>
      </c>
      <c r="E61" s="1">
        <f>$O$2+$O$3*SIN(RADIANS($O$4*ROW())/$O$5)+$O$6*COS(RADIANS($O$7*ROW())/$O$8)+$O$9*COSH(RADIANS($O$10*ROW())/$O$11)</f>
        <v>77361.874456516263</v>
      </c>
      <c r="F61" s="1">
        <f>$P$2+$P$3*SIN(RADIANS($P$4*ROW())/$P$5)+$P$6*COS(RADIANS($P$7*ROW())/$P$8)+$P$9*COSH(RADIANS($P$10*ROW())/$P$11)</f>
        <v>123810.95183677628</v>
      </c>
      <c r="G61" s="1">
        <f t="shared" si="0"/>
        <v>12067.694216668589</v>
      </c>
      <c r="H61" s="1">
        <f t="shared" si="0"/>
        <v>30616.063604172774</v>
      </c>
      <c r="I61" s="1">
        <f t="shared" si="0"/>
        <v>50440.311162706756</v>
      </c>
      <c r="J61" s="1">
        <f t="shared" si="0"/>
        <v>79147.375381366917</v>
      </c>
      <c r="K61" s="1">
        <f t="shared" si="1"/>
        <v>128082.06359206773</v>
      </c>
    </row>
    <row r="62" spans="1:11" x14ac:dyDescent="0.2">
      <c r="A62" s="3">
        <v>43419</v>
      </c>
      <c r="B62" s="1">
        <f>$L$2+$L$3*SIN(RADIANS($L$4*ROW())/$L$5)+$L$6*COS(RADIANS($L$7*ROW())/$L$8)+$L$9*COSH(RADIANS($L$10*ROW())/$L$11)</f>
        <v>10555.186090110165</v>
      </c>
      <c r="C62" s="1">
        <f>$M$2+$M$3*SIN(RADIANS($M$4*ROW())/$M$5)+$M$6*COS(RADIANS($M$7*ROW())/$M$8)+$M$9*COSH(RADIANS($M$10*ROW())/$M$11)</f>
        <v>29917.893191536677</v>
      </c>
      <c r="D62" s="1">
        <f>$N$2+$N$3*SIN(RADIANS($N$4*ROW())/$N$5)+$N$6*COS(RADIANS($N$7*ROW())/$N$8)+$N$9*COSH(RADIANS($N$10*ROW())/$N$11)</f>
        <v>47728.004468250329</v>
      </c>
      <c r="E62" s="1">
        <f>$O$2+$O$3*SIN(RADIANS($O$4*ROW())/$O$5)+$O$6*COS(RADIANS($O$7*ROW())/$O$8)+$O$9*COSH(RADIANS($O$10*ROW())/$O$11)</f>
        <v>77959.336529841588</v>
      </c>
      <c r="F62" s="1">
        <f>$P$2+$P$3*SIN(RADIANS($P$4*ROW())/$P$5)+$P$6*COS(RADIANS($P$7*ROW())/$P$8)+$P$9*COSH(RADIANS($P$10*ROW())/$P$11)</f>
        <v>123019.78427561458</v>
      </c>
      <c r="G62" s="1">
        <f t="shared" si="0"/>
        <v>11693.731342685129</v>
      </c>
      <c r="H62" s="1">
        <f t="shared" si="0"/>
        <v>30963.846440567635</v>
      </c>
      <c r="I62" s="1">
        <f t="shared" si="0"/>
        <v>49768.353455038807</v>
      </c>
      <c r="J62" s="1">
        <f t="shared" si="0"/>
        <v>79731.074445047198</v>
      </c>
      <c r="K62" s="1">
        <f t="shared" si="1"/>
        <v>126503.37335392095</v>
      </c>
    </row>
    <row r="63" spans="1:11" x14ac:dyDescent="0.2">
      <c r="A63" s="3">
        <v>43420</v>
      </c>
      <c r="B63" s="1">
        <f>$L$2+$L$3*SIN(RADIANS($L$4*ROW())/$L$5)+$L$6*COS(RADIANS($L$7*ROW())/$L$8)+$L$9*COSH(RADIANS($L$10*ROW())/$L$11)</f>
        <v>10189.122754337373</v>
      </c>
      <c r="C63" s="1">
        <f>$M$2+$M$3*SIN(RADIANS($M$4*ROW())/$M$5)+$M$6*COS(RADIANS($M$7*ROW())/$M$8)+$M$9*COSH(RADIANS($M$10*ROW())/$M$11)</f>
        <v>30266.490022133716</v>
      </c>
      <c r="D63" s="1">
        <f>$N$2+$N$3*SIN(RADIANS($N$4*ROW())/$N$5)+$N$6*COS(RADIANS($N$7*ROW())/$N$8)+$N$9*COSH(RADIANS($N$10*ROW())/$N$11)</f>
        <v>47184.257920364544</v>
      </c>
      <c r="E63" s="1">
        <f>$O$2+$O$3*SIN(RADIANS($O$4*ROW())/$O$5)+$O$6*COS(RADIANS($O$7*ROW())/$O$8)+$O$9*COSH(RADIANS($O$10*ROW())/$O$11)</f>
        <v>78555.652370480646</v>
      </c>
      <c r="F63" s="1">
        <f>$P$2+$P$3*SIN(RADIANS($P$4*ROW())/$P$5)+$P$6*COS(RADIANS($P$7*ROW())/$P$8)+$P$9*COSH(RADIANS($P$10*ROW())/$P$11)</f>
        <v>122741.73355157247</v>
      </c>
      <c r="G63" s="1">
        <f t="shared" si="0"/>
        <v>11313.173643839697</v>
      </c>
      <c r="H63" s="1">
        <f t="shared" si="0"/>
        <v>31307.139602385017</v>
      </c>
      <c r="I63" s="1">
        <f t="shared" si="0"/>
        <v>49062.79869834672</v>
      </c>
      <c r="J63" s="1">
        <f t="shared" si="0"/>
        <v>80303.353605975193</v>
      </c>
      <c r="K63" s="1">
        <f t="shared" si="1"/>
        <v>125020.45511982293</v>
      </c>
    </row>
    <row r="64" spans="1:11" x14ac:dyDescent="0.2">
      <c r="A64" s="3">
        <v>43421</v>
      </c>
      <c r="B64" s="1">
        <f>$L$2+$L$3*SIN(RADIANS($L$4*ROW())/$L$5)+$L$6*COS(RADIANS($L$7*ROW())/$L$8)+$L$9*COSH(RADIANS($L$10*ROW())/$L$11)</f>
        <v>9839.0075783454795</v>
      </c>
      <c r="C64" s="1">
        <f>$M$2+$M$3*SIN(RADIANS($M$4*ROW())/$M$5)+$M$6*COS(RADIANS($M$7*ROW())/$M$8)+$M$9*COSH(RADIANS($M$10*ROW())/$M$11)</f>
        <v>30616.063604172774</v>
      </c>
      <c r="D64" s="1">
        <f>$N$2+$N$3*SIN(RADIANS($N$4*ROW())/$N$5)+$N$6*COS(RADIANS($N$7*ROW())/$N$8)+$N$9*COSH(RADIANS($N$10*ROW())/$N$11)</f>
        <v>46772.094278730823</v>
      </c>
      <c r="E64" s="1">
        <f>$O$2+$O$3*SIN(RADIANS($O$4*ROW())/$O$5)+$O$6*COS(RADIANS($O$7*ROW())/$O$8)+$O$9*COSH(RADIANS($O$10*ROW())/$O$11)</f>
        <v>79147.375381366917</v>
      </c>
      <c r="F64" s="1">
        <f>$P$2+$P$3*SIN(RADIANS($P$4*ROW())/$P$5)+$P$6*COS(RADIANS($P$7*ROW())/$P$8)+$P$9*COSH(RADIANS($P$10*ROW())/$P$11)</f>
        <v>123010.07241705628</v>
      </c>
      <c r="G64" s="1">
        <f t="shared" si="0"/>
        <v>10931.748579602699</v>
      </c>
      <c r="H64" s="1">
        <f t="shared" si="0"/>
        <v>31643.337802115831</v>
      </c>
      <c r="I64" s="1">
        <f t="shared" si="0"/>
        <v>48367.928992627567</v>
      </c>
      <c r="J64" s="1">
        <f t="shared" si="0"/>
        <v>80860.87156058081</v>
      </c>
      <c r="K64" s="1">
        <f t="shared" si="1"/>
        <v>126475.40076119934</v>
      </c>
    </row>
    <row r="65" spans="1:11" x14ac:dyDescent="0.2">
      <c r="A65" s="3">
        <v>43422</v>
      </c>
      <c r="B65" s="1">
        <f>$L$2+$L$3*SIN(RADIANS($L$4*ROW())/$L$5)+$L$6*COS(RADIANS($L$7*ROW())/$L$8)+$L$9*COSH(RADIANS($L$10*ROW())/$L$11)</f>
        <v>9510.0110209046397</v>
      </c>
      <c r="C65" s="1">
        <f>$M$2+$M$3*SIN(RADIANS($M$4*ROW())/$M$5)+$M$6*COS(RADIANS($M$7*ROW())/$M$8)+$M$9*COSH(RADIANS($M$10*ROW())/$M$11)</f>
        <v>30963.846440567635</v>
      </c>
      <c r="D65" s="1">
        <f>$N$2+$N$3*SIN(RADIANS($N$4*ROW())/$N$5)+$N$6*COS(RADIANS($N$7*ROW())/$N$8)+$N$9*COSH(RADIANS($N$10*ROW())/$N$11)</f>
        <v>46518.685744659793</v>
      </c>
      <c r="E65" s="1">
        <f>$O$2+$O$3*SIN(RADIANS($O$4*ROW())/$O$5)+$O$6*COS(RADIANS($O$7*ROW())/$O$8)+$O$9*COSH(RADIANS($O$10*ROW())/$O$11)</f>
        <v>79731.074445047198</v>
      </c>
      <c r="F65" s="1">
        <f>$P$2+$P$3*SIN(RADIANS($P$4*ROW())/$P$5)+$P$6*COS(RADIANS($P$7*ROW())/$P$8)+$P$9*COSH(RADIANS($P$10*ROW())/$P$11)</f>
        <v>123792.61647578853</v>
      </c>
      <c r="G65" s="1">
        <f>MAX(B62:B68)</f>
        <v>10555.186090110165</v>
      </c>
      <c r="H65" s="1">
        <f>MAX(C62:C68)</f>
        <v>31969.953259850376</v>
      </c>
      <c r="I65" s="1">
        <f>MAX(D62:D68)</f>
        <v>47728.004468250329</v>
      </c>
      <c r="J65" s="1">
        <f>MAX(E62:E68)</f>
        <v>81400.360843627233</v>
      </c>
      <c r="K65" s="1">
        <f>MAX(F62:F68)</f>
        <v>128055.2409202358</v>
      </c>
    </row>
    <row r="66" spans="1:11" x14ac:dyDescent="0.2">
      <c r="A66" s="3">
        <v>43423</v>
      </c>
      <c r="B66" s="1">
        <f>$L$2+$L$3*SIN(RADIANS($L$4*ROW())/$L$5)+$L$6*COS(RADIANS($L$7*ROW())/$L$8)+$L$9*COSH(RADIANS($L$10*ROW())/$L$11)</f>
        <v>9206.9388083477788</v>
      </c>
      <c r="C66" s="1">
        <f>$M$2+$M$3*SIN(RADIANS($M$4*ROW())/$M$5)+$M$6*COS(RADIANS($M$7*ROW())/$M$8)+$M$9*COSH(RADIANS($M$10*ROW())/$M$11)</f>
        <v>31307.139602385017</v>
      </c>
      <c r="D66" s="1">
        <f>$N$2+$N$3*SIN(RADIANS($N$4*ROW())/$N$5)+$N$6*COS(RADIANS($N$7*ROW())/$N$8)+$N$9*COSH(RADIANS($N$10*ROW())/$N$11)</f>
        <v>46441.126465929294</v>
      </c>
      <c r="E66" s="1">
        <f>$O$2+$O$3*SIN(RADIANS($O$4*ROW())/$O$5)+$O$6*COS(RADIANS($O$7*ROW())/$O$8)+$O$9*COSH(RADIANS($O$10*ROW())/$O$11)</f>
        <v>80303.353605975193</v>
      </c>
      <c r="F66" s="1">
        <f>$P$2+$P$3*SIN(RADIANS($P$4*ROW())/$P$5)+$P$6*COS(RADIANS($P$7*ROW())/$P$8)+$P$9*COSH(RADIANS($P$10*ROW())/$P$11)</f>
        <v>124995.67151471502</v>
      </c>
      <c r="G66" s="1">
        <f t="shared" si="0"/>
        <v>10189.122754337373</v>
      </c>
      <c r="H66" s="1">
        <f t="shared" si="0"/>
        <v>32284.638120026619</v>
      </c>
      <c r="I66" s="1">
        <f t="shared" si="0"/>
        <v>47264.33114175564</v>
      </c>
      <c r="J66" s="1">
        <f t="shared" si="0"/>
        <v>81918.646601096683</v>
      </c>
      <c r="K66" s="1">
        <f t="shared" si="1"/>
        <v>129547.26627421365</v>
      </c>
    </row>
    <row r="67" spans="1:11" x14ac:dyDescent="0.2">
      <c r="A67" s="3">
        <v>43424</v>
      </c>
      <c r="B67" s="1">
        <f>$L$2+$L$3*SIN(RADIANS($L$4*ROW())/$L$5)+$L$6*COS(RADIANS($L$7*ROW())/$L$8)+$L$9*COSH(RADIANS($L$10*ROW())/$L$11)</f>
        <v>8934.1520085168358</v>
      </c>
      <c r="C67" s="1">
        <f>$M$2+$M$3*SIN(RADIANS($M$4*ROW())/$M$5)+$M$6*COS(RADIANS($M$7*ROW())/$M$8)+$M$9*COSH(RADIANS($M$10*ROW())/$M$11)</f>
        <v>31643.337802115831</v>
      </c>
      <c r="D67" s="1">
        <f>$N$2+$N$3*SIN(RADIANS($N$4*ROW())/$N$5)+$N$6*COS(RADIANS($N$7*ROW())/$N$8)+$N$9*COSH(RADIANS($N$10*ROW())/$N$11)</f>
        <v>46545.272492239899</v>
      </c>
      <c r="E67" s="1">
        <f>$O$2+$O$3*SIN(RADIANS($O$4*ROW())/$O$5)+$O$6*COS(RADIANS($O$7*ROW())/$O$8)+$O$9*COSH(RADIANS($O$10*ROW())/$O$11)</f>
        <v>80860.87156058081</v>
      </c>
      <c r="F67" s="1">
        <f>$P$2+$P$3*SIN(RADIANS($P$4*ROW())/$P$5)+$P$6*COS(RADIANS($P$7*ROW())/$P$8)+$P$9*COSH(RADIANS($P$10*ROW())/$P$11)</f>
        <v>126475.40076119934</v>
      </c>
      <c r="G67" s="1">
        <f t="shared" si="0"/>
        <v>9839.0075783454795</v>
      </c>
      <c r="H67" s="1">
        <f t="shared" si="0"/>
        <v>32585.205192964269</v>
      </c>
      <c r="I67" s="1">
        <f t="shared" si="0"/>
        <v>47835.133376508806</v>
      </c>
      <c r="J67" s="1">
        <f t="shared" si="0"/>
        <v>82412.664842203914</v>
      </c>
      <c r="K67" s="1">
        <f t="shared" si="1"/>
        <v>130774.92393332915</v>
      </c>
    </row>
    <row r="68" spans="1:11" x14ac:dyDescent="0.2">
      <c r="A68" s="3">
        <v>43425</v>
      </c>
      <c r="B68" s="1">
        <f>$L$2+$L$3*SIN(RADIANS($L$4*ROW())/$L$5)+$L$6*COS(RADIANS($L$7*ROW())/$L$8)+$L$9*COSH(RADIANS($L$10*ROW())/$L$11)</f>
        <v>8695.4947265322062</v>
      </c>
      <c r="C68" s="1">
        <f>$M$2+$M$3*SIN(RADIANS($M$4*ROW())/$M$5)+$M$6*COS(RADIANS($M$7*ROW())/$M$8)+$M$9*COSH(RADIANS($M$10*ROW())/$M$11)</f>
        <v>31969.953259850376</v>
      </c>
      <c r="D68" s="1">
        <f>$N$2+$N$3*SIN(RADIANS($N$4*ROW())/$N$5)+$N$6*COS(RADIANS($N$7*ROW())/$N$8)+$N$9*COSH(RADIANS($N$10*ROW())/$N$11)</f>
        <v>46825.346056340779</v>
      </c>
      <c r="E68" s="1">
        <f>$O$2+$O$3*SIN(RADIANS($O$4*ROW())/$O$5)+$O$6*COS(RADIANS($O$7*ROW())/$O$8)+$O$9*COSH(RADIANS($O$10*ROW())/$O$11)</f>
        <v>81400.360843627233</v>
      </c>
      <c r="F68" s="1">
        <f>$P$2+$P$3*SIN(RADIANS($P$4*ROW())/$P$5)+$P$6*COS(RADIANS($P$7*ROW())/$P$8)+$P$9*COSH(RADIANS($P$10*ROW())/$P$11)</f>
        <v>128055.2409202358</v>
      </c>
      <c r="G68" s="1">
        <f t="shared" si="0"/>
        <v>9510.0110209046397</v>
      </c>
      <c r="H68" s="1">
        <f t="shared" si="0"/>
        <v>32869.646814333362</v>
      </c>
      <c r="I68" s="1">
        <f t="shared" si="0"/>
        <v>48502.425208048684</v>
      </c>
      <c r="J68" s="1">
        <f t="shared" si="0"/>
        <v>82879.4800661068</v>
      </c>
      <c r="K68" s="1">
        <f t="shared" si="1"/>
        <v>131594.39794415451</v>
      </c>
    </row>
    <row r="69" spans="1:11" x14ac:dyDescent="0.2">
      <c r="A69" s="3">
        <v>43426</v>
      </c>
      <c r="B69" s="1">
        <f>$L$2+$L$3*SIN(RADIANS($L$4*ROW())/$L$5)+$L$6*COS(RADIANS($L$7*ROW())/$L$8)+$L$9*COSH(RADIANS($L$10*ROW())/$L$11)</f>
        <v>8494.2306546784985</v>
      </c>
      <c r="C69" s="1">
        <f>$M$2+$M$3*SIN(RADIANS($M$4*ROW())/$M$5)+$M$6*COS(RADIANS($M$7*ROW())/$M$8)+$M$9*COSH(RADIANS($M$10*ROW())/$M$11)</f>
        <v>32284.638120026619</v>
      </c>
      <c r="D69" s="1">
        <f>$N$2+$N$3*SIN(RADIANS($N$4*ROW())/$N$5)+$N$6*COS(RADIANS($N$7*ROW())/$N$8)+$N$9*COSH(RADIANS($N$10*ROW())/$N$11)</f>
        <v>47264.33114175564</v>
      </c>
      <c r="E69" s="1">
        <f>$O$2+$O$3*SIN(RADIANS($O$4*ROW())/$O$5)+$O$6*COS(RADIANS($O$7*ROW())/$O$8)+$O$9*COSH(RADIANS($O$10*ROW())/$O$11)</f>
        <v>81918.646601096683</v>
      </c>
      <c r="F69" s="1">
        <f>$P$2+$P$3*SIN(RADIANS($P$4*ROW())/$P$5)+$P$6*COS(RADIANS($P$7*ROW())/$P$8)+$P$9*COSH(RADIANS($P$10*ROW())/$P$11)</f>
        <v>129547.26627421365</v>
      </c>
      <c r="G69" s="1">
        <f t="shared" si="0"/>
        <v>9206.9388083477788</v>
      </c>
      <c r="H69" s="1">
        <f t="shared" si="0"/>
        <v>33136.15163682495</v>
      </c>
      <c r="I69" s="1">
        <f t="shared" si="0"/>
        <v>49225.050617136076</v>
      </c>
      <c r="J69" s="1">
        <f t="shared" si="0"/>
        <v>83316.302162452659</v>
      </c>
      <c r="K69" s="1">
        <f t="shared" si="1"/>
        <v>131912.02534446886</v>
      </c>
    </row>
    <row r="70" spans="1:11" x14ac:dyDescent="0.2">
      <c r="A70" s="3">
        <v>43427</v>
      </c>
      <c r="B70" s="1">
        <f>$L$2+$L$3*SIN(RADIANS($L$4*ROW())/$L$5)+$L$6*COS(RADIANS($L$7*ROW())/$L$8)+$L$9*COSH(RADIANS($L$10*ROW())/$L$11)</f>
        <v>8332.989557187846</v>
      </c>
      <c r="C70" s="1">
        <f>$M$2+$M$3*SIN(RADIANS($M$4*ROW())/$M$5)+$M$6*COS(RADIANS($M$7*ROW())/$M$8)+$M$9*COSH(RADIANS($M$10*ROW())/$M$11)</f>
        <v>32585.205192964269</v>
      </c>
      <c r="D70" s="1">
        <f>$N$2+$N$3*SIN(RADIANS($N$4*ROW())/$N$5)+$N$6*COS(RADIANS($N$7*ROW())/$N$8)+$N$9*COSH(RADIANS($N$10*ROW())/$N$11)</f>
        <v>47835.133376508806</v>
      </c>
      <c r="E70" s="1">
        <f>$O$2+$O$3*SIN(RADIANS($O$4*ROW())/$O$5)+$O$6*COS(RADIANS($O$7*ROW())/$O$8)+$O$9*COSH(RADIANS($O$10*ROW())/$O$11)</f>
        <v>82412.664842203914</v>
      </c>
      <c r="F70" s="1">
        <f>$P$2+$P$3*SIN(RADIANS($P$4*ROW())/$P$5)+$P$6*COS(RADIANS($P$7*ROW())/$P$8)+$P$9*COSH(RADIANS($P$10*ROW())/$P$11)</f>
        <v>130774.92393332915</v>
      </c>
      <c r="G70" s="1">
        <f t="shared" si="0"/>
        <v>8934.1520085168358</v>
      </c>
      <c r="H70" s="1">
        <f t="shared" si="0"/>
        <v>33383.119191359809</v>
      </c>
      <c r="I70" s="1">
        <f t="shared" si="0"/>
        <v>49958.825500153209</v>
      </c>
      <c r="J70" s="1">
        <f t="shared" si="0"/>
        <v>83720.502489043312</v>
      </c>
      <c r="K70" s="1">
        <f t="shared" si="1"/>
        <v>131912.02534446886</v>
      </c>
    </row>
    <row r="71" spans="1:11" x14ac:dyDescent="0.2">
      <c r="A71" s="3">
        <v>43428</v>
      </c>
      <c r="B71" s="1">
        <f>$L$2+$L$3*SIN(RADIANS($L$4*ROW())/$L$5)+$L$6*COS(RADIANS($L$7*ROW())/$L$8)+$L$9*COSH(RADIANS($L$10*ROW())/$L$11)</f>
        <v>8213.7246007084432</v>
      </c>
      <c r="C71" s="1">
        <f>$M$2+$M$3*SIN(RADIANS($M$4*ROW())/$M$5)+$M$6*COS(RADIANS($M$7*ROW())/$M$8)+$M$9*COSH(RADIANS($M$10*ROW())/$M$11)</f>
        <v>32869.646814333362</v>
      </c>
      <c r="D71" s="1">
        <f>$N$2+$N$3*SIN(RADIANS($N$4*ROW())/$N$5)+$N$6*COS(RADIANS($N$7*ROW())/$N$8)+$N$9*COSH(RADIANS($N$10*ROW())/$N$11)</f>
        <v>48502.425208048684</v>
      </c>
      <c r="E71" s="1">
        <f>$O$2+$O$3*SIN(RADIANS($O$4*ROW())/$O$5)+$O$6*COS(RADIANS($O$7*ROW())/$O$8)+$O$9*COSH(RADIANS($O$10*ROW())/$O$11)</f>
        <v>82879.4800661068</v>
      </c>
      <c r="F71" s="1">
        <f>$P$2+$P$3*SIN(RADIANS($P$4*ROW())/$P$5)+$P$6*COS(RADIANS($P$7*ROW())/$P$8)+$P$9*COSH(RADIANS($P$10*ROW())/$P$11)</f>
        <v>131594.39794415451</v>
      </c>
      <c r="G71" s="1">
        <f t="shared" ref="G71:K76" si="2">MAX(B68:B74)</f>
        <v>8695.4947265322062</v>
      </c>
      <c r="H71" s="1">
        <f t="shared" si="2"/>
        <v>33609.172079934033</v>
      </c>
      <c r="I71" s="1">
        <f t="shared" si="2"/>
        <v>50659.54288846955</v>
      </c>
      <c r="J71" s="1">
        <f t="shared" si="2"/>
        <v>84089.629034600875</v>
      </c>
      <c r="K71" s="1">
        <f t="shared" si="2"/>
        <v>131912.02534446886</v>
      </c>
    </row>
    <row r="72" spans="1:11" x14ac:dyDescent="0.2">
      <c r="A72" s="3">
        <v>43429</v>
      </c>
      <c r="B72" s="1">
        <f>$L$2+$L$3*SIN(RADIANS($L$4*ROW())/$L$5)+$L$6*COS(RADIANS($L$7*ROW())/$L$8)+$L$9*COSH(RADIANS($L$10*ROW())/$L$11)</f>
        <v>8137.6812556788018</v>
      </c>
      <c r="C72" s="1">
        <f>$M$2+$M$3*SIN(RADIANS($M$4*ROW())/$M$5)+$M$6*COS(RADIANS($M$7*ROW())/$M$8)+$M$9*COSH(RADIANS($M$10*ROW())/$M$11)</f>
        <v>33136.15163682495</v>
      </c>
      <c r="D72" s="1">
        <f>$N$2+$N$3*SIN(RADIANS($N$4*ROW())/$N$5)+$N$6*COS(RADIANS($N$7*ROW())/$N$8)+$N$9*COSH(RADIANS($N$10*ROW())/$N$11)</f>
        <v>49225.050617136076</v>
      </c>
      <c r="E72" s="1">
        <f>$O$2+$O$3*SIN(RADIANS($O$4*ROW())/$O$5)+$O$6*COS(RADIANS($O$7*ROW())/$O$8)+$O$9*COSH(RADIANS($O$10*ROW())/$O$11)</f>
        <v>83316.302162452659</v>
      </c>
      <c r="F72" s="1">
        <f>$P$2+$P$3*SIN(RADIANS($P$4*ROW())/$P$5)+$P$6*COS(RADIANS($P$7*ROW())/$P$8)+$P$9*COSH(RADIANS($P$10*ROW())/$P$11)</f>
        <v>131912.02534446886</v>
      </c>
      <c r="G72" s="1">
        <f t="shared" si="2"/>
        <v>8494.2306546784985</v>
      </c>
      <c r="H72" s="1">
        <f t="shared" si="2"/>
        <v>33813.165688386238</v>
      </c>
      <c r="I72" s="1">
        <f t="shared" si="2"/>
        <v>51285.978217501928</v>
      </c>
      <c r="J72" s="1">
        <f t="shared" si="2"/>
        <v>84421.420579839571</v>
      </c>
      <c r="K72" s="1">
        <f t="shared" si="2"/>
        <v>131912.02534446886</v>
      </c>
    </row>
    <row r="73" spans="1:11" x14ac:dyDescent="0.2">
      <c r="A73" s="3">
        <v>43430</v>
      </c>
      <c r="B73" s="1">
        <f>$L$2+$L$3*SIN(RADIANS($L$4*ROW())/$L$5)+$L$6*COS(RADIANS($L$7*ROW())/$L$8)+$L$9*COSH(RADIANS($L$10*ROW())/$L$11)</f>
        <v>8105.3782958633856</v>
      </c>
      <c r="C73" s="1">
        <f>$M$2+$M$3*SIN(RADIANS($M$4*ROW())/$M$5)+$M$6*COS(RADIANS($M$7*ROW())/$M$8)+$M$9*COSH(RADIANS($M$10*ROW())/$M$11)</f>
        <v>33383.119191359809</v>
      </c>
      <c r="D73" s="1">
        <f>$N$2+$N$3*SIN(RADIANS($N$4*ROW())/$N$5)+$N$6*COS(RADIANS($N$7*ROW())/$N$8)+$N$9*COSH(RADIANS($N$10*ROW())/$N$11)</f>
        <v>49958.825500153209</v>
      </c>
      <c r="E73" s="1">
        <f>$O$2+$O$3*SIN(RADIANS($O$4*ROW())/$O$5)+$O$6*COS(RADIANS($O$7*ROW())/$O$8)+$O$9*COSH(RADIANS($O$10*ROW())/$O$11)</f>
        <v>83720.502489043312</v>
      </c>
      <c r="F73" s="1">
        <f>$P$2+$P$3*SIN(RADIANS($P$4*ROW())/$P$5)+$P$6*COS(RADIANS($P$7*ROW())/$P$8)+$P$9*COSH(RADIANS($P$10*ROW())/$P$11)</f>
        <v>131695.66344689761</v>
      </c>
      <c r="G73" s="1">
        <f t="shared" si="2"/>
        <v>8332.989557187846</v>
      </c>
      <c r="H73" s="1">
        <f t="shared" si="2"/>
        <v>33994.195334690652</v>
      </c>
      <c r="I73" s="1">
        <f t="shared" si="2"/>
        <v>51802.689857998252</v>
      </c>
      <c r="J73" s="1">
        <f t="shared" si="2"/>
        <v>84713.819775770404</v>
      </c>
      <c r="K73" s="1">
        <f t="shared" si="2"/>
        <v>131912.02534446886</v>
      </c>
    </row>
    <row r="74" spans="1:11" x14ac:dyDescent="0.2">
      <c r="A74" s="3">
        <v>43431</v>
      </c>
      <c r="B74" s="1">
        <f>$L$2+$L$3*SIN(RADIANS($L$4*ROW())/$L$5)+$L$6*COS(RADIANS($L$7*ROW())/$L$8)+$L$9*COSH(RADIANS($L$10*ROW())/$L$11)</f>
        <v>8116.6012163291252</v>
      </c>
      <c r="C74" s="1">
        <f>$M$2+$M$3*SIN(RADIANS($M$4*ROW())/$M$5)+$M$6*COS(RADIANS($M$7*ROW())/$M$8)+$M$9*COSH(RADIANS($M$10*ROW())/$M$11)</f>
        <v>33609.172079934033</v>
      </c>
      <c r="D74" s="1">
        <f>$N$2+$N$3*SIN(RADIANS($N$4*ROW())/$N$5)+$N$6*COS(RADIANS($N$7*ROW())/$N$8)+$N$9*COSH(RADIANS($N$10*ROW())/$N$11)</f>
        <v>50659.54288846955</v>
      </c>
      <c r="E74" s="1">
        <f>$O$2+$O$3*SIN(RADIANS($O$4*ROW())/$O$5)+$O$6*COS(RADIANS($O$7*ROW())/$O$8)+$O$9*COSH(RADIANS($O$10*ROW())/$O$11)</f>
        <v>84089.629034600875</v>
      </c>
      <c r="F74" s="1">
        <f>$P$2+$P$3*SIN(RADIANS($P$4*ROW())/$P$5)+$P$6*COS(RADIANS($P$7*ROW())/$P$8)+$P$9*COSH(RADIANS($P$10*ROW())/$P$11)</f>
        <v>130978.63720611439</v>
      </c>
      <c r="G74" s="1">
        <f t="shared" si="2"/>
        <v>8398.4924788042827</v>
      </c>
      <c r="H74" s="1">
        <f t="shared" si="2"/>
        <v>34151.600796535044</v>
      </c>
      <c r="I74" s="1">
        <f t="shared" si="2"/>
        <v>52182.424077858734</v>
      </c>
      <c r="J74" s="1">
        <f t="shared" si="2"/>
        <v>84964.985064349559</v>
      </c>
      <c r="K74" s="1">
        <f t="shared" si="2"/>
        <v>131912.02534446886</v>
      </c>
    </row>
    <row r="75" spans="1:11" x14ac:dyDescent="0.2">
      <c r="A75" s="3">
        <v>43432</v>
      </c>
      <c r="B75" s="1">
        <f>$L$2+$L$3*SIN(RADIANS($L$4*ROW())/$L$5)+$L$6*COS(RADIANS($L$7*ROW())/$L$8)+$L$9*COSH(RADIANS($L$10*ROW())/$L$11)</f>
        <v>8170.4081776968096</v>
      </c>
      <c r="C75" s="1">
        <f>$M$2+$M$3*SIN(RADIANS($M$4*ROW())/$M$5)+$M$6*COS(RADIANS($M$7*ROW())/$M$8)+$M$9*COSH(RADIANS($M$10*ROW())/$M$11)</f>
        <v>33813.165688386238</v>
      </c>
      <c r="D75" s="1">
        <f>$N$2+$N$3*SIN(RADIANS($N$4*ROW())/$N$5)+$N$6*COS(RADIANS($N$7*ROW())/$N$8)+$N$9*COSH(RADIANS($N$10*ROW())/$N$11)</f>
        <v>51285.978217501928</v>
      </c>
      <c r="E75" s="1">
        <f>$O$2+$O$3*SIN(RADIANS($O$4*ROW())/$O$5)+$O$6*COS(RADIANS($O$7*ROW())/$O$8)+$O$9*COSH(RADIANS($O$10*ROW())/$O$11)</f>
        <v>84421.420579839571</v>
      </c>
      <c r="F75" s="1">
        <f>$P$2+$P$3*SIN(RADIANS($P$4*ROW())/$P$5)+$P$6*COS(RADIANS($P$7*ROW())/$P$8)+$P$9*COSH(RADIANS($P$10*ROW())/$P$11)</f>
        <v>129855.7904771602</v>
      </c>
      <c r="G75" s="1">
        <f t="shared" si="2"/>
        <v>8567.4747230671856</v>
      </c>
      <c r="H75" s="1">
        <f t="shared" si="2"/>
        <v>34284.968190622509</v>
      </c>
      <c r="I75" s="1">
        <f t="shared" si="2"/>
        <v>52407.960563413377</v>
      </c>
      <c r="J75" s="1">
        <f t="shared" si="2"/>
        <v>85173.301373193244</v>
      </c>
      <c r="K75" s="1">
        <f t="shared" si="2"/>
        <v>131912.02534446886</v>
      </c>
    </row>
    <row r="76" spans="1:11" x14ac:dyDescent="0.2">
      <c r="A76" s="3">
        <v>43433</v>
      </c>
      <c r="B76" s="1">
        <f>$L$2+$L$3*SIN(RADIANS($L$4*ROW())/$L$5)+$L$6*COS(RADIANS($L$7*ROW())/$L$8)+$L$9*COSH(RADIANS($L$10*ROW())/$L$11)</f>
        <v>8265.1483702210844</v>
      </c>
      <c r="C76" s="1">
        <f>$M$2+$M$3*SIN(RADIANS($M$4*ROW())/$M$5)+$M$6*COS(RADIANS($M$7*ROW())/$M$8)+$M$9*COSH(RADIANS($M$10*ROW())/$M$11)</f>
        <v>33994.195334690652</v>
      </c>
      <c r="D76" s="1">
        <f>$N$2+$N$3*SIN(RADIANS($N$4*ROW())/$N$5)+$N$6*COS(RADIANS($N$7*ROW())/$N$8)+$N$9*COSH(RADIANS($N$10*ROW())/$N$11)</f>
        <v>51802.689857998252</v>
      </c>
      <c r="E76" s="1">
        <f>$O$2+$O$3*SIN(RADIANS($O$4*ROW())/$O$5)+$O$6*COS(RADIANS($O$7*ROW())/$O$8)+$O$9*COSH(RADIANS($O$10*ROW())/$O$11)</f>
        <v>84713.819775770404</v>
      </c>
      <c r="F76" s="1">
        <f>$P$2+$P$3*SIN(RADIANS($P$4*ROW())/$P$5)+$P$6*COS(RADIANS($P$7*ROW())/$P$8)+$P$9*COSH(RADIANS($P$10*ROW())/$P$11)</f>
        <v>128472.11736130553</v>
      </c>
      <c r="G76" s="1">
        <f t="shared" si="2"/>
        <v>8768.5457486259238</v>
      </c>
      <c r="H76" s="1">
        <f t="shared" si="2"/>
        <v>34394.129205028315</v>
      </c>
      <c r="I76" s="1">
        <f t="shared" si="2"/>
        <v>52473.272757173443</v>
      </c>
      <c r="J76" s="1">
        <f t="shared" si="2"/>
        <v>85337.389523085847</v>
      </c>
      <c r="K76" s="1">
        <f t="shared" si="2"/>
        <v>131695.66344689761</v>
      </c>
    </row>
    <row r="77" spans="1:11" x14ac:dyDescent="0.2">
      <c r="A77" s="3">
        <v>43434</v>
      </c>
      <c r="B77" s="1">
        <f>$L$2+$L$3*SIN(RADIANS($L$4*ROW())/$L$5)+$L$6*COS(RADIANS($L$7*ROW())/$L$8)+$L$9*COSH(RADIANS($L$10*ROW())/$L$11)</f>
        <v>8398.4924788042827</v>
      </c>
      <c r="C77" s="1">
        <f>$M$2+$M$3*SIN(RADIANS($M$4*ROW())/$M$5)+$M$6*COS(RADIANS($M$7*ROW())/$M$8)+$M$9*COSH(RADIANS($M$10*ROW())/$M$11)</f>
        <v>34151.600796535044</v>
      </c>
      <c r="D77" s="1">
        <f>$N$2+$N$3*SIN(RADIANS($N$4*ROW())/$N$5)+$N$6*COS(RADIANS($N$7*ROW())/$N$8)+$N$9*COSH(RADIANS($N$10*ROW())/$N$11)</f>
        <v>52182.424077858734</v>
      </c>
      <c r="E77" s="1">
        <f>$O$2+$O$3*SIN(RADIANS($O$4*ROW())/$O$5)+$O$6*COS(RADIANS($O$7*ROW())/$O$8)+$O$9*COSH(RADIANS($O$10*ROW())/$O$11)</f>
        <v>84964.985064349559</v>
      </c>
      <c r="F77" s="1">
        <f>$P$2+$P$3*SIN(RADIANS($P$4*ROW())/$P$5)+$P$6*COS(RADIANS($P$7*ROW())/$P$8)+$P$9*COSH(RADIANS($P$10*ROW())/$P$11)</f>
        <v>127005.34478867435</v>
      </c>
      <c r="G77" s="1">
        <f>MAX(B74:B80)</f>
        <v>8997.6354601451749</v>
      </c>
      <c r="H77" s="1">
        <f>MAX(C74:C80)</f>
        <v>34479.157714730245</v>
      </c>
      <c r="I77" s="1">
        <f>MAX(D74:D80)</f>
        <v>52473.272757173443</v>
      </c>
      <c r="J77" s="1">
        <f>MAX(E74:E80)</f>
        <v>85456.11429436045</v>
      </c>
      <c r="K77" s="1">
        <f>MAX(F74:F80)</f>
        <v>130978.63720611439</v>
      </c>
    </row>
    <row r="78" spans="1:11" x14ac:dyDescent="0.2">
      <c r="A78" s="3">
        <v>43435</v>
      </c>
      <c r="B78" s="1">
        <f>$L$2+$L$3*SIN(RADIANS($L$4*ROW())/$L$5)+$L$6*COS(RADIANS($L$7*ROW())/$L$8)+$L$9*COSH(RADIANS($L$10*ROW())/$L$11)</f>
        <v>8567.4747230671856</v>
      </c>
      <c r="C78" s="1">
        <f>$M$2+$M$3*SIN(RADIANS($M$4*ROW())/$M$5)+$M$6*COS(RADIANS($M$7*ROW())/$M$8)+$M$9*COSH(RADIANS($M$10*ROW())/$M$11)</f>
        <v>34284.968190622509</v>
      </c>
      <c r="D78" s="1">
        <f>$N$2+$N$3*SIN(RADIANS($N$4*ROW())/$N$5)+$N$6*COS(RADIANS($N$7*ROW())/$N$8)+$N$9*COSH(RADIANS($N$10*ROW())/$N$11)</f>
        <v>52407.960563413377</v>
      </c>
      <c r="E78" s="1">
        <f>$O$2+$O$3*SIN(RADIANS($O$4*ROW())/$O$5)+$O$6*COS(RADIANS($O$7*ROW())/$O$8)+$O$9*COSH(RADIANS($O$10*ROW())/$O$11)</f>
        <v>85173.301373193244</v>
      </c>
      <c r="F78" s="1">
        <f>$P$2+$P$3*SIN(RADIANS($P$4*ROW())/$P$5)+$P$6*COS(RADIANS($P$7*ROW())/$P$8)+$P$9*COSH(RADIANS($P$10*ROW())/$P$11)</f>
        <v>125644.56705903998</v>
      </c>
      <c r="G78" s="1">
        <f t="shared" ref="G78:K94" si="3">MAX(B75:B81)</f>
        <v>9250.2247167292844</v>
      </c>
      <c r="H78" s="1">
        <f t="shared" si="3"/>
        <v>34540.363838800025</v>
      </c>
      <c r="I78" s="1">
        <f t="shared" si="3"/>
        <v>52473.272757173443</v>
      </c>
      <c r="J78" s="1">
        <f t="shared" si="3"/>
        <v>85528.591105893371</v>
      </c>
      <c r="K78" s="1">
        <f t="shared" si="3"/>
        <v>129855.7904771602</v>
      </c>
    </row>
    <row r="79" spans="1:11" x14ac:dyDescent="0.2">
      <c r="A79" s="3">
        <v>43436</v>
      </c>
      <c r="B79" s="1">
        <f>$L$2+$L$3*SIN(RADIANS($L$4*ROW())/$L$5)+$L$6*COS(RADIANS($L$7*ROW())/$L$8)+$L$9*COSH(RADIANS($L$10*ROW())/$L$11)</f>
        <v>8768.5457486259238</v>
      </c>
      <c r="C79" s="1">
        <f>$M$2+$M$3*SIN(RADIANS($M$4*ROW())/$M$5)+$M$6*COS(RADIANS($M$7*ROW())/$M$8)+$M$9*COSH(RADIANS($M$10*ROW())/$M$11)</f>
        <v>34394.129205028315</v>
      </c>
      <c r="D79" s="1">
        <f>$N$2+$N$3*SIN(RADIANS($N$4*ROW())/$N$5)+$N$6*COS(RADIANS($N$7*ROW())/$N$8)+$N$9*COSH(RADIANS($N$10*ROW())/$N$11)</f>
        <v>52473.272757173443</v>
      </c>
      <c r="E79" s="1">
        <f>$O$2+$O$3*SIN(RADIANS($O$4*ROW())/$O$5)+$O$6*COS(RADIANS($O$7*ROW())/$O$8)+$O$9*COSH(RADIANS($O$10*ROW())/$O$11)</f>
        <v>85337.389523085847</v>
      </c>
      <c r="F79" s="1">
        <f>$P$2+$P$3*SIN(RADIANS($P$4*ROW())/$P$5)+$P$6*COS(RADIANS($P$7*ROW())/$P$8)+$P$9*COSH(RADIANS($P$10*ROW())/$P$11)</f>
        <v>124567.50925662243</v>
      </c>
      <c r="G79" s="1">
        <f t="shared" si="3"/>
        <v>9521.4246586833578</v>
      </c>
      <c r="H79" s="1">
        <f t="shared" si="3"/>
        <v>34578.285525383602</v>
      </c>
      <c r="I79" s="1">
        <f t="shared" si="3"/>
        <v>52473.272757173443</v>
      </c>
      <c r="J79" s="1">
        <f t="shared" si="3"/>
        <v>85554.191268380484</v>
      </c>
      <c r="K79" s="1">
        <f t="shared" si="3"/>
        <v>128472.11736130553</v>
      </c>
    </row>
    <row r="80" spans="1:11" x14ac:dyDescent="0.2">
      <c r="A80" s="3">
        <v>43437</v>
      </c>
      <c r="B80" s="1">
        <f>$L$2+$L$3*SIN(RADIANS($L$4*ROW())/$L$5)+$L$6*COS(RADIANS($L$7*ROW())/$L$8)+$L$9*COSH(RADIANS($L$10*ROW())/$L$11)</f>
        <v>8997.6354601451749</v>
      </c>
      <c r="C80" s="1">
        <f>$M$2+$M$3*SIN(RADIANS($M$4*ROW())/$M$5)+$M$6*COS(RADIANS($M$7*ROW())/$M$8)+$M$9*COSH(RADIANS($M$10*ROW())/$M$11)</f>
        <v>34479.157714730245</v>
      </c>
      <c r="D80" s="1">
        <f>$N$2+$N$3*SIN(RADIANS($N$4*ROW())/$N$5)+$N$6*COS(RADIANS($N$7*ROW())/$N$8)+$N$9*COSH(RADIANS($N$10*ROW())/$N$11)</f>
        <v>52383.923966292597</v>
      </c>
      <c r="E80" s="1">
        <f>$O$2+$O$3*SIN(RADIANS($O$4*ROW())/$O$5)+$O$6*COS(RADIANS($O$7*ROW())/$O$8)+$O$9*COSH(RADIANS($O$10*ROW())/$O$11)</f>
        <v>85456.11429436045</v>
      </c>
      <c r="F80" s="1">
        <f>$P$2+$P$3*SIN(RADIANS($P$4*ROW())/$P$5)+$P$6*COS(RADIANS($P$7*ROW())/$P$8)+$P$9*COSH(RADIANS($P$10*ROW())/$P$11)</f>
        <v>123919.16183528112</v>
      </c>
      <c r="G80" s="1">
        <f t="shared" si="3"/>
        <v>9806.0623042180177</v>
      </c>
      <c r="H80" s="1">
        <f t="shared" si="3"/>
        <v>34593.677777208453</v>
      </c>
      <c r="I80" s="1">
        <f t="shared" si="3"/>
        <v>52473.272757173443</v>
      </c>
      <c r="J80" s="1">
        <f t="shared" si="3"/>
        <v>85554.191268380484</v>
      </c>
      <c r="K80" s="1">
        <f t="shared" si="3"/>
        <v>127005.34478867435</v>
      </c>
    </row>
    <row r="81" spans="1:11" x14ac:dyDescent="0.2">
      <c r="A81" s="3">
        <v>43438</v>
      </c>
      <c r="B81" s="1">
        <f>$L$2+$L$3*SIN(RADIANS($L$4*ROW())/$L$5)+$L$6*COS(RADIANS($L$7*ROW())/$L$8)+$L$9*COSH(RADIANS($L$10*ROW())/$L$11)</f>
        <v>9250.2247167292844</v>
      </c>
      <c r="C81" s="1">
        <f>$M$2+$M$3*SIN(RADIANS($M$4*ROW())/$M$5)+$M$6*COS(RADIANS($M$7*ROW())/$M$8)+$M$9*COSH(RADIANS($M$10*ROW())/$M$11)</f>
        <v>34540.363838800025</v>
      </c>
      <c r="D81" s="1">
        <f>$N$2+$N$3*SIN(RADIANS($N$4*ROW())/$N$5)+$N$6*COS(RADIANS($N$7*ROW())/$N$8)+$N$9*COSH(RADIANS($N$10*ROW())/$N$11)</f>
        <v>52156.672279966857</v>
      </c>
      <c r="E81" s="1">
        <f>$O$2+$O$3*SIN(RADIANS($O$4*ROW())/$O$5)+$O$6*COS(RADIANS($O$7*ROW())/$O$8)+$O$9*COSH(RADIANS($O$10*ROW())/$O$11)</f>
        <v>85528.591105893371</v>
      </c>
      <c r="F81" s="1">
        <f>$P$2+$P$3*SIN(RADIANS($P$4*ROW())/$P$5)+$P$6*COS(RADIANS($P$7*ROW())/$P$8)+$P$9*COSH(RADIANS($P$10*ROW())/$P$11)</f>
        <v>123794.36328987003</v>
      </c>
      <c r="G81" s="1">
        <f t="shared" si="3"/>
        <v>10098.77094751693</v>
      </c>
      <c r="H81" s="1">
        <f t="shared" si="3"/>
        <v>34593.677777208453</v>
      </c>
      <c r="I81" s="1">
        <f t="shared" si="3"/>
        <v>52473.272757173443</v>
      </c>
      <c r="J81" s="1">
        <f t="shared" si="3"/>
        <v>85554.191268380484</v>
      </c>
      <c r="K81" s="1">
        <f t="shared" si="3"/>
        <v>126571.04341912875</v>
      </c>
    </row>
    <row r="82" spans="1:11" x14ac:dyDescent="0.2">
      <c r="A82" s="3">
        <v>43439</v>
      </c>
      <c r="B82" s="1">
        <f>$L$2+$L$3*SIN(RADIANS($L$4*ROW())/$L$5)+$L$6*COS(RADIANS($L$7*ROW())/$L$8)+$L$9*COSH(RADIANS($L$10*ROW())/$L$11)</f>
        <v>9521.4246586833578</v>
      </c>
      <c r="C82" s="1">
        <f>$M$2+$M$3*SIN(RADIANS($M$4*ROW())/$M$5)+$M$6*COS(RADIANS($M$7*ROW())/$M$8)+$M$9*COSH(RADIANS($M$10*ROW())/$M$11)</f>
        <v>34578.285525383602</v>
      </c>
      <c r="D82" s="1">
        <f>$N$2+$N$3*SIN(RADIANS($N$4*ROW())/$N$5)+$N$6*COS(RADIANS($N$7*ROW())/$N$8)+$N$9*COSH(RADIANS($N$10*ROW())/$N$11)</f>
        <v>51818.311255325498</v>
      </c>
      <c r="E82" s="1">
        <f>$O$2+$O$3*SIN(RADIANS($O$4*ROW())/$O$5)+$O$6*COS(RADIANS($O$7*ROW())/$O$8)+$O$9*COSH(RADIANS($O$10*ROW())/$O$11)</f>
        <v>85554.191268380484</v>
      </c>
      <c r="F82" s="1">
        <f>$P$2+$P$3*SIN(RADIANS($P$4*ROW())/$P$5)+$P$6*COS(RADIANS($P$7*ROW())/$P$8)+$P$9*COSH(RADIANS($P$10*ROW())/$P$11)</f>
        <v>124226.43163504225</v>
      </c>
      <c r="G82" s="1">
        <f t="shared" si="3"/>
        <v>10394.083807567775</v>
      </c>
      <c r="H82" s="1">
        <f t="shared" si="3"/>
        <v>34593.677777208453</v>
      </c>
      <c r="I82" s="1">
        <f t="shared" si="3"/>
        <v>52473.272757173443</v>
      </c>
      <c r="J82" s="1">
        <f t="shared" si="3"/>
        <v>85554.191268380484</v>
      </c>
      <c r="K82" s="1">
        <f t="shared" si="3"/>
        <v>128246.0879744875</v>
      </c>
    </row>
    <row r="83" spans="1:11" x14ac:dyDescent="0.2">
      <c r="A83" s="3">
        <v>43440</v>
      </c>
      <c r="B83" s="1">
        <f>$L$2+$L$3*SIN(RADIANS($L$4*ROW())/$L$5)+$L$6*COS(RADIANS($L$7*ROW())/$L$8)+$L$9*COSH(RADIANS($L$10*ROW())/$L$11)</f>
        <v>9806.0623042180177</v>
      </c>
      <c r="C83" s="1">
        <f>$M$2+$M$3*SIN(RADIANS($M$4*ROW())/$M$5)+$M$6*COS(RADIANS($M$7*ROW())/$M$8)+$M$9*COSH(RADIANS($M$10*ROW())/$M$11)</f>
        <v>34593.677777208453</v>
      </c>
      <c r="D83" s="1">
        <f>$N$2+$N$3*SIN(RADIANS($N$4*ROW())/$N$5)+$N$6*COS(RADIANS($N$7*ROW())/$N$8)+$N$9*COSH(RADIANS($N$10*ROW())/$N$11)</f>
        <v>51403.82541536331</v>
      </c>
      <c r="E83" s="1">
        <f>$O$2+$O$3*SIN(RADIANS($O$4*ROW())/$O$5)+$O$6*COS(RADIANS($O$7*ROW())/$O$8)+$O$9*COSH(RADIANS($O$10*ROW())/$O$11)</f>
        <v>85532.545781708177</v>
      </c>
      <c r="F83" s="1">
        <f>$P$2+$P$3*SIN(RADIANS($P$4*ROW())/$P$5)+$P$6*COS(RADIANS($P$7*ROW())/$P$8)+$P$9*COSH(RADIANS($P$10*ROW())/$P$11)</f>
        <v>125183.21584053693</v>
      </c>
      <c r="G83" s="1">
        <f t="shared" si="3"/>
        <v>10686.529321678709</v>
      </c>
      <c r="H83" s="1">
        <f t="shared" si="3"/>
        <v>34593.677777208453</v>
      </c>
      <c r="I83" s="1">
        <f t="shared" si="3"/>
        <v>52383.923966292597</v>
      </c>
      <c r="J83" s="1">
        <f t="shared" si="3"/>
        <v>85554.191268380484</v>
      </c>
      <c r="K83" s="1">
        <f t="shared" si="3"/>
        <v>130031.78556333594</v>
      </c>
    </row>
    <row r="84" spans="1:11" x14ac:dyDescent="0.2">
      <c r="A84" s="3">
        <v>43441</v>
      </c>
      <c r="B84" s="1">
        <f>$L$2+$L$3*SIN(RADIANS($L$4*ROW())/$L$5)+$L$6*COS(RADIANS($L$7*ROW())/$L$8)+$L$9*COSH(RADIANS($L$10*ROW())/$L$11)</f>
        <v>10098.77094751693</v>
      </c>
      <c r="C84" s="1">
        <f>$M$2+$M$3*SIN(RADIANS($M$4*ROW())/$M$5)+$M$6*COS(RADIANS($M$7*ROW())/$M$8)+$M$9*COSH(RADIANS($M$10*ROW())/$M$11)</f>
        <v>34587.499655647938</v>
      </c>
      <c r="D84" s="1">
        <f>$N$2+$N$3*SIN(RADIANS($N$4*ROW())/$N$5)+$N$6*COS(RADIANS($N$7*ROW())/$N$8)+$N$9*COSH(RADIANS($N$10*ROW())/$N$11)</f>
        <v>50953.986299692035</v>
      </c>
      <c r="E84" s="1">
        <f>$O$2+$O$3*SIN(RADIANS($O$4*ROW())/$O$5)+$O$6*COS(RADIANS($O$7*ROW())/$O$8)+$O$9*COSH(RADIANS($O$10*ROW())/$O$11)</f>
        <v>85463.547654551367</v>
      </c>
      <c r="F84" s="1">
        <f>$P$2+$P$3*SIN(RADIANS($P$4*ROW())/$P$5)+$P$6*COS(RADIANS($P$7*ROW())/$P$8)+$P$9*COSH(RADIANS($P$10*ROW())/$P$11)</f>
        <v>126571.04341912875</v>
      </c>
      <c r="G84" s="1">
        <f t="shared" si="3"/>
        <v>10970.726449612464</v>
      </c>
      <c r="H84" s="1">
        <f t="shared" si="3"/>
        <v>34593.677777208453</v>
      </c>
      <c r="I84" s="1">
        <f t="shared" si="3"/>
        <v>52156.672279966857</v>
      </c>
      <c r="J84" s="1">
        <f t="shared" si="3"/>
        <v>85554.191268380484</v>
      </c>
      <c r="K84" s="1">
        <f t="shared" si="3"/>
        <v>131740.19915402797</v>
      </c>
    </row>
    <row r="85" spans="1:11" x14ac:dyDescent="0.2">
      <c r="A85" s="3">
        <v>43442</v>
      </c>
      <c r="B85" s="1">
        <f>$L$2+$L$3*SIN(RADIANS($L$4*ROW())/$L$5)+$L$6*COS(RADIANS($L$7*ROW())/$L$8)+$L$9*COSH(RADIANS($L$10*ROW())/$L$11)</f>
        <v>10394.083807567775</v>
      </c>
      <c r="C85" s="1">
        <f>$M$2+$M$3*SIN(RADIANS($M$4*ROW())/$M$5)+$M$6*COS(RADIANS($M$7*ROW())/$M$8)+$M$9*COSH(RADIANS($M$10*ROW())/$M$11)</f>
        <v>34560.899225069494</v>
      </c>
      <c r="D85" s="1">
        <f>$N$2+$N$3*SIN(RADIANS($N$4*ROW())/$N$5)+$N$6*COS(RADIANS($N$7*ROW())/$N$8)+$N$9*COSH(RADIANS($N$10*ROW())/$N$11)</f>
        <v>50512.552937002474</v>
      </c>
      <c r="E85" s="1">
        <f>$O$2+$O$3*SIN(RADIANS($O$4*ROW())/$O$5)+$O$6*COS(RADIANS($O$7*ROW())/$O$8)+$O$9*COSH(RADIANS($O$10*ROW())/$O$11)</f>
        <v>85347.352732773143</v>
      </c>
      <c r="F85" s="1">
        <f>$P$2+$P$3*SIN(RADIANS($P$4*ROW())/$P$5)+$P$6*COS(RADIANS($P$7*ROW())/$P$8)+$P$9*COSH(RADIANS($P$10*ROW())/$P$11)</f>
        <v>128246.0879744875</v>
      </c>
      <c r="G85" s="1">
        <f t="shared" si="3"/>
        <v>11241.478354247063</v>
      </c>
      <c r="H85" s="1">
        <f t="shared" si="3"/>
        <v>34593.677777208453</v>
      </c>
      <c r="I85" s="1">
        <f t="shared" si="3"/>
        <v>51818.311255325498</v>
      </c>
      <c r="J85" s="1">
        <f t="shared" si="3"/>
        <v>85554.191268380484</v>
      </c>
      <c r="K85" s="1">
        <f t="shared" si="3"/>
        <v>133194.75426916973</v>
      </c>
    </row>
    <row r="86" spans="1:11" x14ac:dyDescent="0.2">
      <c r="A86" s="3">
        <v>43443</v>
      </c>
      <c r="B86" s="1">
        <f>$L$2+$L$3*SIN(RADIANS($L$4*ROW())/$L$5)+$L$6*COS(RADIANS($L$7*ROW())/$L$8)+$L$9*COSH(RADIANS($L$10*ROW())/$L$11)</f>
        <v>10686.529321678709</v>
      </c>
      <c r="C86" s="1">
        <f>$M$2+$M$3*SIN(RADIANS($M$4*ROW())/$M$5)+$M$6*COS(RADIANS($M$7*ROW())/$M$8)+$M$9*COSH(RADIANS($M$10*ROW())/$M$11)</f>
        <v>34515.196621039933</v>
      </c>
      <c r="D86" s="1">
        <f>$N$2+$N$3*SIN(RADIANS($N$4*ROW())/$N$5)+$N$6*COS(RADIANS($N$7*ROW())/$N$8)+$N$9*COSH(RADIANS($N$10*ROW())/$N$11)</f>
        <v>50123.267568752453</v>
      </c>
      <c r="E86" s="1">
        <f>$O$2+$O$3*SIN(RADIANS($O$4*ROW())/$O$5)+$O$6*COS(RADIANS($O$7*ROW())/$O$8)+$O$9*COSH(RADIANS($O$10*ROW())/$O$11)</f>
        <v>85184.379031721546</v>
      </c>
      <c r="F86" s="1">
        <f>$P$2+$P$3*SIN(RADIANS($P$4*ROW())/$P$5)+$P$6*COS(RADIANS($P$7*ROW())/$P$8)+$P$9*COSH(RADIANS($P$10*ROW())/$P$11)</f>
        <v>130031.78556333594</v>
      </c>
      <c r="G86" s="1">
        <f t="shared" si="3"/>
        <v>11493.862852616649</v>
      </c>
      <c r="H86" s="1">
        <f t="shared" si="3"/>
        <v>34593.677777208453</v>
      </c>
      <c r="I86" s="1">
        <f t="shared" si="3"/>
        <v>51403.82541536331</v>
      </c>
      <c r="J86" s="1">
        <f t="shared" si="3"/>
        <v>85532.545781708177</v>
      </c>
      <c r="K86" s="1">
        <f t="shared" si="3"/>
        <v>134251.60351925419</v>
      </c>
    </row>
    <row r="87" spans="1:11" x14ac:dyDescent="0.2">
      <c r="A87" s="3">
        <v>43444</v>
      </c>
      <c r="B87" s="1">
        <f>$L$2+$L$3*SIN(RADIANS($L$4*ROW())/$L$5)+$L$6*COS(RADIANS($L$7*ROW())/$L$8)+$L$9*COSH(RADIANS($L$10*ROW())/$L$11)</f>
        <v>10970.726449612464</v>
      </c>
      <c r="C87" s="1">
        <f>$M$2+$M$3*SIN(RADIANS($M$4*ROW())/$M$5)+$M$6*COS(RADIANS($M$7*ROW())/$M$8)+$M$9*COSH(RADIANS($M$10*ROW())/$M$11)</f>
        <v>34451.865445719806</v>
      </c>
      <c r="D87" s="1">
        <f>$N$2+$N$3*SIN(RADIANS($N$4*ROW())/$N$5)+$N$6*COS(RADIANS($N$7*ROW())/$N$8)+$N$9*COSH(RADIANS($N$10*ROW())/$N$11)</f>
        <v>49826.851409404175</v>
      </c>
      <c r="E87" s="1">
        <f>$O$2+$O$3*SIN(RADIANS($O$4*ROW())/$O$5)+$O$6*COS(RADIANS($O$7*ROW())/$O$8)+$O$9*COSH(RADIANS($O$10*ROW())/$O$11)</f>
        <v>84975.304576067996</v>
      </c>
      <c r="F87" s="1">
        <f>$P$2+$P$3*SIN(RADIANS($P$4*ROW())/$P$5)+$P$6*COS(RADIANS($P$7*ROW())/$P$8)+$P$9*COSH(RADIANS($P$10*ROW())/$P$11)</f>
        <v>131740.19915402797</v>
      </c>
      <c r="G87" s="1">
        <f t="shared" si="3"/>
        <v>11723.318086618739</v>
      </c>
      <c r="H87" s="1">
        <f t="shared" si="3"/>
        <v>34587.499655647938</v>
      </c>
      <c r="I87" s="1">
        <f t="shared" si="3"/>
        <v>50953.986299692035</v>
      </c>
      <c r="J87" s="1">
        <f t="shared" si="3"/>
        <v>85463.547654551367</v>
      </c>
      <c r="K87" s="1">
        <f t="shared" si="3"/>
        <v>134817.04311481401</v>
      </c>
    </row>
    <row r="88" spans="1:11" x14ac:dyDescent="0.2">
      <c r="A88" s="3">
        <v>43445</v>
      </c>
      <c r="B88" s="1">
        <f>$L$2+$L$3*SIN(RADIANS($L$4*ROW())/$L$5)+$L$6*COS(RADIANS($L$7*ROW())/$L$8)+$L$9*COSH(RADIANS($L$10*ROW())/$L$11)</f>
        <v>11241.478354247063</v>
      </c>
      <c r="C88" s="1">
        <f>$M$2+$M$3*SIN(RADIANS($M$4*ROW())/$M$5)+$M$6*COS(RADIANS($M$7*ROW())/$M$8)+$M$9*COSH(RADIANS($M$10*ROW())/$M$11)</f>
        <v>34372.512711236399</v>
      </c>
      <c r="D88" s="1">
        <f>$N$2+$N$3*SIN(RADIANS($N$4*ROW())/$N$5)+$N$6*COS(RADIANS($N$7*ROW())/$N$8)+$N$9*COSH(RADIANS($N$10*ROW())/$N$11)</f>
        <v>49658.205228455197</v>
      </c>
      <c r="E88" s="1">
        <f>$O$2+$O$3*SIN(RADIANS($O$4*ROW())/$O$5)+$O$6*COS(RADIANS($O$7*ROW())/$O$8)+$O$9*COSH(RADIANS($O$10*ROW())/$O$11)</f>
        <v>84721.063759358804</v>
      </c>
      <c r="F88" s="1">
        <f>$P$2+$P$3*SIN(RADIANS($P$4*ROW())/$P$5)+$P$6*COS(RADIANS($P$7*ROW())/$P$8)+$P$9*COSH(RADIANS($P$10*ROW())/$P$11)</f>
        <v>133194.75426916973</v>
      </c>
      <c r="G88" s="1">
        <f t="shared" si="3"/>
        <v>11925.721944647277</v>
      </c>
      <c r="H88" s="1">
        <f t="shared" si="3"/>
        <v>34560.899225069494</v>
      </c>
      <c r="I88" s="1">
        <f t="shared" si="3"/>
        <v>50512.552937002474</v>
      </c>
      <c r="J88" s="1">
        <f t="shared" si="3"/>
        <v>85347.352732773143</v>
      </c>
      <c r="K88" s="1">
        <f t="shared" si="3"/>
        <v>134858.8806389774</v>
      </c>
    </row>
    <row r="89" spans="1:11" x14ac:dyDescent="0.2">
      <c r="A89" s="3">
        <v>43446</v>
      </c>
      <c r="B89" s="1">
        <f>$L$2+$L$3*SIN(RADIANS($L$4*ROW())/$L$5)+$L$6*COS(RADIANS($L$7*ROW())/$L$8)+$L$9*COSH(RADIANS($L$10*ROW())/$L$11)</f>
        <v>11493.862852616649</v>
      </c>
      <c r="C89" s="1">
        <f>$M$2+$M$3*SIN(RADIANS($M$4*ROW())/$M$5)+$M$6*COS(RADIANS($M$7*ROW())/$M$8)+$M$9*COSH(RADIANS($M$10*ROW())/$M$11)</f>
        <v>34278.857566794992</v>
      </c>
      <c r="D89" s="1">
        <f>$N$2+$N$3*SIN(RADIANS($N$4*ROW())/$N$5)+$N$6*COS(RADIANS($N$7*ROW())/$N$8)+$N$9*COSH(RADIANS($N$10*ROW())/$N$11)</f>
        <v>49644.005583541228</v>
      </c>
      <c r="E89" s="1">
        <f>$O$2+$O$3*SIN(RADIANS($O$4*ROW())/$O$5)+$O$6*COS(RADIANS($O$7*ROW())/$O$8)+$O$9*COSH(RADIANS($O$10*ROW())/$O$11)</f>
        <v>84422.842243910098</v>
      </c>
      <c r="F89" s="1">
        <f>$P$2+$P$3*SIN(RADIANS($P$4*ROW())/$P$5)+$P$6*COS(RADIANS($P$7*ROW())/$P$8)+$P$9*COSH(RADIANS($P$10*ROW())/$P$11)</f>
        <v>134251.60351925419</v>
      </c>
      <c r="G89" s="1">
        <f t="shared" si="3"/>
        <v>12097.46387252044</v>
      </c>
      <c r="H89" s="1">
        <f t="shared" si="3"/>
        <v>34515.196621039933</v>
      </c>
      <c r="I89" s="1">
        <f t="shared" si="3"/>
        <v>50637.634930936911</v>
      </c>
      <c r="J89" s="1">
        <f t="shared" si="3"/>
        <v>85184.379031721546</v>
      </c>
      <c r="K89" s="1">
        <f t="shared" si="3"/>
        <v>134858.8806389774</v>
      </c>
    </row>
    <row r="90" spans="1:11" x14ac:dyDescent="0.2">
      <c r="A90" s="3">
        <v>43447</v>
      </c>
      <c r="B90" s="1">
        <f>$L$2+$L$3*SIN(RADIANS($L$4*ROW())/$L$5)+$L$6*COS(RADIANS($L$7*ROW())/$L$8)+$L$9*COSH(RADIANS($L$10*ROW())/$L$11)</f>
        <v>11723.318086618739</v>
      </c>
      <c r="C90" s="1">
        <f>$M$2+$M$3*SIN(RADIANS($M$4*ROW())/$M$5)+$M$6*COS(RADIANS($M$7*ROW())/$M$8)+$M$9*COSH(RADIANS($M$10*ROW())/$M$11)</f>
        <v>34172.709057608437</v>
      </c>
      <c r="D90" s="1">
        <f>$N$2+$N$3*SIN(RADIANS($N$4*ROW())/$N$5)+$N$6*COS(RADIANS($N$7*ROW())/$N$8)+$N$9*COSH(RADIANS($N$10*ROW())/$N$11)</f>
        <v>49800.860573107158</v>
      </c>
      <c r="E90" s="1">
        <f>$O$2+$O$3*SIN(RADIANS($O$4*ROW())/$O$5)+$O$6*COS(RADIANS($O$7*ROW())/$O$8)+$O$9*COSH(RADIANS($O$10*ROW())/$O$11)</f>
        <v>84082.070430017164</v>
      </c>
      <c r="F90" s="1">
        <f>$P$2+$P$3*SIN(RADIANS($P$4*ROW())/$P$5)+$P$6*COS(RADIANS($P$7*ROW())/$P$8)+$P$9*COSH(RADIANS($P$10*ROW())/$P$11)</f>
        <v>134817.04311481401</v>
      </c>
      <c r="G90" s="1">
        <f t="shared" si="3"/>
        <v>12235.507842485897</v>
      </c>
      <c r="H90" s="1">
        <f t="shared" si="3"/>
        <v>34451.865445719806</v>
      </c>
      <c r="I90" s="1">
        <f t="shared" si="3"/>
        <v>51293.845784209632</v>
      </c>
      <c r="J90" s="1">
        <f t="shared" si="3"/>
        <v>84975.304576067996</v>
      </c>
      <c r="K90" s="1">
        <f t="shared" si="3"/>
        <v>134858.8806389774</v>
      </c>
    </row>
    <row r="91" spans="1:11" x14ac:dyDescent="0.2">
      <c r="A91" s="3">
        <v>43448</v>
      </c>
      <c r="B91" s="1">
        <f>$L$2+$L$3*SIN(RADIANS($L$4*ROW())/$L$5)+$L$6*COS(RADIANS($L$7*ROW())/$L$8)+$L$9*COSH(RADIANS($L$10*ROW())/$L$11)</f>
        <v>11925.721944647277</v>
      </c>
      <c r="C91" s="1">
        <f>$M$2+$M$3*SIN(RADIANS($M$4*ROW())/$M$5)+$M$6*COS(RADIANS($M$7*ROW())/$M$8)+$M$9*COSH(RADIANS($M$10*ROW())/$M$11)</f>
        <v>34055.943173266933</v>
      </c>
      <c r="D91" s="1">
        <f>$N$2+$N$3*SIN(RADIANS($N$4*ROW())/$N$5)+$N$6*COS(RADIANS($N$7*ROW())/$N$8)+$N$9*COSH(RADIANS($N$10*ROW())/$N$11)</f>
        <v>50134.150848872843</v>
      </c>
      <c r="E91" s="1">
        <f>$O$2+$O$3*SIN(RADIANS($O$4*ROW())/$O$5)+$O$6*COS(RADIANS($O$7*ROW())/$O$8)+$O$9*COSH(RADIANS($O$10*ROW())/$O$11)</f>
        <v>83700.415531623963</v>
      </c>
      <c r="F91" s="1">
        <f>$P$2+$P$3*SIN(RADIANS($P$4*ROW())/$P$5)+$P$6*COS(RADIANS($P$7*ROW())/$P$8)+$P$9*COSH(RADIANS($P$10*ROW())/$P$11)</f>
        <v>134858.8806389774</v>
      </c>
      <c r="G91" s="1">
        <f t="shared" si="3"/>
        <v>12337.445400571711</v>
      </c>
      <c r="H91" s="1">
        <f t="shared" si="3"/>
        <v>34372.512711236399</v>
      </c>
      <c r="I91" s="1">
        <f t="shared" si="3"/>
        <v>52075.251693390848</v>
      </c>
      <c r="J91" s="1">
        <f t="shared" si="3"/>
        <v>84721.063759358804</v>
      </c>
      <c r="K91" s="1">
        <f t="shared" si="3"/>
        <v>134858.8806389774</v>
      </c>
    </row>
    <row r="92" spans="1:11" x14ac:dyDescent="0.2">
      <c r="A92" s="3">
        <v>43449</v>
      </c>
      <c r="B92" s="1">
        <f>$L$2+$L$3*SIN(RADIANS($L$4*ROW())/$L$5)+$L$6*COS(RADIANS($L$7*ROW())/$L$8)+$L$9*COSH(RADIANS($L$10*ROW())/$L$11)</f>
        <v>12097.46387252044</v>
      </c>
      <c r="C92" s="1">
        <f>$M$2+$M$3*SIN(RADIANS($M$4*ROW())/$M$5)+$M$6*COS(RADIANS($M$7*ROW())/$M$8)+$M$9*COSH(RADIANS($M$10*ROW())/$M$11)</f>
        <v>33930.479449831575</v>
      </c>
      <c r="D92" s="1">
        <f>$N$2+$N$3*SIN(RADIANS($N$4*ROW())/$N$5)+$N$6*COS(RADIANS($N$7*ROW())/$N$8)+$N$9*COSH(RADIANS($N$10*ROW())/$N$11)</f>
        <v>50637.634930936911</v>
      </c>
      <c r="E92" s="1">
        <f>$O$2+$O$3*SIN(RADIANS($O$4*ROW())/$O$5)+$O$6*COS(RADIANS($O$7*ROW())/$O$8)+$O$9*COSH(RADIANS($O$10*ROW())/$O$11)</f>
        <v>83279.772303561782</v>
      </c>
      <c r="F92" s="1">
        <f>$P$2+$P$3*SIN(RADIANS($P$4*ROW())/$P$5)+$P$6*COS(RADIANS($P$7*ROW())/$P$8)+$P$9*COSH(RADIANS($P$10*ROW())/$P$11)</f>
        <v>134410.38293446228</v>
      </c>
      <c r="G92" s="1">
        <f t="shared" si="3"/>
        <v>12401.537882516284</v>
      </c>
      <c r="H92" s="1">
        <f t="shared" si="3"/>
        <v>34278.857566794992</v>
      </c>
      <c r="I92" s="1">
        <f t="shared" si="3"/>
        <v>52946.102389565589</v>
      </c>
      <c r="J92" s="1">
        <f t="shared" si="3"/>
        <v>84422.842243910098</v>
      </c>
      <c r="K92" s="1">
        <f t="shared" si="3"/>
        <v>134858.8806389774</v>
      </c>
    </row>
    <row r="93" spans="1:11" x14ac:dyDescent="0.2">
      <c r="A93" s="3">
        <v>43450</v>
      </c>
      <c r="B93" s="1">
        <f>$L$2+$L$3*SIN(RADIANS($L$4*ROW())/$L$5)+$L$6*COS(RADIANS($L$7*ROW())/$L$8)+$L$9*COSH(RADIANS($L$10*ROW())/$L$11)</f>
        <v>12235.507842485897</v>
      </c>
      <c r="C93" s="1">
        <f>$M$2+$M$3*SIN(RADIANS($M$4*ROW())/$M$5)+$M$6*COS(RADIANS($M$7*ROW())/$M$8)+$M$9*COSH(RADIANS($M$10*ROW())/$M$11)</f>
        <v>33798.257393648826</v>
      </c>
      <c r="D93" s="1">
        <f>$N$2+$N$3*SIN(RADIANS($N$4*ROW())/$N$5)+$N$6*COS(RADIANS($N$7*ROW())/$N$8)+$N$9*COSH(RADIANS($N$10*ROW())/$N$11)</f>
        <v>51293.845784209632</v>
      </c>
      <c r="E93" s="1">
        <f>$O$2+$O$3*SIN(RADIANS($O$4*ROW())/$O$5)+$O$6*COS(RADIANS($O$7*ROW())/$O$8)+$O$9*COSH(RADIANS($O$10*ROW())/$O$11)</f>
        <v>82822.252473170578</v>
      </c>
      <c r="F93" s="1">
        <f>$P$2+$P$3*SIN(RADIANS($P$4*ROW())/$P$5)+$P$6*COS(RADIANS($P$7*ROW())/$P$8)+$P$9*COSH(RADIANS($P$10*ROW())/$P$11)</f>
        <v>133566.32791178519</v>
      </c>
      <c r="G93" s="1">
        <f t="shared" si="3"/>
        <v>12426.747074046985</v>
      </c>
      <c r="H93" s="1">
        <f t="shared" si="3"/>
        <v>34172.709057608437</v>
      </c>
      <c r="I93" s="1">
        <f t="shared" si="3"/>
        <v>53864.83468412442</v>
      </c>
      <c r="J93" s="1">
        <f t="shared" si="3"/>
        <v>84082.070430017164</v>
      </c>
      <c r="K93" s="1">
        <f t="shared" si="3"/>
        <v>134858.8806389774</v>
      </c>
    </row>
    <row r="94" spans="1:11" x14ac:dyDescent="0.2">
      <c r="A94" s="3">
        <v>43451</v>
      </c>
      <c r="B94" s="1">
        <f>$L$2+$L$3*SIN(RADIANS($L$4*ROW())/$L$5)+$L$6*COS(RADIANS($L$7*ROW())/$L$8)+$L$9*COSH(RADIANS($L$10*ROW())/$L$11)</f>
        <v>12337.445400571711</v>
      </c>
      <c r="C94" s="1">
        <f>$M$2+$M$3*SIN(RADIANS($M$4*ROW())/$M$5)+$M$6*COS(RADIANS($M$7*ROW())/$M$8)+$M$9*COSH(RADIANS($M$10*ROW())/$M$11)</f>
        <v>33661.212995613518</v>
      </c>
      <c r="D94" s="1">
        <f>$N$2+$N$3*SIN(RADIANS($N$4*ROW())/$N$5)+$N$6*COS(RADIANS($N$7*ROW())/$N$8)+$N$9*COSH(RADIANS($N$10*ROW())/$N$11)</f>
        <v>52075.251693390848</v>
      </c>
      <c r="E94" s="1">
        <f>$O$2+$O$3*SIN(RADIANS($O$4*ROW())/$O$5)+$O$6*COS(RADIANS($O$7*ROW())/$O$8)+$O$9*COSH(RADIANS($O$10*ROW())/$O$11)</f>
        <v>82330.172936520728</v>
      </c>
      <c r="F94" s="1">
        <f>$P$2+$P$3*SIN(RADIANS($P$4*ROW())/$P$5)+$P$6*COS(RADIANS($P$7*ROW())/$P$8)+$P$9*COSH(RADIANS($P$10*ROW())/$P$11)</f>
        <v>132471.6364742794</v>
      </c>
      <c r="G94" s="1">
        <f t="shared" si="3"/>
        <v>12426.747074046985</v>
      </c>
      <c r="H94" s="1">
        <f t="shared" si="3"/>
        <v>34055.943173266933</v>
      </c>
      <c r="I94" s="1">
        <f t="shared" si="3"/>
        <v>54786.873737472379</v>
      </c>
      <c r="J94" s="1">
        <f t="shared" si="3"/>
        <v>83700.415531623963</v>
      </c>
      <c r="K94" s="1">
        <f t="shared" si="3"/>
        <v>134858.8806389774</v>
      </c>
    </row>
    <row r="95" spans="1:11" x14ac:dyDescent="0.2">
      <c r="A95" s="3">
        <v>43452</v>
      </c>
      <c r="B95" s="1">
        <f>$L$2+$L$3*SIN(RADIANS($L$4*ROW())/$L$5)+$L$6*COS(RADIANS($L$7*ROW())/$L$8)+$L$9*COSH(RADIANS($L$10*ROW())/$L$11)</f>
        <v>12401.537882516284</v>
      </c>
      <c r="C95" s="1">
        <f>$M$2+$M$3*SIN(RADIANS($M$4*ROW())/$M$5)+$M$6*COS(RADIANS($M$7*ROW())/$M$8)+$M$9*COSH(RADIANS($M$10*ROW())/$M$11)</f>
        <v>33521.25560235016</v>
      </c>
      <c r="D95" s="1">
        <f>$N$2+$N$3*SIN(RADIANS($N$4*ROW())/$N$5)+$N$6*COS(RADIANS($N$7*ROW())/$N$8)+$N$9*COSH(RADIANS($N$10*ROW())/$N$11)</f>
        <v>52946.102389565589</v>
      </c>
      <c r="E95" s="1">
        <f>$O$2+$O$3*SIN(RADIANS($O$4*ROW())/$O$5)+$O$6*COS(RADIANS($O$7*ROW())/$O$8)+$O$9*COSH(RADIANS($O$10*ROW())/$O$11)</f>
        <v>81806.0427865112</v>
      </c>
      <c r="F95" s="1">
        <f>$P$2+$P$3*SIN(RADIANS($P$4*ROW())/$P$5)+$P$6*COS(RADIANS($P$7*ROW())/$P$8)+$P$9*COSH(RADIANS($P$10*ROW())/$P$11)</f>
        <v>131303.95570825541</v>
      </c>
      <c r="G95" s="1">
        <f>MAX(B92:B98)</f>
        <v>12426.747074046985</v>
      </c>
      <c r="H95" s="1">
        <f>MAX(C92:C98)</f>
        <v>33930.479449831575</v>
      </c>
      <c r="I95" s="1">
        <f>MAX(D92:D98)</f>
        <v>55667.639129243449</v>
      </c>
      <c r="J95" s="1">
        <f>MAX(E92:E98)</f>
        <v>83279.772303561782</v>
      </c>
      <c r="K95" s="1">
        <f>MAX(F92:F98)</f>
        <v>134410.38293446228</v>
      </c>
    </row>
    <row r="96" spans="1:11" x14ac:dyDescent="0.2">
      <c r="A96" s="3">
        <v>43453</v>
      </c>
      <c r="B96" s="1">
        <f>$L$2+$L$3*SIN(RADIANS($L$4*ROW())/$L$5)+$L$6*COS(RADIANS($L$7*ROW())/$L$8)+$L$9*COSH(RADIANS($L$10*ROW())/$L$11)</f>
        <v>12426.747074046985</v>
      </c>
      <c r="C96" s="1">
        <f>$M$2+$M$3*SIN(RADIANS($M$4*ROW())/$M$5)+$M$6*COS(RADIANS($M$7*ROW())/$M$8)+$M$9*COSH(RADIANS($M$10*ROW())/$M$11)</f>
        <v>33380.245405569098</v>
      </c>
      <c r="D96" s="1">
        <f>$N$2+$N$3*SIN(RADIANS($N$4*ROW())/$N$5)+$N$6*COS(RADIANS($N$7*ROW())/$N$8)+$N$9*COSH(RADIANS($N$10*ROW())/$N$11)</f>
        <v>53864.83468412442</v>
      </c>
      <c r="E96" s="1">
        <f>$O$2+$O$3*SIN(RADIANS($O$4*ROW())/$O$5)+$O$6*COS(RADIANS($O$7*ROW())/$O$8)+$O$9*COSH(RADIANS($O$10*ROW())/$O$11)</f>
        <v>81252.54924679533</v>
      </c>
      <c r="F96" s="1">
        <f>$P$2+$P$3*SIN(RADIANS($P$4*ROW())/$P$5)+$P$6*COS(RADIANS($P$7*ROW())/$P$8)+$P$9*COSH(RADIANS($P$10*ROW())/$P$11)</f>
        <v>130252.29405877873</v>
      </c>
      <c r="G96" s="1">
        <f t="shared" ref="G96:K106" si="4">MAX(B93:B99)</f>
        <v>12426.747074046985</v>
      </c>
      <c r="H96" s="1">
        <f t="shared" si="4"/>
        <v>33798.257393648826</v>
      </c>
      <c r="I96" s="1">
        <f t="shared" si="4"/>
        <v>56465.550940815861</v>
      </c>
      <c r="J96" s="1">
        <f t="shared" si="4"/>
        <v>82822.252473170578</v>
      </c>
      <c r="K96" s="1">
        <f t="shared" si="4"/>
        <v>133566.32791178519</v>
      </c>
    </row>
    <row r="97" spans="1:11" x14ac:dyDescent="0.2">
      <c r="A97" s="3">
        <v>43454</v>
      </c>
      <c r="B97" s="1">
        <f>$L$2+$L$3*SIN(RADIANS($L$4*ROW())/$L$5)+$L$6*COS(RADIANS($L$7*ROW())/$L$8)+$L$9*COSH(RADIANS($L$10*ROW())/$L$11)</f>
        <v>12412.753789209182</v>
      </c>
      <c r="C97" s="1">
        <f>$M$2+$M$3*SIN(RADIANS($M$4*ROW())/$M$5)+$M$6*COS(RADIANS($M$7*ROW())/$M$8)+$M$9*COSH(RADIANS($M$10*ROW())/$M$11)</f>
        <v>33239.971802745007</v>
      </c>
      <c r="D97" s="1">
        <f>$N$2+$N$3*SIN(RADIANS($N$4*ROW())/$N$5)+$N$6*COS(RADIANS($N$7*ROW())/$N$8)+$N$9*COSH(RADIANS($N$10*ROW())/$N$11)</f>
        <v>54786.873737472379</v>
      </c>
      <c r="E97" s="1">
        <f>$O$2+$O$3*SIN(RADIANS($O$4*ROW())/$O$5)+$O$6*COS(RADIANS($O$7*ROW())/$O$8)+$O$9*COSH(RADIANS($O$10*ROW())/$O$11)</f>
        <v>80672.54259173786</v>
      </c>
      <c r="F97" s="1">
        <f>$P$2+$P$3*SIN(RADIANS($P$4*ROW())/$P$5)+$P$6*COS(RADIANS($P$7*ROW())/$P$8)+$P$9*COSH(RADIANS($P$10*ROW())/$P$11)</f>
        <v>129494.28540590964</v>
      </c>
      <c r="G97" s="1">
        <f t="shared" si="4"/>
        <v>12426.747074046985</v>
      </c>
      <c r="H97" s="1">
        <f t="shared" si="4"/>
        <v>33661.212995613518</v>
      </c>
      <c r="I97" s="1">
        <f t="shared" si="4"/>
        <v>57144.831060896577</v>
      </c>
      <c r="J97" s="1">
        <f t="shared" si="4"/>
        <v>82330.172936520728</v>
      </c>
      <c r="K97" s="1">
        <f t="shared" si="4"/>
        <v>132471.6364742794</v>
      </c>
    </row>
    <row r="98" spans="1:11" x14ac:dyDescent="0.2">
      <c r="A98" s="3">
        <v>43455</v>
      </c>
      <c r="B98" s="1">
        <f>$L$2+$L$3*SIN(RADIANS($L$4*ROW())/$L$5)+$L$6*COS(RADIANS($L$7*ROW())/$L$8)+$L$9*COSH(RADIANS($L$10*ROW())/$L$11)</f>
        <v>12359.964047388617</v>
      </c>
      <c r="C98" s="1">
        <f>$M$2+$M$3*SIN(RADIANS($M$4*ROW())/$M$5)+$M$6*COS(RADIANS($M$7*ROW())/$M$8)+$M$9*COSH(RADIANS($M$10*ROW())/$M$11)</f>
        <v>33102.13287135672</v>
      </c>
      <c r="D98" s="1">
        <f>$N$2+$N$3*SIN(RADIANS($N$4*ROW())/$N$5)+$N$6*COS(RADIANS($N$7*ROW())/$N$8)+$N$9*COSH(RADIANS($N$10*ROW())/$N$11)</f>
        <v>55667.639129243449</v>
      </c>
      <c r="E98" s="1">
        <f>$O$2+$O$3*SIN(RADIANS($O$4*ROW())/$O$5)+$O$6*COS(RADIANS($O$7*ROW())/$O$8)+$O$9*COSH(RADIANS($O$10*ROW())/$O$11)</f>
        <v>80069.020138399399</v>
      </c>
      <c r="F98" s="1">
        <f>$P$2+$P$3*SIN(RADIANS($P$4*ROW())/$P$5)+$P$6*COS(RADIANS($P$7*ROW())/$P$8)+$P$9*COSH(RADIANS($P$10*ROW())/$P$11)</f>
        <v>129174.82433676904</v>
      </c>
      <c r="G98" s="1">
        <f t="shared" si="4"/>
        <v>12426.747074046985</v>
      </c>
      <c r="H98" s="1">
        <f t="shared" si="4"/>
        <v>33521.25560235016</v>
      </c>
      <c r="I98" s="1">
        <f t="shared" si="4"/>
        <v>57677.908880812465</v>
      </c>
      <c r="J98" s="1">
        <f t="shared" si="4"/>
        <v>81806.0427865112</v>
      </c>
      <c r="K98" s="1">
        <f t="shared" si="4"/>
        <v>131483.54710585615</v>
      </c>
    </row>
    <row r="99" spans="1:11" x14ac:dyDescent="0.2">
      <c r="A99" s="3">
        <v>43456</v>
      </c>
      <c r="B99" s="1">
        <f>$L$2+$L$3*SIN(RADIANS($L$4*ROW())/$L$5)+$L$6*COS(RADIANS($L$7*ROW())/$L$8)+$L$9*COSH(RADIANS($L$10*ROW())/$L$11)</f>
        <v>12269.502742078506</v>
      </c>
      <c r="C99" s="1">
        <f>$M$2+$M$3*SIN(RADIANS($M$4*ROW())/$M$5)+$M$6*COS(RADIANS($M$7*ROW())/$M$8)+$M$9*COSH(RADIANS($M$10*ROW())/$M$11)</f>
        <v>32968.316185343356</v>
      </c>
      <c r="D99" s="1">
        <f>$N$2+$N$3*SIN(RADIANS($N$4*ROW())/$N$5)+$N$6*COS(RADIANS($N$7*ROW())/$N$8)+$N$9*COSH(RADIANS($N$10*ROW())/$N$11)</f>
        <v>56465.550940815861</v>
      </c>
      <c r="E99" s="1">
        <f>$O$2+$O$3*SIN(RADIANS($O$4*ROW())/$O$5)+$O$6*COS(RADIANS($O$7*ROW())/$O$8)+$O$9*COSH(RADIANS($O$10*ROW())/$O$11)</f>
        <v>79445.1094018484</v>
      </c>
      <c r="F99" s="1">
        <f>$P$2+$P$3*SIN(RADIANS($P$4*ROW())/$P$5)+$P$6*COS(RADIANS($P$7*ROW())/$P$8)+$P$9*COSH(RADIANS($P$10*ROW())/$P$11)</f>
        <v>129388.64952812383</v>
      </c>
      <c r="G99" s="1">
        <f t="shared" si="4"/>
        <v>12426.747074046985</v>
      </c>
      <c r="H99" s="1">
        <f t="shared" si="4"/>
        <v>33380.245405569098</v>
      </c>
      <c r="I99" s="1">
        <f t="shared" si="4"/>
        <v>58047.267506838842</v>
      </c>
      <c r="J99" s="1">
        <f t="shared" si="4"/>
        <v>81252.54924679533</v>
      </c>
      <c r="K99" s="1">
        <f t="shared" si="4"/>
        <v>133238.58330135522</v>
      </c>
    </row>
    <row r="100" spans="1:11" x14ac:dyDescent="0.2">
      <c r="A100" s="3">
        <v>43457</v>
      </c>
      <c r="B100" s="1">
        <f>$L$2+$L$3*SIN(RADIANS($L$4*ROW())/$L$5)+$L$6*COS(RADIANS($L$7*ROW())/$L$8)+$L$9*COSH(RADIANS($L$10*ROW())/$L$11)</f>
        <v>12143.194908684258</v>
      </c>
      <c r="C100" s="1">
        <f>$M$2+$M$3*SIN(RADIANS($M$4*ROW())/$M$5)+$M$6*COS(RADIANS($M$7*ROW())/$M$8)+$M$9*COSH(RADIANS($M$10*ROW())/$M$11)</f>
        <v>32839.981186327459</v>
      </c>
      <c r="D100" s="1">
        <f>$N$2+$N$3*SIN(RADIANS($N$4*ROW())/$N$5)+$N$6*COS(RADIANS($N$7*ROW())/$N$8)+$N$9*COSH(RADIANS($N$10*ROW())/$N$11)</f>
        <v>57144.831060896577</v>
      </c>
      <c r="E100" s="1">
        <f>$O$2+$O$3*SIN(RADIANS($O$4*ROW())/$O$5)+$O$6*COS(RADIANS($O$7*ROW())/$O$8)+$O$9*COSH(RADIANS($O$10*ROW())/$O$11)</f>
        <v>78804.05050987922</v>
      </c>
      <c r="F100" s="1">
        <f>$P$2+$P$3*SIN(RADIANS($P$4*ROW())/$P$5)+$P$6*COS(RADIANS($P$7*ROW())/$P$8)+$P$9*COSH(RADIANS($P$10*ROW())/$P$11)</f>
        <v>130168.97595966455</v>
      </c>
      <c r="G100" s="1">
        <f t="shared" si="4"/>
        <v>12412.753789209182</v>
      </c>
      <c r="H100" s="1">
        <f t="shared" si="4"/>
        <v>33239.971802745007</v>
      </c>
      <c r="I100" s="1">
        <f t="shared" si="4"/>
        <v>58246.604745087396</v>
      </c>
      <c r="J100" s="1">
        <f t="shared" si="4"/>
        <v>80672.54259173786</v>
      </c>
      <c r="K100" s="1">
        <f t="shared" si="4"/>
        <v>135290.15008602111</v>
      </c>
    </row>
    <row r="101" spans="1:11" x14ac:dyDescent="0.2">
      <c r="A101" s="3">
        <v>43458</v>
      </c>
      <c r="B101" s="1">
        <f>$L$2+$L$3*SIN(RADIANS($L$4*ROW())/$L$5)+$L$6*COS(RADIANS($L$7*ROW())/$L$8)+$L$9*COSH(RADIANS($L$10*ROW())/$L$11)</f>
        <v>11983.534911066476</v>
      </c>
      <c r="C101" s="1">
        <f>$M$2+$M$3*SIN(RADIANS($M$4*ROW())/$M$5)+$M$6*COS(RADIANS($M$7*ROW())/$M$8)+$M$9*COSH(RADIANS($M$10*ROW())/$M$11)</f>
        <v>32718.443303712531</v>
      </c>
      <c r="D101" s="1">
        <f>$N$2+$N$3*SIN(RADIANS($N$4*ROW())/$N$5)+$N$6*COS(RADIANS($N$7*ROW())/$N$8)+$N$9*COSH(RADIANS($N$10*ROW())/$N$11)</f>
        <v>57677.908880812465</v>
      </c>
      <c r="E101" s="1">
        <f>$O$2+$O$3*SIN(RADIANS($O$4*ROW())/$O$5)+$O$6*COS(RADIANS($O$7*ROW())/$O$8)+$O$9*COSH(RADIANS($O$10*ROW())/$O$11)</f>
        <v>78149.177977447835</v>
      </c>
      <c r="F101" s="1">
        <f>$P$2+$P$3*SIN(RADIANS($P$4*ROW())/$P$5)+$P$6*COS(RADIANS($P$7*ROW())/$P$8)+$P$9*COSH(RADIANS($P$10*ROW())/$P$11)</f>
        <v>131483.54710585615</v>
      </c>
      <c r="G101" s="1">
        <f t="shared" si="4"/>
        <v>12359.964047388617</v>
      </c>
      <c r="H101" s="1">
        <f t="shared" si="4"/>
        <v>33102.13287135672</v>
      </c>
      <c r="I101" s="1">
        <f t="shared" si="4"/>
        <v>58281.229811788042</v>
      </c>
      <c r="J101" s="1">
        <f t="shared" si="4"/>
        <v>80069.020138399399</v>
      </c>
      <c r="K101" s="1">
        <f t="shared" si="4"/>
        <v>137461.57538266192</v>
      </c>
    </row>
    <row r="102" spans="1:11" x14ac:dyDescent="0.2">
      <c r="A102" s="3">
        <v>43459</v>
      </c>
      <c r="B102" s="1">
        <f>$L$2+$L$3*SIN(RADIANS($L$4*ROW())/$L$5)+$L$6*COS(RADIANS($L$7*ROW())/$L$8)+$L$9*COSH(RADIANS($L$10*ROW())/$L$11)</f>
        <v>11793.644073462554</v>
      </c>
      <c r="C102" s="1">
        <f>$M$2+$M$3*SIN(RADIANS($M$4*ROW())/$M$5)+$M$6*COS(RADIANS($M$7*ROW())/$M$8)+$M$9*COSH(RADIANS($M$10*ROW())/$M$11)</f>
        <v>32604.859997189182</v>
      </c>
      <c r="D102" s="1">
        <f>$N$2+$N$3*SIN(RADIANS($N$4*ROW())/$N$5)+$N$6*COS(RADIANS($N$7*ROW())/$N$8)+$N$9*COSH(RADIANS($N$10*ROW())/$N$11)</f>
        <v>58047.267506838842</v>
      </c>
      <c r="E102" s="1">
        <f>$O$2+$O$3*SIN(RADIANS($O$4*ROW())/$O$5)+$O$6*COS(RADIANS($O$7*ROW())/$O$8)+$O$9*COSH(RADIANS($O$10*ROW())/$O$11)</f>
        <v>77483.901944793615</v>
      </c>
      <c r="F102" s="1">
        <f>$P$2+$P$3*SIN(RADIANS($P$4*ROW())/$P$5)+$P$6*COS(RADIANS($P$7*ROW())/$P$8)+$P$9*COSH(RADIANS($P$10*ROW())/$P$11)</f>
        <v>133238.58330135522</v>
      </c>
      <c r="G102" s="1">
        <f t="shared" si="4"/>
        <v>12269.502742078506</v>
      </c>
      <c r="H102" s="1">
        <f t="shared" si="4"/>
        <v>32968.316185343356</v>
      </c>
      <c r="I102" s="1">
        <f t="shared" si="4"/>
        <v>58281.229811788042</v>
      </c>
      <c r="J102" s="1">
        <f t="shared" si="4"/>
        <v>79445.1094018484</v>
      </c>
      <c r="K102" s="1">
        <f t="shared" si="4"/>
        <v>139564.81478836224</v>
      </c>
    </row>
    <row r="103" spans="1:11" x14ac:dyDescent="0.2">
      <c r="A103" s="3">
        <v>43460</v>
      </c>
      <c r="B103" s="1">
        <f>$L$2+$L$3*SIN(RADIANS($L$4*ROW())/$L$5)+$L$6*COS(RADIANS($L$7*ROW())/$L$8)+$L$9*COSH(RADIANS($L$10*ROW())/$L$11)</f>
        <v>11577.217482357108</v>
      </c>
      <c r="C103" s="1">
        <f>$M$2+$M$3*SIN(RADIANS($M$4*ROW())/$M$5)+$M$6*COS(RADIANS($M$7*ROW())/$M$8)+$M$9*COSH(RADIANS($M$10*ROW())/$M$11)</f>
        <v>32500.218872710728</v>
      </c>
      <c r="D103" s="1">
        <f>$N$2+$N$3*SIN(RADIANS($N$4*ROW())/$N$5)+$N$6*COS(RADIANS($N$7*ROW())/$N$8)+$N$9*COSH(RADIANS($N$10*ROW())/$N$11)</f>
        <v>58246.604745087396</v>
      </c>
      <c r="E103" s="1">
        <f>$O$2+$O$3*SIN(RADIANS($O$4*ROW())/$O$5)+$O$6*COS(RADIANS($O$7*ROW())/$O$8)+$O$9*COSH(RADIANS($O$10*ROW())/$O$11)</f>
        <v>76811.688986279521</v>
      </c>
      <c r="F103" s="1">
        <f>$P$2+$P$3*SIN(RADIANS($P$4*ROW())/$P$5)+$P$6*COS(RADIANS($P$7*ROW())/$P$8)+$P$9*COSH(RADIANS($P$10*ROW())/$P$11)</f>
        <v>135290.15008602111</v>
      </c>
      <c r="G103" s="1">
        <f t="shared" si="4"/>
        <v>12143.194908684258</v>
      </c>
      <c r="H103" s="1">
        <f t="shared" si="4"/>
        <v>32839.981186327459</v>
      </c>
      <c r="I103" s="1">
        <f t="shared" si="4"/>
        <v>58281.229811788042</v>
      </c>
      <c r="J103" s="1">
        <f t="shared" si="4"/>
        <v>78804.05050987922</v>
      </c>
      <c r="K103" s="1">
        <f t="shared" si="4"/>
        <v>141423.18806571863</v>
      </c>
    </row>
    <row r="104" spans="1:11" x14ac:dyDescent="0.2">
      <c r="A104" s="3">
        <v>43461</v>
      </c>
      <c r="B104" s="1">
        <f>$L$2+$L$3*SIN(RADIANS($L$4*ROW())/$L$5)+$L$6*COS(RADIANS($L$7*ROW())/$L$8)+$L$9*COSH(RADIANS($L$10*ROW())/$L$11)</f>
        <v>11338.460868404662</v>
      </c>
      <c r="C104" s="1">
        <f>$M$2+$M$3*SIN(RADIANS($M$4*ROW())/$M$5)+$M$6*COS(RADIANS($M$7*ROW())/$M$8)+$M$9*COSH(RADIANS($M$10*ROW())/$M$11)</f>
        <v>32405.327998878915</v>
      </c>
      <c r="D104" s="1">
        <f>$N$2+$N$3*SIN(RADIANS($N$4*ROW())/$N$5)+$N$6*COS(RADIANS($N$7*ROW())/$N$8)+$N$9*COSH(RADIANS($N$10*ROW())/$N$11)</f>
        <v>58281.229811788042</v>
      </c>
      <c r="E104" s="1">
        <f>$O$2+$O$3*SIN(RADIANS($O$4*ROW())/$O$5)+$O$6*COS(RADIANS($O$7*ROW())/$O$8)+$O$9*COSH(RADIANS($O$10*ROW())/$O$11)</f>
        <v>76136.042599435285</v>
      </c>
      <c r="F104" s="1">
        <f>$P$2+$P$3*SIN(RADIANS($P$4*ROW())/$P$5)+$P$6*COS(RADIANS($P$7*ROW())/$P$8)+$P$9*COSH(RADIANS($P$10*ROW())/$P$11)</f>
        <v>137461.57538266192</v>
      </c>
      <c r="G104" s="1">
        <f t="shared" si="4"/>
        <v>11983.534911066476</v>
      </c>
      <c r="H104" s="1">
        <f t="shared" si="4"/>
        <v>32718.443303712531</v>
      </c>
      <c r="I104" s="1">
        <f t="shared" si="4"/>
        <v>58281.229811788042</v>
      </c>
      <c r="J104" s="1">
        <f t="shared" si="4"/>
        <v>78149.177977447835</v>
      </c>
      <c r="K104" s="1">
        <f t="shared" si="4"/>
        <v>142892.74453963683</v>
      </c>
    </row>
    <row r="105" spans="1:11" x14ac:dyDescent="0.2">
      <c r="A105" s="3">
        <v>43462</v>
      </c>
      <c r="B105" s="1">
        <f>$L$2+$L$3*SIN(RADIANS($L$4*ROW())/$L$5)+$L$6*COS(RADIANS($L$7*ROW())/$L$8)+$L$9*COSH(RADIANS($L$10*ROW())/$L$11)</f>
        <v>11082.018648469773</v>
      </c>
      <c r="C105" s="1">
        <f>$M$2+$M$3*SIN(RADIANS($M$4*ROW())/$M$5)+$M$6*COS(RADIANS($M$7*ROW())/$M$8)+$M$9*COSH(RADIANS($M$10*ROW())/$M$11)</f>
        <v>32320.808525182259</v>
      </c>
      <c r="D105" s="1">
        <f>$N$2+$N$3*SIN(RADIANS($N$4*ROW())/$N$5)+$N$6*COS(RADIANS($N$7*ROW())/$N$8)+$N$9*COSH(RADIANS($N$10*ROW())/$N$11)</f>
        <v>58167.66880589119</v>
      </c>
      <c r="E105" s="1">
        <f>$O$2+$O$3*SIN(RADIANS($O$4*ROW())/$O$5)+$O$6*COS(RADIANS($O$7*ROW())/$O$8)+$O$9*COSH(RADIANS($O$10*ROW())/$O$11)</f>
        <v>75460.483485513876</v>
      </c>
      <c r="F105" s="1">
        <f>$P$2+$P$3*SIN(RADIANS($P$4*ROW())/$P$5)+$P$6*COS(RADIANS($P$7*ROW())/$P$8)+$P$9*COSH(RADIANS($P$10*ROW())/$P$11)</f>
        <v>139564.81478836224</v>
      </c>
      <c r="G105" s="1">
        <f t="shared" si="4"/>
        <v>11793.644073462554</v>
      </c>
      <c r="H105" s="1">
        <f t="shared" si="4"/>
        <v>32604.859997189182</v>
      </c>
      <c r="I105" s="1">
        <f t="shared" si="4"/>
        <v>58281.229811788042</v>
      </c>
      <c r="J105" s="1">
        <f t="shared" si="4"/>
        <v>77483.901944793615</v>
      </c>
      <c r="K105" s="1">
        <f t="shared" si="4"/>
        <v>143879.68048586242</v>
      </c>
    </row>
    <row r="106" spans="1:11" x14ac:dyDescent="0.2">
      <c r="A106" s="3">
        <v>43463</v>
      </c>
      <c r="B106" s="1">
        <f>$L$2+$L$3*SIN(RADIANS($L$4*ROW())/$L$5)+$L$6*COS(RADIANS($L$7*ROW())/$L$8)+$L$9*COSH(RADIANS($L$10*ROW())/$L$11)</f>
        <v>10812.894359330518</v>
      </c>
      <c r="C106" s="1">
        <f>$M$2+$M$3*SIN(RADIANS($M$4*ROW())/$M$5)+$M$6*COS(RADIANS($M$7*ROW())/$M$8)+$M$9*COSH(RADIANS($M$10*ROW())/$M$11)</f>
        <v>32247.089676939631</v>
      </c>
      <c r="D106" s="1">
        <f>$N$2+$N$3*SIN(RADIANS($N$4*ROW())/$N$5)+$N$6*COS(RADIANS($N$7*ROW())/$N$8)+$N$9*COSH(RADIANS($N$10*ROW())/$N$11)</f>
        <v>57932.50590234081</v>
      </c>
      <c r="E106" s="1">
        <f>$O$2+$O$3*SIN(RADIANS($O$4*ROW())/$O$5)+$O$6*COS(RADIANS($O$7*ROW())/$O$8)+$O$9*COSH(RADIANS($O$10*ROW())/$O$11)</f>
        <v>74788.529734061944</v>
      </c>
      <c r="F106" s="1">
        <f>$P$2+$P$3*SIN(RADIANS($P$4*ROW())/$P$5)+$P$6*COS(RADIANS($P$7*ROW())/$P$8)+$P$9*COSH(RADIANS($P$10*ROW())/$P$11)</f>
        <v>141423.18806571863</v>
      </c>
      <c r="G106" s="1">
        <f t="shared" si="4"/>
        <v>11577.217482357108</v>
      </c>
      <c r="H106" s="1">
        <f t="shared" si="4"/>
        <v>32500.218872710728</v>
      </c>
      <c r="I106" s="1">
        <f t="shared" si="4"/>
        <v>58281.229811788042</v>
      </c>
      <c r="J106" s="1">
        <f t="shared" si="4"/>
        <v>76811.688986279521</v>
      </c>
      <c r="K106" s="1">
        <f t="shared" si="4"/>
        <v>143879.68048586242</v>
      </c>
    </row>
    <row r="107" spans="1:11" x14ac:dyDescent="0.2">
      <c r="A107" s="3">
        <v>43464</v>
      </c>
      <c r="B107" s="1">
        <f>$L$2+$L$3*SIN(RADIANS($L$4*ROW())/$L$5)+$L$6*COS(RADIANS($L$7*ROW())/$L$8)+$L$9*COSH(RADIANS($L$10*ROW())/$L$11)</f>
        <v>10536.364845000255</v>
      </c>
      <c r="C107" s="1">
        <f>$M$2+$M$3*SIN(RADIANS($M$4*ROW())/$M$5)+$M$6*COS(RADIANS($M$7*ROW())/$M$8)+$M$9*COSH(RADIANS($M$10*ROW())/$M$11)</f>
        <v>32184.406174415486</v>
      </c>
      <c r="D107" s="1">
        <f>$N$2+$N$3*SIN(RADIANS($N$4*ROW())/$N$5)+$N$6*COS(RADIANS($N$7*ROW())/$N$8)+$N$9*COSH(RADIANS($N$10*ROW())/$N$11)</f>
        <v>57610.539308470361</v>
      </c>
      <c r="E107" s="1">
        <f>$O$2+$O$3*SIN(RADIANS($O$4*ROW())/$O$5)+$O$6*COS(RADIANS($O$7*ROW())/$O$8)+$O$9*COSH(RADIANS($O$10*ROW())/$O$11)</f>
        <v>74123.677024551405</v>
      </c>
      <c r="F107" s="1">
        <f>$P$2+$P$3*SIN(RADIANS($P$4*ROW())/$P$5)+$P$6*COS(RADIANS($P$7*ROW())/$P$8)+$P$9*COSH(RADIANS($P$10*ROW())/$P$11)</f>
        <v>142892.74453963683</v>
      </c>
      <c r="G107" s="1">
        <f>MAX(B104:B110)</f>
        <v>11338.460868404662</v>
      </c>
      <c r="H107" s="1">
        <f>MAX(C104:C110)</f>
        <v>32405.327998878915</v>
      </c>
      <c r="I107" s="1">
        <f>MAX(D104:D110)</f>
        <v>58281.229811788042</v>
      </c>
      <c r="J107" s="1">
        <f>MAX(E104:E110)</f>
        <v>76136.042599435285</v>
      </c>
      <c r="K107" s="1">
        <f>MAX(F104:F110)</f>
        <v>143879.68048586242</v>
      </c>
    </row>
    <row r="108" spans="1:11" x14ac:dyDescent="0.2">
      <c r="A108" s="3">
        <v>43465</v>
      </c>
      <c r="B108" s="1">
        <f>$L$2+$L$3*SIN(RADIANS($L$4*ROW())/$L$5)+$L$6*COS(RADIANS($L$7*ROW())/$L$8)+$L$9*COSH(RADIANS($L$10*ROW())/$L$11)</f>
        <v>10257.889666726114</v>
      </c>
      <c r="C108" s="1">
        <f>$M$2+$M$3*SIN(RADIANS($M$4*ROW())/$M$5)+$M$6*COS(RADIANS($M$7*ROW())/$M$8)+$M$9*COSH(RADIANS($M$10*ROW())/$M$11)</f>
        <v>32132.79809569817</v>
      </c>
      <c r="D108" s="1">
        <f>$N$2+$N$3*SIN(RADIANS($N$4*ROW())/$N$5)+$N$6*COS(RADIANS($N$7*ROW())/$N$8)+$N$9*COSH(RADIANS($N$10*ROW())/$N$11)</f>
        <v>57242.377723307378</v>
      </c>
      <c r="E108" s="1">
        <f>$O$2+$O$3*SIN(RADIANS($O$4*ROW())/$O$5)+$O$6*COS(RADIANS($O$7*ROW())/$O$8)+$O$9*COSH(RADIANS($O$10*ROW())/$O$11)</f>
        <v>73469.37895802065</v>
      </c>
      <c r="F108" s="1">
        <f>$P$2+$P$3*SIN(RADIANS($P$4*ROW())/$P$5)+$P$6*COS(RADIANS($P$7*ROW())/$P$8)+$P$9*COSH(RADIANS($P$10*ROW())/$P$11)</f>
        <v>143879.68048586242</v>
      </c>
      <c r="G108" s="1">
        <f t="shared" ref="G108:K108" si="5">MAX(B105:B111)</f>
        <v>11082.018648469773</v>
      </c>
      <c r="H108" s="1">
        <f t="shared" si="5"/>
        <v>32320.808525182259</v>
      </c>
      <c r="I108" s="1">
        <f t="shared" si="5"/>
        <v>58167.66880589119</v>
      </c>
      <c r="J108" s="1">
        <f t="shared" si="5"/>
        <v>75460.483485513876</v>
      </c>
      <c r="K108" s="1">
        <f t="shared" si="5"/>
        <v>143879.68048586242</v>
      </c>
    </row>
    <row r="109" spans="1:11" x14ac:dyDescent="0.2">
      <c r="C109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2018-09-05T01:26:32Z</dcterms:created>
  <dcterms:modified xsi:type="dcterms:W3CDTF">2018-09-05T03:53:10Z</dcterms:modified>
</cp:coreProperties>
</file>