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version_control_projects\Braille-to-Text-Translator\result\"/>
    </mc:Choice>
  </mc:AlternateContent>
  <xr:revisionPtr revIDLastSave="0" documentId="13_ncr:1_{54C5076A-4741-47F0-BC2A-2ED14355916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4" i="1" l="1"/>
  <c r="D124" i="1"/>
  <c r="C124" i="1"/>
  <c r="E118" i="1" l="1"/>
  <c r="D118" i="1"/>
  <c r="C118" i="1"/>
  <c r="E117" i="1"/>
  <c r="E116" i="1"/>
  <c r="E115" i="1"/>
  <c r="E114" i="1"/>
  <c r="E113" i="1"/>
  <c r="E112" i="1"/>
  <c r="E111" i="1"/>
  <c r="E110" i="1"/>
  <c r="E109" i="1"/>
  <c r="E108" i="1"/>
  <c r="E107" i="1"/>
  <c r="D107" i="1"/>
  <c r="C107" i="1"/>
  <c r="E106" i="1"/>
  <c r="E105" i="1"/>
  <c r="E104" i="1"/>
  <c r="E103" i="1"/>
  <c r="E102" i="1"/>
  <c r="E101" i="1"/>
  <c r="E100" i="1"/>
  <c r="E99" i="1"/>
  <c r="E98" i="1"/>
  <c r="E97" i="1"/>
  <c r="D97" i="1"/>
  <c r="C97" i="1"/>
  <c r="E96" i="1"/>
  <c r="E95" i="1"/>
  <c r="E94" i="1"/>
  <c r="E93" i="1"/>
  <c r="E92" i="1"/>
  <c r="E91" i="1"/>
  <c r="E90" i="1"/>
  <c r="E89" i="1"/>
  <c r="E88" i="1"/>
  <c r="E87" i="1"/>
  <c r="E86" i="1"/>
  <c r="D86" i="1"/>
  <c r="C86" i="1"/>
  <c r="E77" i="1"/>
  <c r="E76" i="1"/>
  <c r="E78" i="1"/>
  <c r="E79" i="1"/>
  <c r="E80" i="1"/>
  <c r="E81" i="1"/>
  <c r="E82" i="1"/>
  <c r="E83" i="1"/>
  <c r="E84" i="1"/>
  <c r="E85" i="1"/>
  <c r="E74" i="1"/>
  <c r="D74" i="1"/>
  <c r="C74" i="1"/>
  <c r="E73" i="1"/>
  <c r="E72" i="1"/>
  <c r="E71" i="1"/>
  <c r="E70" i="1"/>
  <c r="E69" i="1"/>
  <c r="E68" i="1"/>
  <c r="E67" i="1"/>
  <c r="E66" i="1"/>
  <c r="E65" i="1"/>
  <c r="E64" i="1"/>
  <c r="D64" i="1"/>
  <c r="C64" i="1"/>
  <c r="E63" i="1"/>
  <c r="E62" i="1"/>
  <c r="E61" i="1"/>
  <c r="E60" i="1"/>
  <c r="E59" i="1"/>
  <c r="E58" i="1"/>
  <c r="E57" i="1"/>
  <c r="D57" i="1"/>
  <c r="C57" i="1"/>
  <c r="E56" i="1"/>
  <c r="E55" i="1"/>
  <c r="E54" i="1"/>
  <c r="E53" i="1"/>
  <c r="E52" i="1"/>
  <c r="E51" i="1"/>
  <c r="E50" i="1"/>
  <c r="E49" i="1"/>
  <c r="E48" i="1"/>
  <c r="E47" i="1"/>
  <c r="E46" i="1"/>
  <c r="E45" i="1"/>
  <c r="D45" i="1"/>
  <c r="C45" i="1"/>
  <c r="E44" i="1"/>
  <c r="E43" i="1"/>
  <c r="E42" i="1"/>
  <c r="E41" i="1"/>
  <c r="E40" i="1"/>
  <c r="E39" i="1"/>
  <c r="E38" i="1"/>
  <c r="E37" i="1"/>
  <c r="E36" i="1"/>
  <c r="E35" i="1"/>
  <c r="D35" i="1"/>
  <c r="C35" i="1"/>
  <c r="E34" i="1"/>
  <c r="E33" i="1"/>
  <c r="E32" i="1"/>
  <c r="E31" i="1"/>
  <c r="E30" i="1"/>
  <c r="E29" i="1"/>
  <c r="E28" i="1"/>
  <c r="E27" i="1"/>
  <c r="E26" i="1"/>
  <c r="E25" i="1"/>
  <c r="E24" i="1"/>
  <c r="E23" i="1"/>
  <c r="D23" i="1"/>
  <c r="C23" i="1"/>
  <c r="E22" i="1"/>
  <c r="E21" i="1"/>
  <c r="E20" i="1"/>
  <c r="E19" i="1"/>
  <c r="E18" i="1"/>
  <c r="E17" i="1"/>
  <c r="D17" i="1"/>
  <c r="C17" i="1"/>
  <c r="E16" i="1"/>
  <c r="E15" i="1"/>
  <c r="E14" i="1"/>
  <c r="E13" i="1"/>
  <c r="E12" i="1"/>
  <c r="E11" i="1"/>
  <c r="E10" i="1"/>
  <c r="E9" i="1"/>
  <c r="E8" i="1"/>
  <c r="E7" i="1"/>
  <c r="E6" i="1"/>
  <c r="E5" i="1"/>
  <c r="E75" i="1"/>
</calcChain>
</file>

<file path=xl/sharedStrings.xml><?xml version="1.0" encoding="utf-8"?>
<sst xmlns="http://schemas.openxmlformats.org/spreadsheetml/2006/main" count="130" uniqueCount="17">
  <si>
    <t>Data File</t>
  </si>
  <si>
    <t>Line Number</t>
  </si>
  <si>
    <t>Number Of Letter</t>
  </si>
  <si>
    <t>Correctly Identified Letter</t>
  </si>
  <si>
    <t>data_01</t>
  </si>
  <si>
    <t>data_02</t>
  </si>
  <si>
    <t>data_03</t>
  </si>
  <si>
    <t>data_04</t>
  </si>
  <si>
    <t>data_05</t>
  </si>
  <si>
    <t>data_06</t>
  </si>
  <si>
    <t>data_07</t>
  </si>
  <si>
    <t>Accuracy (%)</t>
  </si>
  <si>
    <t>All Lines</t>
  </si>
  <si>
    <t>data_08</t>
  </si>
  <si>
    <t>data_09</t>
  </si>
  <si>
    <t>data_10</t>
  </si>
  <si>
    <t>data_11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</si>
</sst>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24"/>
  <sheetViews>
    <sheetView tabSelected="1" topLeftCell="A112" workbookViewId="0">
      <selection activeCell="D130" sqref="D130"/>
    </sheetView>
  </sheetViews>
  <sheetFormatPr defaultRowHeight="15" x14ac:dyDescent="0.25"/>
  <cols>
    <col min="1" max="1" width="18.28515625" style="2" customWidth="1"/>
    <col min="2" max="2" width="23.28515625" style="2" customWidth="1"/>
    <col min="3" max="3" width="25.85546875" style="2" customWidth="1"/>
    <col min="4" max="4" width="44" style="2" customWidth="1"/>
    <col min="5" max="5" width="26.5703125" style="2" customWidth="1"/>
    <col min="6" max="16384" width="9.140625" style="2"/>
  </cols>
  <sheetData>
    <row r="4" spans="1:5" s="6" customFormat="1" ht="18.75" x14ac:dyDescent="0.3">
      <c r="A4" s="5" t="s">
        <v>0</v>
      </c>
      <c r="B4" s="5" t="s">
        <v>1</v>
      </c>
      <c r="C4" s="5" t="s">
        <v>2</v>
      </c>
      <c r="D4" s="5" t="s">
        <v>3</v>
      </c>
      <c r="E4" s="5" t="s">
        <v>11</v>
      </c>
    </row>
    <row r="5" spans="1:5" x14ac:dyDescent="0.25">
      <c r="A5" s="1" t="s">
        <v>4</v>
      </c>
      <c r="B5" s="1">
        <v>1</v>
      </c>
      <c r="C5" s="1">
        <v>21</v>
      </c>
      <c r="D5" s="1">
        <v>20</v>
      </c>
      <c r="E5" s="1">
        <f t="shared" ref="E5:E36" si="0">MIN($C5:$D5)/MAX($C5:$D5)*100</f>
        <v>95.238095238095227</v>
      </c>
    </row>
    <row r="6" spans="1:5" x14ac:dyDescent="0.25">
      <c r="A6" s="1" t="s">
        <v>4</v>
      </c>
      <c r="B6" s="2">
        <v>2</v>
      </c>
      <c r="C6" s="2">
        <v>19</v>
      </c>
      <c r="D6" s="2">
        <v>18</v>
      </c>
      <c r="E6" s="1">
        <f t="shared" si="0"/>
        <v>94.73684210526315</v>
      </c>
    </row>
    <row r="7" spans="1:5" x14ac:dyDescent="0.25">
      <c r="A7" s="1" t="s">
        <v>4</v>
      </c>
      <c r="B7" s="2">
        <v>3</v>
      </c>
      <c r="C7" s="2">
        <v>7</v>
      </c>
      <c r="D7" s="2">
        <v>6</v>
      </c>
      <c r="E7" s="1">
        <f t="shared" si="0"/>
        <v>85.714285714285708</v>
      </c>
    </row>
    <row r="8" spans="1:5" x14ac:dyDescent="0.25">
      <c r="A8" s="1" t="s">
        <v>4</v>
      </c>
      <c r="B8" s="2">
        <v>4</v>
      </c>
      <c r="C8" s="2">
        <v>17</v>
      </c>
      <c r="D8" s="2">
        <v>16</v>
      </c>
      <c r="E8" s="1">
        <f t="shared" si="0"/>
        <v>94.117647058823522</v>
      </c>
    </row>
    <row r="9" spans="1:5" x14ac:dyDescent="0.25">
      <c r="A9" s="1" t="s">
        <v>4</v>
      </c>
      <c r="B9" s="2">
        <v>5</v>
      </c>
      <c r="C9" s="2">
        <v>17</v>
      </c>
      <c r="D9" s="2">
        <v>17</v>
      </c>
      <c r="E9" s="2">
        <f t="shared" si="0"/>
        <v>100</v>
      </c>
    </row>
    <row r="10" spans="1:5" x14ac:dyDescent="0.25">
      <c r="A10" s="1" t="s">
        <v>4</v>
      </c>
      <c r="B10" s="2">
        <v>6</v>
      </c>
      <c r="C10" s="2">
        <v>22</v>
      </c>
      <c r="D10" s="2">
        <v>21</v>
      </c>
      <c r="E10" s="2">
        <f t="shared" si="0"/>
        <v>95.454545454545453</v>
      </c>
    </row>
    <row r="11" spans="1:5" x14ac:dyDescent="0.25">
      <c r="A11" s="1" t="s">
        <v>4</v>
      </c>
      <c r="B11" s="2">
        <v>7</v>
      </c>
      <c r="C11" s="2">
        <v>15</v>
      </c>
      <c r="D11" s="2">
        <v>15</v>
      </c>
      <c r="E11" s="2">
        <f t="shared" si="0"/>
        <v>100</v>
      </c>
    </row>
    <row r="12" spans="1:5" x14ac:dyDescent="0.25">
      <c r="A12" s="1" t="s">
        <v>4</v>
      </c>
      <c r="B12" s="2">
        <v>8</v>
      </c>
      <c r="C12" s="2">
        <v>9</v>
      </c>
      <c r="D12" s="2">
        <v>9</v>
      </c>
      <c r="E12" s="2">
        <f t="shared" si="0"/>
        <v>100</v>
      </c>
    </row>
    <row r="13" spans="1:5" x14ac:dyDescent="0.25">
      <c r="A13" s="1" t="s">
        <v>4</v>
      </c>
      <c r="B13" s="2">
        <v>9</v>
      </c>
      <c r="C13" s="2">
        <v>18</v>
      </c>
      <c r="D13" s="2">
        <v>17</v>
      </c>
      <c r="E13" s="2">
        <f t="shared" si="0"/>
        <v>94.444444444444443</v>
      </c>
    </row>
    <row r="14" spans="1:5" x14ac:dyDescent="0.25">
      <c r="A14" s="1" t="s">
        <v>4</v>
      </c>
      <c r="B14" s="2">
        <v>10</v>
      </c>
      <c r="C14" s="2">
        <v>16</v>
      </c>
      <c r="D14" s="2">
        <v>15</v>
      </c>
      <c r="E14" s="2">
        <f t="shared" si="0"/>
        <v>93.75</v>
      </c>
    </row>
    <row r="15" spans="1:5" x14ac:dyDescent="0.25">
      <c r="A15" s="1" t="s">
        <v>4</v>
      </c>
      <c r="B15" s="2">
        <v>11</v>
      </c>
      <c r="C15" s="2">
        <v>18</v>
      </c>
      <c r="D15" s="2">
        <v>17</v>
      </c>
      <c r="E15" s="2">
        <f t="shared" si="0"/>
        <v>94.444444444444443</v>
      </c>
    </row>
    <row r="16" spans="1:5" x14ac:dyDescent="0.25">
      <c r="A16" s="1" t="s">
        <v>4</v>
      </c>
      <c r="B16" s="2">
        <v>12</v>
      </c>
      <c r="C16" s="2">
        <v>9</v>
      </c>
      <c r="D16" s="2">
        <v>9</v>
      </c>
      <c r="E16" s="2">
        <f t="shared" si="0"/>
        <v>100</v>
      </c>
    </row>
    <row r="17" spans="1:5" s="4" customFormat="1" x14ac:dyDescent="0.25">
      <c r="A17" s="3" t="s">
        <v>4</v>
      </c>
      <c r="B17" s="4" t="s">
        <v>12</v>
      </c>
      <c r="C17" s="4">
        <f>SUM(C5:C16)</f>
        <v>188</v>
      </c>
      <c r="D17" s="4">
        <f>SUM(D5:D16)</f>
        <v>180</v>
      </c>
      <c r="E17" s="4">
        <f t="shared" si="0"/>
        <v>95.744680851063833</v>
      </c>
    </row>
    <row r="18" spans="1:5" x14ac:dyDescent="0.25">
      <c r="A18" s="1" t="s">
        <v>5</v>
      </c>
      <c r="B18" s="2">
        <v>1</v>
      </c>
      <c r="C18" s="2">
        <v>14</v>
      </c>
      <c r="D18" s="2">
        <v>14</v>
      </c>
      <c r="E18" s="2">
        <f t="shared" si="0"/>
        <v>100</v>
      </c>
    </row>
    <row r="19" spans="1:5" x14ac:dyDescent="0.25">
      <c r="A19" s="1" t="s">
        <v>5</v>
      </c>
      <c r="B19" s="2">
        <v>2</v>
      </c>
      <c r="C19" s="2">
        <v>16</v>
      </c>
      <c r="D19" s="2">
        <v>16</v>
      </c>
      <c r="E19" s="2">
        <f t="shared" si="0"/>
        <v>100</v>
      </c>
    </row>
    <row r="20" spans="1:5" x14ac:dyDescent="0.25">
      <c r="A20" s="1" t="s">
        <v>5</v>
      </c>
      <c r="B20" s="2">
        <v>3</v>
      </c>
      <c r="C20" s="2">
        <v>15</v>
      </c>
      <c r="D20" s="2">
        <v>15</v>
      </c>
      <c r="E20" s="2">
        <f t="shared" si="0"/>
        <v>100</v>
      </c>
    </row>
    <row r="21" spans="1:5" x14ac:dyDescent="0.25">
      <c r="A21" s="1" t="s">
        <v>5</v>
      </c>
      <c r="B21" s="2">
        <v>4</v>
      </c>
      <c r="C21" s="2">
        <v>10</v>
      </c>
      <c r="D21" s="2">
        <v>10</v>
      </c>
      <c r="E21" s="2">
        <f t="shared" si="0"/>
        <v>100</v>
      </c>
    </row>
    <row r="22" spans="1:5" x14ac:dyDescent="0.25">
      <c r="A22" s="1" t="s">
        <v>5</v>
      </c>
      <c r="B22" s="2">
        <v>5</v>
      </c>
      <c r="C22" s="2">
        <v>18</v>
      </c>
      <c r="D22" s="2">
        <v>18</v>
      </c>
      <c r="E22" s="2">
        <f t="shared" si="0"/>
        <v>100</v>
      </c>
    </row>
    <row r="23" spans="1:5" s="4" customFormat="1" x14ac:dyDescent="0.25">
      <c r="A23" s="3" t="s">
        <v>5</v>
      </c>
      <c r="B23" s="4" t="s">
        <v>12</v>
      </c>
      <c r="C23" s="4">
        <f>SUM(C18:C22)</f>
        <v>73</v>
      </c>
      <c r="D23" s="4">
        <f>SUM(D18:D22)</f>
        <v>73</v>
      </c>
      <c r="E23" s="4">
        <f t="shared" si="0"/>
        <v>100</v>
      </c>
    </row>
    <row r="24" spans="1:5" x14ac:dyDescent="0.25">
      <c r="A24" s="1" t="s">
        <v>6</v>
      </c>
      <c r="B24" s="2">
        <v>1</v>
      </c>
      <c r="C24" s="2">
        <v>20</v>
      </c>
      <c r="D24" s="2">
        <v>20</v>
      </c>
      <c r="E24" s="2">
        <f t="shared" si="0"/>
        <v>100</v>
      </c>
    </row>
    <row r="25" spans="1:5" x14ac:dyDescent="0.25">
      <c r="A25" s="1" t="s">
        <v>6</v>
      </c>
      <c r="B25" s="2">
        <v>2</v>
      </c>
      <c r="C25" s="2">
        <v>15</v>
      </c>
      <c r="D25" s="2">
        <v>14</v>
      </c>
      <c r="E25" s="2">
        <f t="shared" si="0"/>
        <v>93.333333333333329</v>
      </c>
    </row>
    <row r="26" spans="1:5" x14ac:dyDescent="0.25">
      <c r="A26" s="2" t="s">
        <v>6</v>
      </c>
      <c r="B26" s="2">
        <v>3</v>
      </c>
      <c r="C26" s="2">
        <v>18</v>
      </c>
      <c r="D26" s="2">
        <v>17</v>
      </c>
      <c r="E26" s="2">
        <f t="shared" si="0"/>
        <v>94.444444444444443</v>
      </c>
    </row>
    <row r="27" spans="1:5" x14ac:dyDescent="0.25">
      <c r="A27" s="2" t="s">
        <v>6</v>
      </c>
      <c r="B27" s="2">
        <v>4</v>
      </c>
      <c r="C27" s="2">
        <v>17</v>
      </c>
      <c r="D27" s="2">
        <v>16</v>
      </c>
      <c r="E27" s="2">
        <f t="shared" si="0"/>
        <v>94.117647058823522</v>
      </c>
    </row>
    <row r="28" spans="1:5" x14ac:dyDescent="0.25">
      <c r="A28" s="2" t="s">
        <v>6</v>
      </c>
      <c r="B28" s="2">
        <v>5</v>
      </c>
      <c r="C28" s="2">
        <v>19</v>
      </c>
      <c r="D28" s="2">
        <v>19</v>
      </c>
      <c r="E28" s="2">
        <f t="shared" si="0"/>
        <v>100</v>
      </c>
    </row>
    <row r="29" spans="1:5" x14ac:dyDescent="0.25">
      <c r="A29" s="2" t="s">
        <v>6</v>
      </c>
      <c r="B29" s="2">
        <v>6</v>
      </c>
      <c r="C29" s="2">
        <v>6</v>
      </c>
      <c r="D29" s="2">
        <v>6</v>
      </c>
      <c r="E29" s="2">
        <f t="shared" si="0"/>
        <v>100</v>
      </c>
    </row>
    <row r="30" spans="1:5" x14ac:dyDescent="0.25">
      <c r="A30" s="2" t="s">
        <v>6</v>
      </c>
      <c r="B30" s="2">
        <v>7</v>
      </c>
      <c r="C30" s="2">
        <v>18</v>
      </c>
      <c r="D30" s="2">
        <v>18</v>
      </c>
      <c r="E30" s="2">
        <f t="shared" si="0"/>
        <v>100</v>
      </c>
    </row>
    <row r="31" spans="1:5" x14ac:dyDescent="0.25">
      <c r="A31" s="2" t="s">
        <v>6</v>
      </c>
      <c r="B31" s="2">
        <v>8</v>
      </c>
      <c r="C31" s="2">
        <v>10</v>
      </c>
      <c r="D31" s="2">
        <v>9</v>
      </c>
      <c r="E31" s="2">
        <f t="shared" si="0"/>
        <v>90</v>
      </c>
    </row>
    <row r="32" spans="1:5" x14ac:dyDescent="0.25">
      <c r="A32" s="2" t="s">
        <v>6</v>
      </c>
      <c r="B32" s="2">
        <v>9</v>
      </c>
      <c r="C32" s="2">
        <v>15</v>
      </c>
      <c r="D32" s="2">
        <v>14</v>
      </c>
      <c r="E32" s="2">
        <f t="shared" si="0"/>
        <v>93.333333333333329</v>
      </c>
    </row>
    <row r="33" spans="1:5" x14ac:dyDescent="0.25">
      <c r="A33" s="2" t="s">
        <v>6</v>
      </c>
      <c r="B33" s="2">
        <v>10</v>
      </c>
      <c r="C33" s="2">
        <v>22</v>
      </c>
      <c r="D33" s="2">
        <v>19</v>
      </c>
      <c r="E33" s="2">
        <f t="shared" si="0"/>
        <v>86.36363636363636</v>
      </c>
    </row>
    <row r="34" spans="1:5" x14ac:dyDescent="0.25">
      <c r="A34" s="2" t="s">
        <v>6</v>
      </c>
      <c r="B34" s="2">
        <v>11</v>
      </c>
      <c r="C34" s="2">
        <v>15</v>
      </c>
      <c r="D34" s="2">
        <v>13</v>
      </c>
      <c r="E34" s="2">
        <f t="shared" si="0"/>
        <v>86.666666666666671</v>
      </c>
    </row>
    <row r="35" spans="1:5" s="4" customFormat="1" x14ac:dyDescent="0.25">
      <c r="A35" s="4" t="s">
        <v>6</v>
      </c>
      <c r="B35" s="4" t="s">
        <v>12</v>
      </c>
      <c r="C35" s="4">
        <f>SUM(C24:C34)</f>
        <v>175</v>
      </c>
      <c r="D35" s="4">
        <f>SUM(D24:D34)</f>
        <v>165</v>
      </c>
      <c r="E35" s="4">
        <f t="shared" si="0"/>
        <v>94.285714285714278</v>
      </c>
    </row>
    <row r="36" spans="1:5" x14ac:dyDescent="0.25">
      <c r="A36" s="2" t="s">
        <v>7</v>
      </c>
      <c r="B36" s="2">
        <v>1</v>
      </c>
      <c r="C36" s="2">
        <v>13</v>
      </c>
      <c r="D36" s="2">
        <v>13</v>
      </c>
      <c r="E36" s="2">
        <f t="shared" si="0"/>
        <v>100</v>
      </c>
    </row>
    <row r="37" spans="1:5" x14ac:dyDescent="0.25">
      <c r="A37" s="2" t="s">
        <v>7</v>
      </c>
      <c r="B37" s="2">
        <v>2</v>
      </c>
      <c r="C37" s="2">
        <v>4</v>
      </c>
      <c r="D37" s="2">
        <v>4</v>
      </c>
      <c r="E37" s="2">
        <f t="shared" ref="E37:E68" si="1">MIN($C37:$D37)/MAX($C37:$D37)*100</f>
        <v>100</v>
      </c>
    </row>
    <row r="38" spans="1:5" x14ac:dyDescent="0.25">
      <c r="A38" s="2" t="s">
        <v>7</v>
      </c>
      <c r="B38" s="2">
        <v>3</v>
      </c>
      <c r="C38" s="2">
        <v>12</v>
      </c>
      <c r="D38" s="2">
        <v>12</v>
      </c>
      <c r="E38" s="2">
        <f t="shared" si="1"/>
        <v>100</v>
      </c>
    </row>
    <row r="39" spans="1:5" x14ac:dyDescent="0.25">
      <c r="A39" s="2" t="s">
        <v>7</v>
      </c>
      <c r="B39" s="2">
        <v>4</v>
      </c>
      <c r="C39" s="2">
        <v>14</v>
      </c>
      <c r="D39" s="2">
        <v>14</v>
      </c>
      <c r="E39" s="2">
        <f t="shared" si="1"/>
        <v>100</v>
      </c>
    </row>
    <row r="40" spans="1:5" x14ac:dyDescent="0.25">
      <c r="A40" s="2" t="s">
        <v>7</v>
      </c>
      <c r="B40" s="2">
        <v>5</v>
      </c>
      <c r="C40" s="2">
        <v>18</v>
      </c>
      <c r="D40" s="2">
        <v>18</v>
      </c>
      <c r="E40" s="2">
        <f t="shared" si="1"/>
        <v>100</v>
      </c>
    </row>
    <row r="41" spans="1:5" x14ac:dyDescent="0.25">
      <c r="A41" s="2" t="s">
        <v>7</v>
      </c>
      <c r="B41" s="2">
        <v>6</v>
      </c>
      <c r="C41" s="2">
        <v>4</v>
      </c>
      <c r="D41" s="2">
        <v>4</v>
      </c>
      <c r="E41" s="2">
        <f t="shared" si="1"/>
        <v>100</v>
      </c>
    </row>
    <row r="42" spans="1:5" x14ac:dyDescent="0.25">
      <c r="A42" s="2" t="s">
        <v>7</v>
      </c>
      <c r="B42" s="2">
        <v>7</v>
      </c>
      <c r="C42" s="2">
        <v>13</v>
      </c>
      <c r="D42" s="2">
        <v>13</v>
      </c>
      <c r="E42" s="2">
        <f t="shared" si="1"/>
        <v>100</v>
      </c>
    </row>
    <row r="43" spans="1:5" x14ac:dyDescent="0.25">
      <c r="A43" s="2" t="s">
        <v>7</v>
      </c>
      <c r="B43" s="2">
        <v>8</v>
      </c>
      <c r="C43" s="2">
        <v>16</v>
      </c>
      <c r="D43" s="2">
        <v>16</v>
      </c>
      <c r="E43" s="2">
        <f t="shared" si="1"/>
        <v>100</v>
      </c>
    </row>
    <row r="44" spans="1:5" x14ac:dyDescent="0.25">
      <c r="A44" s="2" t="s">
        <v>7</v>
      </c>
      <c r="B44" s="2">
        <v>9</v>
      </c>
      <c r="C44" s="2">
        <v>10</v>
      </c>
      <c r="D44" s="2">
        <v>9</v>
      </c>
      <c r="E44" s="2">
        <f t="shared" si="1"/>
        <v>90</v>
      </c>
    </row>
    <row r="45" spans="1:5" s="4" customFormat="1" x14ac:dyDescent="0.25">
      <c r="A45" s="4" t="s">
        <v>7</v>
      </c>
      <c r="B45" s="4" t="s">
        <v>12</v>
      </c>
      <c r="C45" s="4">
        <f>SUM(C36:C44)</f>
        <v>104</v>
      </c>
      <c r="D45" s="4">
        <f>SUM(D36:D44)</f>
        <v>103</v>
      </c>
      <c r="E45" s="4">
        <f t="shared" si="1"/>
        <v>99.038461538461547</v>
      </c>
    </row>
    <row r="46" spans="1:5" x14ac:dyDescent="0.25">
      <c r="A46" s="2" t="s">
        <v>8</v>
      </c>
      <c r="B46" s="2">
        <v>1</v>
      </c>
      <c r="C46" s="2">
        <v>15</v>
      </c>
      <c r="D46" s="2">
        <v>15</v>
      </c>
      <c r="E46" s="2">
        <f t="shared" si="1"/>
        <v>100</v>
      </c>
    </row>
    <row r="47" spans="1:5" x14ac:dyDescent="0.25">
      <c r="A47" s="2" t="s">
        <v>8</v>
      </c>
      <c r="B47" s="2">
        <v>2</v>
      </c>
      <c r="C47" s="2">
        <v>18</v>
      </c>
      <c r="D47" s="2">
        <v>16</v>
      </c>
      <c r="E47" s="2">
        <f t="shared" si="1"/>
        <v>88.888888888888886</v>
      </c>
    </row>
    <row r="48" spans="1:5" x14ac:dyDescent="0.25">
      <c r="A48" s="2" t="s">
        <v>8</v>
      </c>
      <c r="B48" s="2">
        <v>3</v>
      </c>
      <c r="C48" s="2">
        <v>16</v>
      </c>
      <c r="D48" s="2">
        <v>15</v>
      </c>
      <c r="E48" s="2">
        <f t="shared" si="1"/>
        <v>93.75</v>
      </c>
    </row>
    <row r="49" spans="1:5" x14ac:dyDescent="0.25">
      <c r="A49" s="2" t="s">
        <v>8</v>
      </c>
      <c r="B49" s="2">
        <v>4</v>
      </c>
      <c r="C49" s="2">
        <v>21</v>
      </c>
      <c r="D49" s="2">
        <v>19</v>
      </c>
      <c r="E49" s="2">
        <f t="shared" si="1"/>
        <v>90.476190476190482</v>
      </c>
    </row>
    <row r="50" spans="1:5" x14ac:dyDescent="0.25">
      <c r="A50" s="2" t="s">
        <v>8</v>
      </c>
      <c r="B50" s="2">
        <v>5</v>
      </c>
      <c r="C50" s="2">
        <v>17</v>
      </c>
      <c r="D50" s="2">
        <v>16</v>
      </c>
      <c r="E50" s="2">
        <f t="shared" si="1"/>
        <v>94.117647058823522</v>
      </c>
    </row>
    <row r="51" spans="1:5" x14ac:dyDescent="0.25">
      <c r="A51" s="2" t="s">
        <v>8</v>
      </c>
      <c r="B51" s="2">
        <v>6</v>
      </c>
      <c r="C51" s="2">
        <v>14</v>
      </c>
      <c r="D51" s="2">
        <v>12</v>
      </c>
      <c r="E51" s="2">
        <f t="shared" si="1"/>
        <v>85.714285714285708</v>
      </c>
    </row>
    <row r="52" spans="1:5" x14ac:dyDescent="0.25">
      <c r="A52" s="2" t="s">
        <v>8</v>
      </c>
      <c r="B52" s="2">
        <v>7</v>
      </c>
      <c r="C52" s="2">
        <v>14</v>
      </c>
      <c r="D52" s="2">
        <v>14</v>
      </c>
      <c r="E52" s="2">
        <f t="shared" si="1"/>
        <v>100</v>
      </c>
    </row>
    <row r="53" spans="1:5" x14ac:dyDescent="0.25">
      <c r="A53" s="2" t="s">
        <v>8</v>
      </c>
      <c r="B53" s="2">
        <v>8</v>
      </c>
      <c r="C53" s="2">
        <v>5</v>
      </c>
      <c r="D53" s="2">
        <v>5</v>
      </c>
      <c r="E53" s="2">
        <f t="shared" si="1"/>
        <v>100</v>
      </c>
    </row>
    <row r="54" spans="1:5" x14ac:dyDescent="0.25">
      <c r="A54" s="2" t="s">
        <v>8</v>
      </c>
      <c r="B54" s="2">
        <v>9</v>
      </c>
      <c r="C54" s="2">
        <v>15</v>
      </c>
      <c r="D54" s="2">
        <v>13</v>
      </c>
      <c r="E54" s="2">
        <f t="shared" si="1"/>
        <v>86.666666666666671</v>
      </c>
    </row>
    <row r="55" spans="1:5" x14ac:dyDescent="0.25">
      <c r="A55" s="2" t="s">
        <v>8</v>
      </c>
      <c r="B55" s="2">
        <v>10</v>
      </c>
      <c r="C55" s="2">
        <v>15</v>
      </c>
      <c r="D55" s="2">
        <v>14</v>
      </c>
      <c r="E55" s="2">
        <f t="shared" si="1"/>
        <v>93.333333333333329</v>
      </c>
    </row>
    <row r="56" spans="1:5" x14ac:dyDescent="0.25">
      <c r="A56" s="2" t="s">
        <v>8</v>
      </c>
      <c r="B56" s="2">
        <v>11</v>
      </c>
      <c r="C56" s="2">
        <v>13</v>
      </c>
      <c r="D56" s="2">
        <v>12</v>
      </c>
      <c r="E56" s="2">
        <f t="shared" si="1"/>
        <v>92.307692307692307</v>
      </c>
    </row>
    <row r="57" spans="1:5" s="4" customFormat="1" x14ac:dyDescent="0.25">
      <c r="A57" s="4" t="s">
        <v>8</v>
      </c>
      <c r="B57" s="4" t="s">
        <v>12</v>
      </c>
      <c r="C57" s="4">
        <f>SUM(C46:C56)</f>
        <v>163</v>
      </c>
      <c r="D57" s="4">
        <f>SUM(D46:D56)</f>
        <v>151</v>
      </c>
      <c r="E57" s="4">
        <f t="shared" si="1"/>
        <v>92.638036809815944</v>
      </c>
    </row>
    <row r="58" spans="1:5" x14ac:dyDescent="0.25">
      <c r="A58" s="2" t="s">
        <v>9</v>
      </c>
      <c r="B58" s="2">
        <v>1</v>
      </c>
      <c r="C58" s="2">
        <v>11</v>
      </c>
      <c r="D58" s="2">
        <v>10</v>
      </c>
      <c r="E58" s="2">
        <f t="shared" si="1"/>
        <v>90.909090909090907</v>
      </c>
    </row>
    <row r="59" spans="1:5" x14ac:dyDescent="0.25">
      <c r="A59" s="2" t="s">
        <v>9</v>
      </c>
      <c r="B59" s="2">
        <v>2</v>
      </c>
      <c r="C59" s="2">
        <v>19</v>
      </c>
      <c r="D59" s="2">
        <v>18</v>
      </c>
      <c r="E59" s="2">
        <f t="shared" si="1"/>
        <v>94.73684210526315</v>
      </c>
    </row>
    <row r="60" spans="1:5" x14ac:dyDescent="0.25">
      <c r="A60" s="2" t="s">
        <v>9</v>
      </c>
      <c r="B60" s="2">
        <v>3</v>
      </c>
      <c r="C60" s="2">
        <v>10</v>
      </c>
      <c r="D60" s="2">
        <v>10</v>
      </c>
      <c r="E60" s="2">
        <f t="shared" si="1"/>
        <v>100</v>
      </c>
    </row>
    <row r="61" spans="1:5" x14ac:dyDescent="0.25">
      <c r="A61" s="2" t="s">
        <v>9</v>
      </c>
      <c r="B61" s="2">
        <v>4</v>
      </c>
      <c r="C61" s="2">
        <v>18</v>
      </c>
      <c r="D61" s="2">
        <v>18</v>
      </c>
      <c r="E61" s="2">
        <f t="shared" si="1"/>
        <v>100</v>
      </c>
    </row>
    <row r="62" spans="1:5" x14ac:dyDescent="0.25">
      <c r="A62" s="2" t="s">
        <v>9</v>
      </c>
      <c r="B62" s="2">
        <v>5</v>
      </c>
      <c r="C62" s="2">
        <v>19</v>
      </c>
      <c r="D62" s="2">
        <v>18</v>
      </c>
      <c r="E62" s="2">
        <f t="shared" si="1"/>
        <v>94.73684210526315</v>
      </c>
    </row>
    <row r="63" spans="1:5" x14ac:dyDescent="0.25">
      <c r="A63" s="2" t="s">
        <v>9</v>
      </c>
      <c r="B63" s="2">
        <v>6</v>
      </c>
      <c r="C63" s="2">
        <v>16</v>
      </c>
      <c r="D63" s="2">
        <v>16</v>
      </c>
      <c r="E63" s="2">
        <f t="shared" si="1"/>
        <v>100</v>
      </c>
    </row>
    <row r="64" spans="1:5" s="4" customFormat="1" x14ac:dyDescent="0.25">
      <c r="A64" s="4" t="s">
        <v>9</v>
      </c>
      <c r="B64" s="4" t="s">
        <v>12</v>
      </c>
      <c r="C64" s="4">
        <f>SUM(C58:C63)</f>
        <v>93</v>
      </c>
      <c r="D64" s="4">
        <f>SUM(D58:D63)</f>
        <v>90</v>
      </c>
      <c r="E64" s="4">
        <f t="shared" si="1"/>
        <v>96.774193548387103</v>
      </c>
    </row>
    <row r="65" spans="1:5" x14ac:dyDescent="0.25">
      <c r="A65" s="2" t="s">
        <v>10</v>
      </c>
      <c r="B65" s="2">
        <v>1</v>
      </c>
      <c r="C65" s="2">
        <v>24</v>
      </c>
      <c r="D65" s="2">
        <v>23</v>
      </c>
      <c r="E65" s="2">
        <f t="shared" si="1"/>
        <v>95.833333333333343</v>
      </c>
    </row>
    <row r="66" spans="1:5" x14ac:dyDescent="0.25">
      <c r="A66" s="2" t="s">
        <v>10</v>
      </c>
      <c r="B66" s="2">
        <v>2</v>
      </c>
      <c r="C66" s="2">
        <v>24</v>
      </c>
      <c r="D66" s="2">
        <v>22</v>
      </c>
      <c r="E66" s="2">
        <f t="shared" si="1"/>
        <v>91.666666666666657</v>
      </c>
    </row>
    <row r="67" spans="1:5" x14ac:dyDescent="0.25">
      <c r="A67" s="2" t="s">
        <v>10</v>
      </c>
      <c r="B67" s="2">
        <v>3</v>
      </c>
      <c r="C67" s="2">
        <v>24</v>
      </c>
      <c r="D67" s="2">
        <v>23</v>
      </c>
      <c r="E67" s="2">
        <f t="shared" si="1"/>
        <v>95.833333333333343</v>
      </c>
    </row>
    <row r="68" spans="1:5" x14ac:dyDescent="0.25">
      <c r="A68" s="2" t="s">
        <v>10</v>
      </c>
      <c r="B68" s="2">
        <v>4</v>
      </c>
      <c r="C68" s="2">
        <v>23</v>
      </c>
      <c r="D68" s="2">
        <v>22</v>
      </c>
      <c r="E68" s="2">
        <f t="shared" si="1"/>
        <v>95.652173913043484</v>
      </c>
    </row>
    <row r="69" spans="1:5" x14ac:dyDescent="0.25">
      <c r="A69" s="2" t="s">
        <v>10</v>
      </c>
      <c r="B69" s="2">
        <v>5</v>
      </c>
      <c r="C69" s="2">
        <v>25</v>
      </c>
      <c r="D69" s="2">
        <v>23</v>
      </c>
      <c r="E69" s="2">
        <f t="shared" ref="E69:E100" si="2">MIN($C69:$D69)/MAX($C69:$D69)*100</f>
        <v>92</v>
      </c>
    </row>
    <row r="70" spans="1:5" x14ac:dyDescent="0.25">
      <c r="A70" s="2" t="s">
        <v>10</v>
      </c>
      <c r="B70" s="2">
        <v>6</v>
      </c>
      <c r="C70" s="2">
        <v>14</v>
      </c>
      <c r="D70" s="2">
        <v>14</v>
      </c>
      <c r="E70" s="2">
        <f t="shared" si="2"/>
        <v>100</v>
      </c>
    </row>
    <row r="71" spans="1:5" x14ac:dyDescent="0.25">
      <c r="A71" s="2" t="s">
        <v>10</v>
      </c>
      <c r="B71" s="2">
        <v>7</v>
      </c>
      <c r="C71" s="2">
        <v>25</v>
      </c>
      <c r="D71" s="2">
        <v>19</v>
      </c>
      <c r="E71" s="2">
        <f t="shared" si="2"/>
        <v>76</v>
      </c>
    </row>
    <row r="72" spans="1:5" x14ac:dyDescent="0.25">
      <c r="A72" s="2" t="s">
        <v>10</v>
      </c>
      <c r="B72" s="2">
        <v>8</v>
      </c>
      <c r="C72" s="2">
        <v>25</v>
      </c>
      <c r="D72" s="2">
        <v>25</v>
      </c>
      <c r="E72" s="2">
        <f t="shared" si="2"/>
        <v>100</v>
      </c>
    </row>
    <row r="73" spans="1:5" x14ac:dyDescent="0.25">
      <c r="A73" s="2" t="s">
        <v>10</v>
      </c>
      <c r="B73" s="2">
        <v>9</v>
      </c>
      <c r="C73" s="2">
        <v>9</v>
      </c>
      <c r="D73" s="2">
        <v>6</v>
      </c>
      <c r="E73" s="2">
        <f t="shared" si="2"/>
        <v>66.666666666666657</v>
      </c>
    </row>
    <row r="74" spans="1:5" s="4" customFormat="1" x14ac:dyDescent="0.25">
      <c r="A74" s="4" t="s">
        <v>10</v>
      </c>
      <c r="B74" s="4" t="s">
        <v>12</v>
      </c>
      <c r="C74" s="4">
        <f>SUM(C65:C73)</f>
        <v>193</v>
      </c>
      <c r="D74" s="4">
        <f>SUM(D65:D73)</f>
        <v>177</v>
      </c>
      <c r="E74" s="4">
        <f t="shared" si="2"/>
        <v>91.709844559585491</v>
      </c>
    </row>
    <row r="75" spans="1:5" x14ac:dyDescent="0.25">
      <c r="A75" s="2" t="s">
        <v>13</v>
      </c>
      <c r="B75" s="2">
        <v>1</v>
      </c>
      <c r="C75" s="2">
        <v>26</v>
      </c>
      <c r="D75" s="2">
        <v>20</v>
      </c>
      <c r="E75" s="2">
        <f t="shared" si="2"/>
        <v>76.923076923076934</v>
      </c>
    </row>
    <row r="76" spans="1:5" x14ac:dyDescent="0.25">
      <c r="A76" s="2" t="s">
        <v>13</v>
      </c>
      <c r="B76" s="2">
        <v>2</v>
      </c>
      <c r="C76" s="2">
        <v>10</v>
      </c>
      <c r="D76" s="2">
        <v>9</v>
      </c>
      <c r="E76" s="2">
        <f t="shared" si="2"/>
        <v>90</v>
      </c>
    </row>
    <row r="77" spans="1:5" x14ac:dyDescent="0.25">
      <c r="A77" s="2" t="s">
        <v>13</v>
      </c>
      <c r="B77" s="2">
        <v>3</v>
      </c>
      <c r="C77" s="2">
        <v>23</v>
      </c>
      <c r="D77" s="2">
        <v>21</v>
      </c>
      <c r="E77" s="2">
        <f t="shared" si="2"/>
        <v>91.304347826086953</v>
      </c>
    </row>
    <row r="78" spans="1:5" x14ac:dyDescent="0.25">
      <c r="A78" s="2" t="s">
        <v>13</v>
      </c>
      <c r="B78" s="2">
        <v>4</v>
      </c>
      <c r="C78" s="2">
        <v>24</v>
      </c>
      <c r="D78" s="2">
        <v>24</v>
      </c>
      <c r="E78" s="2">
        <f t="shared" si="2"/>
        <v>100</v>
      </c>
    </row>
    <row r="79" spans="1:5" x14ac:dyDescent="0.25">
      <c r="A79" s="2" t="s">
        <v>13</v>
      </c>
      <c r="B79" s="2">
        <v>5</v>
      </c>
      <c r="C79" s="2">
        <v>23</v>
      </c>
      <c r="D79" s="2">
        <v>23</v>
      </c>
      <c r="E79" s="2">
        <f t="shared" si="2"/>
        <v>100</v>
      </c>
    </row>
    <row r="80" spans="1:5" x14ac:dyDescent="0.25">
      <c r="A80" s="2" t="s">
        <v>13</v>
      </c>
      <c r="B80" s="2">
        <v>6</v>
      </c>
      <c r="C80" s="2">
        <v>22</v>
      </c>
      <c r="D80" s="2">
        <v>21</v>
      </c>
      <c r="E80" s="2">
        <f t="shared" si="2"/>
        <v>95.454545454545453</v>
      </c>
    </row>
    <row r="81" spans="1:5" x14ac:dyDescent="0.25">
      <c r="A81" s="2" t="s">
        <v>13</v>
      </c>
      <c r="B81" s="2">
        <v>7</v>
      </c>
      <c r="C81" s="2">
        <v>20</v>
      </c>
      <c r="D81" s="2">
        <v>19</v>
      </c>
      <c r="E81" s="2">
        <f t="shared" si="2"/>
        <v>95</v>
      </c>
    </row>
    <row r="82" spans="1:5" x14ac:dyDescent="0.25">
      <c r="A82" s="2" t="s">
        <v>13</v>
      </c>
      <c r="B82" s="2">
        <v>8</v>
      </c>
      <c r="C82" s="2">
        <v>6</v>
      </c>
      <c r="D82" s="2">
        <v>6</v>
      </c>
      <c r="E82" s="2">
        <f t="shared" si="2"/>
        <v>100</v>
      </c>
    </row>
    <row r="83" spans="1:5" x14ac:dyDescent="0.25">
      <c r="A83" s="2" t="s">
        <v>13</v>
      </c>
      <c r="B83" s="2">
        <v>9</v>
      </c>
      <c r="C83" s="2">
        <v>20</v>
      </c>
      <c r="D83" s="2">
        <v>20</v>
      </c>
      <c r="E83" s="2">
        <f t="shared" si="2"/>
        <v>100</v>
      </c>
    </row>
    <row r="84" spans="1:5" x14ac:dyDescent="0.25">
      <c r="A84" s="2" t="s">
        <v>13</v>
      </c>
      <c r="B84" s="2">
        <v>10</v>
      </c>
      <c r="C84" s="2">
        <v>23</v>
      </c>
      <c r="D84" s="2">
        <v>21</v>
      </c>
      <c r="E84" s="2">
        <f t="shared" si="2"/>
        <v>91.304347826086953</v>
      </c>
    </row>
    <row r="85" spans="1:5" x14ac:dyDescent="0.25">
      <c r="A85" s="2" t="s">
        <v>13</v>
      </c>
      <c r="B85" s="2">
        <v>11</v>
      </c>
      <c r="C85" s="2">
        <v>7</v>
      </c>
      <c r="D85" s="2">
        <v>7</v>
      </c>
      <c r="E85" s="2">
        <f t="shared" si="2"/>
        <v>100</v>
      </c>
    </row>
    <row r="86" spans="1:5" s="4" customFormat="1" x14ac:dyDescent="0.25">
      <c r="A86" s="4" t="s">
        <v>13</v>
      </c>
      <c r="B86" s="4" t="s">
        <v>12</v>
      </c>
      <c r="C86" s="4">
        <f>SUM(C75:C85)</f>
        <v>204</v>
      </c>
      <c r="D86" s="4">
        <f>SUM(D75:D85)</f>
        <v>191</v>
      </c>
      <c r="E86" s="4">
        <f t="shared" si="2"/>
        <v>93.627450980392155</v>
      </c>
    </row>
    <row r="87" spans="1:5" x14ac:dyDescent="0.25">
      <c r="A87" s="2" t="s">
        <v>14</v>
      </c>
      <c r="B87" s="2">
        <v>1</v>
      </c>
      <c r="C87" s="2">
        <v>26</v>
      </c>
      <c r="D87" s="2">
        <v>26</v>
      </c>
      <c r="E87" s="2">
        <f t="shared" si="2"/>
        <v>100</v>
      </c>
    </row>
    <row r="88" spans="1:5" x14ac:dyDescent="0.25">
      <c r="A88" s="2" t="s">
        <v>14</v>
      </c>
      <c r="B88" s="2">
        <v>2</v>
      </c>
      <c r="C88" s="2">
        <v>22</v>
      </c>
      <c r="D88" s="2">
        <v>19</v>
      </c>
      <c r="E88" s="2">
        <f t="shared" si="2"/>
        <v>86.36363636363636</v>
      </c>
    </row>
    <row r="89" spans="1:5" x14ac:dyDescent="0.25">
      <c r="A89" s="2" t="s">
        <v>14</v>
      </c>
      <c r="B89" s="2">
        <v>3</v>
      </c>
      <c r="C89" s="2">
        <v>10</v>
      </c>
      <c r="D89" s="2">
        <v>10</v>
      </c>
      <c r="E89" s="2">
        <f t="shared" si="2"/>
        <v>100</v>
      </c>
    </row>
    <row r="90" spans="1:5" x14ac:dyDescent="0.25">
      <c r="A90" s="2" t="s">
        <v>14</v>
      </c>
      <c r="B90" s="2">
        <v>4</v>
      </c>
      <c r="C90" s="2">
        <v>21</v>
      </c>
      <c r="D90" s="2">
        <v>19</v>
      </c>
      <c r="E90" s="2">
        <f t="shared" si="2"/>
        <v>90.476190476190482</v>
      </c>
    </row>
    <row r="91" spans="1:5" x14ac:dyDescent="0.25">
      <c r="A91" s="2" t="s">
        <v>14</v>
      </c>
      <c r="B91" s="2">
        <v>5</v>
      </c>
      <c r="C91" s="2">
        <v>25</v>
      </c>
      <c r="D91" s="2">
        <v>21</v>
      </c>
      <c r="E91" s="2">
        <f t="shared" si="2"/>
        <v>84</v>
      </c>
    </row>
    <row r="92" spans="1:5" x14ac:dyDescent="0.25">
      <c r="A92" s="2" t="s">
        <v>14</v>
      </c>
      <c r="B92" s="2">
        <v>6</v>
      </c>
      <c r="C92" s="2">
        <v>21</v>
      </c>
      <c r="D92" s="2">
        <v>19</v>
      </c>
      <c r="E92" s="2">
        <f t="shared" si="2"/>
        <v>90.476190476190482</v>
      </c>
    </row>
    <row r="93" spans="1:5" x14ac:dyDescent="0.25">
      <c r="A93" s="2" t="s">
        <v>14</v>
      </c>
      <c r="B93" s="2">
        <v>7</v>
      </c>
      <c r="C93" s="2">
        <v>25</v>
      </c>
      <c r="D93" s="2">
        <v>24</v>
      </c>
      <c r="E93" s="2">
        <f t="shared" si="2"/>
        <v>96</v>
      </c>
    </row>
    <row r="94" spans="1:5" x14ac:dyDescent="0.25">
      <c r="A94" s="2" t="s">
        <v>14</v>
      </c>
      <c r="B94" s="2">
        <v>8</v>
      </c>
      <c r="C94" s="2">
        <v>6</v>
      </c>
      <c r="D94" s="2">
        <v>5</v>
      </c>
      <c r="E94" s="2">
        <f t="shared" si="2"/>
        <v>83.333333333333343</v>
      </c>
    </row>
    <row r="95" spans="1:5" x14ac:dyDescent="0.25">
      <c r="A95" s="2" t="s">
        <v>14</v>
      </c>
      <c r="B95" s="2">
        <v>9</v>
      </c>
      <c r="C95" s="2">
        <v>20</v>
      </c>
      <c r="D95" s="2">
        <v>17</v>
      </c>
      <c r="E95" s="2">
        <f t="shared" si="2"/>
        <v>85</v>
      </c>
    </row>
    <row r="96" spans="1:5" x14ac:dyDescent="0.25">
      <c r="A96" s="2" t="s">
        <v>14</v>
      </c>
      <c r="B96" s="2">
        <v>10</v>
      </c>
      <c r="C96" s="2">
        <v>19</v>
      </c>
      <c r="D96" s="2">
        <v>17</v>
      </c>
      <c r="E96" s="2">
        <f t="shared" si="2"/>
        <v>89.473684210526315</v>
      </c>
    </row>
    <row r="97" spans="1:5" s="4" customFormat="1" x14ac:dyDescent="0.25">
      <c r="A97" s="4" t="s">
        <v>14</v>
      </c>
      <c r="B97" s="4" t="s">
        <v>12</v>
      </c>
      <c r="C97" s="4">
        <f>SUM(C87:C96)</f>
        <v>195</v>
      </c>
      <c r="D97" s="4">
        <f>SUM(D87:D96)</f>
        <v>177</v>
      </c>
      <c r="E97" s="4">
        <f t="shared" si="2"/>
        <v>90.769230769230774</v>
      </c>
    </row>
    <row r="98" spans="1:5" x14ac:dyDescent="0.25">
      <c r="A98" s="2" t="s">
        <v>15</v>
      </c>
      <c r="B98" s="2">
        <v>1</v>
      </c>
      <c r="C98" s="2">
        <v>23</v>
      </c>
      <c r="D98" s="2">
        <v>23</v>
      </c>
      <c r="E98" s="2">
        <f t="shared" si="2"/>
        <v>100</v>
      </c>
    </row>
    <row r="99" spans="1:5" x14ac:dyDescent="0.25">
      <c r="A99" s="2" t="s">
        <v>15</v>
      </c>
      <c r="B99" s="2">
        <v>2</v>
      </c>
      <c r="C99" s="2">
        <v>23</v>
      </c>
      <c r="D99" s="2">
        <v>22</v>
      </c>
      <c r="E99" s="2">
        <f t="shared" si="2"/>
        <v>95.652173913043484</v>
      </c>
    </row>
    <row r="100" spans="1:5" x14ac:dyDescent="0.25">
      <c r="A100" s="2" t="s">
        <v>15</v>
      </c>
      <c r="B100" s="2">
        <v>3</v>
      </c>
      <c r="C100" s="2">
        <v>22</v>
      </c>
      <c r="D100" s="2">
        <v>21</v>
      </c>
      <c r="E100" s="2">
        <f t="shared" si="2"/>
        <v>95.454545454545453</v>
      </c>
    </row>
    <row r="101" spans="1:5" x14ac:dyDescent="0.25">
      <c r="A101" s="2" t="s">
        <v>15</v>
      </c>
      <c r="B101" s="2">
        <v>4</v>
      </c>
      <c r="C101" s="2">
        <v>25</v>
      </c>
      <c r="D101" s="2">
        <v>25</v>
      </c>
      <c r="E101" s="2">
        <f t="shared" ref="E101:E118" si="3">MIN($C101:$D101)/MAX($C101:$D101)*100</f>
        <v>100</v>
      </c>
    </row>
    <row r="102" spans="1:5" x14ac:dyDescent="0.25">
      <c r="A102" s="2" t="s">
        <v>15</v>
      </c>
      <c r="B102" s="2">
        <v>5</v>
      </c>
      <c r="C102" s="2">
        <v>11</v>
      </c>
      <c r="D102" s="2">
        <v>11</v>
      </c>
      <c r="E102" s="2">
        <f t="shared" si="3"/>
        <v>100</v>
      </c>
    </row>
    <row r="103" spans="1:5" x14ac:dyDescent="0.25">
      <c r="A103" s="2" t="s">
        <v>15</v>
      </c>
      <c r="B103" s="2">
        <v>6</v>
      </c>
      <c r="C103" s="2">
        <v>21</v>
      </c>
      <c r="D103" s="2">
        <v>21</v>
      </c>
      <c r="E103" s="2">
        <f t="shared" si="3"/>
        <v>100</v>
      </c>
    </row>
    <row r="104" spans="1:5" x14ac:dyDescent="0.25">
      <c r="A104" s="2" t="s">
        <v>15</v>
      </c>
      <c r="B104" s="2">
        <v>7</v>
      </c>
      <c r="C104" s="2">
        <v>11</v>
      </c>
      <c r="D104" s="2">
        <v>11</v>
      </c>
      <c r="E104" s="2">
        <f t="shared" si="3"/>
        <v>100</v>
      </c>
    </row>
    <row r="105" spans="1:5" x14ac:dyDescent="0.25">
      <c r="A105" s="2" t="s">
        <v>15</v>
      </c>
      <c r="B105" s="2">
        <v>8</v>
      </c>
      <c r="C105" s="2">
        <v>21</v>
      </c>
      <c r="D105" s="2">
        <v>20</v>
      </c>
      <c r="E105" s="2">
        <f t="shared" si="3"/>
        <v>95.238095238095227</v>
      </c>
    </row>
    <row r="106" spans="1:5" x14ac:dyDescent="0.25">
      <c r="A106" s="2" t="s">
        <v>15</v>
      </c>
      <c r="B106" s="2">
        <v>9</v>
      </c>
      <c r="C106" s="2">
        <v>19</v>
      </c>
      <c r="D106" s="2">
        <v>19</v>
      </c>
      <c r="E106" s="2">
        <f t="shared" si="3"/>
        <v>100</v>
      </c>
    </row>
    <row r="107" spans="1:5" s="4" customFormat="1" x14ac:dyDescent="0.25">
      <c r="A107" s="4" t="s">
        <v>15</v>
      </c>
      <c r="B107" s="4" t="s">
        <v>12</v>
      </c>
      <c r="C107" s="4">
        <f>SUM(C98:C106)</f>
        <v>176</v>
      </c>
      <c r="D107" s="4">
        <f>SUM(D98:D106)</f>
        <v>173</v>
      </c>
      <c r="E107" s="4">
        <f t="shared" si="3"/>
        <v>98.295454545454547</v>
      </c>
    </row>
    <row r="108" spans="1:5" x14ac:dyDescent="0.25">
      <c r="A108" s="2" t="s">
        <v>16</v>
      </c>
      <c r="B108" s="2">
        <v>1</v>
      </c>
      <c r="C108" s="2">
        <v>21</v>
      </c>
      <c r="D108" s="2">
        <v>20</v>
      </c>
      <c r="E108" s="2">
        <f t="shared" si="3"/>
        <v>95.238095238095227</v>
      </c>
    </row>
    <row r="109" spans="1:5" x14ac:dyDescent="0.25">
      <c r="A109" s="2" t="s">
        <v>16</v>
      </c>
      <c r="B109" s="2">
        <v>2</v>
      </c>
      <c r="C109" s="2">
        <v>24</v>
      </c>
      <c r="D109" s="2">
        <v>23</v>
      </c>
      <c r="E109" s="2">
        <f t="shared" si="3"/>
        <v>95.833333333333343</v>
      </c>
    </row>
    <row r="110" spans="1:5" x14ac:dyDescent="0.25">
      <c r="A110" s="2" t="s">
        <v>16</v>
      </c>
      <c r="B110" s="2">
        <v>3</v>
      </c>
      <c r="C110" s="2">
        <v>12</v>
      </c>
      <c r="D110" s="2">
        <v>10</v>
      </c>
      <c r="E110" s="2">
        <f t="shared" si="3"/>
        <v>83.333333333333343</v>
      </c>
    </row>
    <row r="111" spans="1:5" x14ac:dyDescent="0.25">
      <c r="A111" s="2" t="s">
        <v>16</v>
      </c>
      <c r="B111" s="2">
        <v>4</v>
      </c>
      <c r="C111" s="2">
        <v>21</v>
      </c>
      <c r="D111" s="2">
        <v>21</v>
      </c>
      <c r="E111" s="2">
        <f t="shared" si="3"/>
        <v>100</v>
      </c>
    </row>
    <row r="112" spans="1:5" x14ac:dyDescent="0.25">
      <c r="A112" s="2" t="s">
        <v>16</v>
      </c>
      <c r="B112" s="2">
        <v>5</v>
      </c>
      <c r="C112" s="2">
        <v>12</v>
      </c>
      <c r="D112" s="2">
        <v>12</v>
      </c>
      <c r="E112" s="2">
        <f t="shared" si="3"/>
        <v>100</v>
      </c>
    </row>
    <row r="113" spans="1:5" x14ac:dyDescent="0.25">
      <c r="A113" s="2" t="s">
        <v>16</v>
      </c>
      <c r="B113" s="2">
        <v>6</v>
      </c>
      <c r="C113" s="2">
        <v>25</v>
      </c>
      <c r="D113" s="2">
        <v>25</v>
      </c>
      <c r="E113" s="2">
        <f t="shared" si="3"/>
        <v>100</v>
      </c>
    </row>
    <row r="114" spans="1:5" x14ac:dyDescent="0.25">
      <c r="A114" s="2" t="s">
        <v>16</v>
      </c>
      <c r="B114" s="2">
        <v>7</v>
      </c>
      <c r="C114" s="2">
        <v>21</v>
      </c>
      <c r="D114" s="2">
        <v>21</v>
      </c>
      <c r="E114" s="2">
        <f t="shared" si="3"/>
        <v>100</v>
      </c>
    </row>
    <row r="115" spans="1:5" x14ac:dyDescent="0.25">
      <c r="A115" s="2" t="s">
        <v>16</v>
      </c>
      <c r="B115" s="2">
        <v>8</v>
      </c>
      <c r="C115" s="2">
        <v>24</v>
      </c>
      <c r="D115" s="2">
        <v>22</v>
      </c>
      <c r="E115" s="2">
        <f t="shared" si="3"/>
        <v>91.666666666666657</v>
      </c>
    </row>
    <row r="116" spans="1:5" x14ac:dyDescent="0.25">
      <c r="A116" s="2" t="s">
        <v>16</v>
      </c>
      <c r="B116" s="2">
        <v>9</v>
      </c>
      <c r="C116" s="2">
        <v>4</v>
      </c>
      <c r="D116" s="2">
        <v>4</v>
      </c>
      <c r="E116" s="2">
        <f t="shared" si="3"/>
        <v>100</v>
      </c>
    </row>
    <row r="117" spans="1:5" x14ac:dyDescent="0.25">
      <c r="A117" s="2" t="s">
        <v>16</v>
      </c>
      <c r="B117" s="2">
        <v>10</v>
      </c>
      <c r="C117" s="2">
        <v>17</v>
      </c>
      <c r="D117" s="2">
        <v>16</v>
      </c>
      <c r="E117" s="2">
        <f t="shared" si="3"/>
        <v>94.117647058823522</v>
      </c>
    </row>
    <row r="118" spans="1:5" s="4" customFormat="1" x14ac:dyDescent="0.25">
      <c r="A118" s="4" t="s">
        <v>16</v>
      </c>
      <c r="B118" s="4" t="s">
        <v>12</v>
      </c>
      <c r="C118" s="4">
        <f>SUM(C108:C117)</f>
        <v>181</v>
      </c>
      <c r="D118" s="4">
        <f>SUM(D108:D117)</f>
        <v>174</v>
      </c>
      <c r="E118" s="4">
        <f t="shared" si="3"/>
        <v>96.132596685082873</v>
      </c>
    </row>
    <row r="124" spans="1:5" ht="15.75" customHeight="1" x14ac:dyDescent="0.25">
      <c r="C124" s="2">
        <f>SUM(C17,C23, C35,C45,C57,C64,C74,C86,C97,C107,C118)</f>
        <v>1745</v>
      </c>
      <c r="D124" s="7">
        <f>SUM(D17,D23, D35,D45,D57,D64,D74,D86,D97,D107,D118)</f>
        <v>1654</v>
      </c>
      <c r="E124" s="2">
        <f t="shared" ref="E124" si="4">MIN($C124:$D124)/MAX($C124:$D124)*100</f>
        <v>94.785100286532952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Shamim</dc:creator>
  <cp:lastModifiedBy>Shamim</cp:lastModifiedBy>
  <dcterms:created xsi:type="dcterms:W3CDTF">2015-06-05T18:17:20Z</dcterms:created>
  <dcterms:modified xsi:type="dcterms:W3CDTF">2019-10-18T20:22:39Z</dcterms:modified>
</cp:coreProperties>
</file>