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0" windowWidth="2698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" i="1" l="1"/>
  <c r="T16" i="1"/>
  <c r="T17" i="1"/>
  <c r="T18" i="1"/>
  <c r="T19" i="1"/>
  <c r="T20" i="1"/>
  <c r="T21" i="1"/>
  <c r="T22" i="1"/>
  <c r="T23" i="1"/>
  <c r="T14" i="1"/>
  <c r="L15" i="1"/>
  <c r="L16" i="1"/>
  <c r="L17" i="1"/>
  <c r="L18" i="1"/>
  <c r="L19" i="1"/>
  <c r="L20" i="1"/>
  <c r="L21" i="1"/>
  <c r="L22" i="1"/>
  <c r="L23" i="1"/>
  <c r="L14" i="1"/>
  <c r="L3" i="1"/>
  <c r="L4" i="1"/>
  <c r="L5" i="1"/>
  <c r="L6" i="1"/>
  <c r="L7" i="1"/>
  <c r="L8" i="1"/>
  <c r="L9" i="1"/>
  <c r="L10" i="1"/>
  <c r="L11" i="1"/>
  <c r="L2" i="1"/>
  <c r="D15" i="1"/>
  <c r="D16" i="1"/>
  <c r="D17" i="1"/>
  <c r="D18" i="1"/>
  <c r="D19" i="1"/>
  <c r="D20" i="1"/>
  <c r="D21" i="1"/>
  <c r="D22" i="1"/>
  <c r="D23" i="1"/>
  <c r="D14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<sst xmlns="http://schemas.openxmlformats.org/spreadsheetml/2006/main" count="79" uniqueCount="20">
  <si>
    <t>Algorithm</t>
  </si>
  <si>
    <t>Level</t>
  </si>
  <si>
    <t>Time</t>
  </si>
  <si>
    <t>States Explored</t>
  </si>
  <si>
    <t>BackTracking</t>
  </si>
  <si>
    <t>Solution Steps</t>
  </si>
  <si>
    <t>BFS</t>
  </si>
  <si>
    <t>DFS</t>
  </si>
  <si>
    <t>UCS-DEFAULT</t>
  </si>
  <si>
    <t>Time(seconds)</t>
  </si>
  <si>
    <t>UCS-COST_2</t>
  </si>
  <si>
    <t>UCS-COST_3</t>
  </si>
  <si>
    <t>UCS-COST_4</t>
  </si>
  <si>
    <t>UCS-COST_5</t>
  </si>
  <si>
    <t>UCS-COST_6</t>
  </si>
  <si>
    <t>UCS-COST_7</t>
  </si>
  <si>
    <t>UCS-COST_8</t>
  </si>
  <si>
    <t>UCS-COST_9</t>
  </si>
  <si>
    <t>UCS-COST_10</t>
  </si>
  <si>
    <t>UCS-COST_11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</si>
</sst>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(SECONDS) CONSUMED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53793491330825"/>
          <c:y val="0.119433755563163"/>
          <c:w val="0.818857020347704"/>
          <c:h val="0.742508867134851"/>
        </c:manualLayout>
      </c:layout>
      <c:lineChart>
        <c:grouping val="standard"/>
        <c:varyColors val="0"/>
        <c:ser>
          <c:idx val="0"/>
          <c:order val="0"/>
          <c:tx>
            <c:v>BACKTRACK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5.68505908203</c:v>
                </c:pt>
                <c:pt idx="1">
                  <c:v>2.55390600586</c:v>
                </c:pt>
                <c:pt idx="2">
                  <c:v>532.079689941</c:v>
                </c:pt>
                <c:pt idx="3">
                  <c:v>63.6415720215</c:v>
                </c:pt>
                <c:pt idx="4">
                  <c:v>250.284707031</c:v>
                </c:pt>
                <c:pt idx="5">
                  <c:v>140.055237793</c:v>
                </c:pt>
                <c:pt idx="6">
                  <c:v>179.993219238</c:v>
                </c:pt>
                <c:pt idx="7">
                  <c:v>999.752600098</c:v>
                </c:pt>
                <c:pt idx="8">
                  <c:v>1636.18656616</c:v>
                </c:pt>
              </c:numCache>
            </c:numRef>
          </c:val>
          <c:smooth val="0"/>
        </c:ser>
        <c:ser>
          <c:idx val="1"/>
          <c:order val="1"/>
          <c:tx>
            <c:v>BFS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0.523586181641</c:v>
                </c:pt>
                <c:pt idx="1">
                  <c:v>0.373871826172</c:v>
                </c:pt>
                <c:pt idx="2">
                  <c:v>15.1815102539</c:v>
                </c:pt>
                <c:pt idx="3">
                  <c:v>2.75292993164</c:v>
                </c:pt>
                <c:pt idx="4">
                  <c:v>6.81607397461</c:v>
                </c:pt>
                <c:pt idx="5">
                  <c:v>5.85644580078</c:v>
                </c:pt>
                <c:pt idx="6">
                  <c:v>6.30774707031</c:v>
                </c:pt>
                <c:pt idx="7">
                  <c:v>66.41644189450001</c:v>
                </c:pt>
                <c:pt idx="8">
                  <c:v>111.834899902</c:v>
                </c:pt>
                <c:pt idx="9">
                  <c:v>78.5977158203</c:v>
                </c:pt>
              </c:numCache>
            </c:numRef>
          </c:val>
          <c:smooth val="0"/>
        </c:ser>
        <c:ser>
          <c:idx val="2"/>
          <c:order val="2"/>
          <c:tx>
            <c:v>DFS</c:v>
          </c:tx>
          <c:dLbls>
            <c:dLbl>
              <c:idx val="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F0000"/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3.92616992188</c:v>
                </c:pt>
                <c:pt idx="1">
                  <c:v>0.625778808594</c:v>
                </c:pt>
                <c:pt idx="2">
                  <c:v>235.861068848</c:v>
                </c:pt>
                <c:pt idx="3">
                  <c:v>37.8235161133</c:v>
                </c:pt>
                <c:pt idx="4">
                  <c:v>216.143422852</c:v>
                </c:pt>
                <c:pt idx="5">
                  <c:v>101.56321875</c:v>
                </c:pt>
                <c:pt idx="6">
                  <c:v>116.649810791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UCS-DEF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Sheet1!$L$14:$L$23</c:f>
              <c:numCache>
                <c:formatCode>General</c:formatCode>
                <c:ptCount val="10"/>
                <c:pt idx="0">
                  <c:v>0.473862060547</c:v>
                </c:pt>
                <c:pt idx="1">
                  <c:v>0.373626953125</c:v>
                </c:pt>
                <c:pt idx="2">
                  <c:v>15.0860639648</c:v>
                </c:pt>
                <c:pt idx="3">
                  <c:v>2.45256884766</c:v>
                </c:pt>
                <c:pt idx="4">
                  <c:v>6.814639892580001</c:v>
                </c:pt>
                <c:pt idx="5">
                  <c:v>5.89594018555</c:v>
                </c:pt>
                <c:pt idx="6">
                  <c:v>6.35914013672</c:v>
                </c:pt>
                <c:pt idx="7">
                  <c:v>63.6855820312</c:v>
                </c:pt>
                <c:pt idx="8">
                  <c:v>111.414569092</c:v>
                </c:pt>
                <c:pt idx="9">
                  <c:v>82.9415549316</c:v>
                </c:pt>
              </c:numCache>
            </c:numRef>
          </c:val>
          <c:smooth val="0"/>
        </c:ser>
        <c:ser>
          <c:idx val="4"/>
          <c:order val="4"/>
          <c:tx>
            <c:v>UCS-COST_2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Sheet1!$T$14:$T$23</c:f>
              <c:numCache>
                <c:formatCode>General</c:formatCode>
                <c:ptCount val="10"/>
                <c:pt idx="0">
                  <c:v>0.427671142578</c:v>
                </c:pt>
                <c:pt idx="1">
                  <c:v>0.374327880859</c:v>
                </c:pt>
                <c:pt idx="2">
                  <c:v>14.5623227539</c:v>
                </c:pt>
                <c:pt idx="3">
                  <c:v>2.70285205078</c:v>
                </c:pt>
                <c:pt idx="4">
                  <c:v>7.61308422852</c:v>
                </c:pt>
                <c:pt idx="5">
                  <c:v>6.0434699707</c:v>
                </c:pt>
                <c:pt idx="6">
                  <c:v>6.50364404297</c:v>
                </c:pt>
                <c:pt idx="7">
                  <c:v>63.4219560547</c:v>
                </c:pt>
                <c:pt idx="8">
                  <c:v>112.198469727</c:v>
                </c:pt>
                <c:pt idx="9">
                  <c:v>85.12656176759999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638520"/>
        <c:axId val="-2082981160"/>
      </c:lineChart>
      <c:catAx>
        <c:axId val="-2089638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r>
                  <a:rPr lang="en-US" sz="2000">
                    <a:solidFill>
                      <a:schemeClr val="accent6">
                        <a:lumMod val="75000"/>
                      </a:schemeClr>
                    </a:solidFill>
                  </a:rPr>
                  <a:t>LEVEL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/>
            </a:pPr>
            <a:endParaRPr lang="en-US"/>
          </a:p>
        </c:txPr>
        <c:crossAx val="-2082981160"/>
        <c:crosses val="autoZero"/>
        <c:auto val="1"/>
        <c:lblAlgn val="ctr"/>
        <c:lblOffset val="100"/>
        <c:noMultiLvlLbl val="0"/>
      </c:catAx>
      <c:valAx>
        <c:axId val="-2082981160"/>
        <c:scaling>
          <c:orientation val="minMax"/>
          <c:max val="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r>
                  <a:rPr lang="en-US" sz="2000">
                    <a:solidFill>
                      <a:schemeClr val="accent6">
                        <a:lumMod val="75000"/>
                      </a:schemeClr>
                    </a:solidFill>
                  </a:rPr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>
                <a:solidFill>
                  <a:schemeClr val="tx1"/>
                </a:solidFill>
              </a:defRPr>
            </a:pPr>
            <a:endParaRPr lang="en-US"/>
          </a:p>
        </c:txPr>
        <c:crossAx val="-2089638520"/>
        <c:crosses val="autoZero"/>
        <c:crossBetween val="between"/>
        <c:majorUnit val="100.0"/>
      </c:valAx>
    </c:plotArea>
    <c:legend>
      <c:legendPos val="r"/>
      <c:layout>
        <c:manualLayout>
          <c:xMode val="edge"/>
          <c:yMode val="edge"/>
          <c:x val="0.900246305418719"/>
          <c:y val="0.44811776788771"/>
          <c:w val="0.0997536945812808"/>
          <c:h val="0.21829253680246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SOLUTION</a:t>
            </a:r>
            <a:r>
              <a:rPr lang="en-US" baseline="0"/>
              <a:t> STEPS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86253420450103"/>
          <c:y val="0.119433788238509"/>
          <c:w val="0.789481298007884"/>
          <c:h val="0.742508867134851"/>
        </c:manualLayout>
      </c:layout>
      <c:lineChart>
        <c:grouping val="standard"/>
        <c:varyColors val="0"/>
        <c:ser>
          <c:idx val="0"/>
          <c:order val="0"/>
          <c:tx>
            <c:v>BACKTRACK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Sheet1!$E$2:$E$10</c:f>
              <c:numCache>
                <c:formatCode>General</c:formatCode>
                <c:ptCount val="9"/>
                <c:pt idx="0">
                  <c:v>34.0</c:v>
                </c:pt>
                <c:pt idx="1">
                  <c:v>43.0</c:v>
                </c:pt>
                <c:pt idx="2">
                  <c:v>59.0</c:v>
                </c:pt>
                <c:pt idx="3">
                  <c:v>86.0</c:v>
                </c:pt>
                <c:pt idx="4">
                  <c:v>51.0</c:v>
                </c:pt>
                <c:pt idx="5">
                  <c:v>79.0</c:v>
                </c:pt>
                <c:pt idx="6">
                  <c:v>56.0</c:v>
                </c:pt>
                <c:pt idx="7">
                  <c:v>109.0</c:v>
                </c:pt>
                <c:pt idx="8">
                  <c:v>129.0</c:v>
                </c:pt>
              </c:numCache>
            </c:numRef>
          </c:val>
          <c:smooth val="0"/>
        </c:ser>
        <c:ser>
          <c:idx val="1"/>
          <c:order val="1"/>
          <c:tx>
            <c:v>BFS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Sheet1!$E$14:$E$23</c:f>
              <c:numCache>
                <c:formatCode>General</c:formatCode>
                <c:ptCount val="10"/>
                <c:pt idx="0">
                  <c:v>34.0</c:v>
                </c:pt>
                <c:pt idx="1">
                  <c:v>43.0</c:v>
                </c:pt>
                <c:pt idx="2">
                  <c:v>59.0</c:v>
                </c:pt>
                <c:pt idx="3">
                  <c:v>86.0</c:v>
                </c:pt>
                <c:pt idx="4">
                  <c:v>51.0</c:v>
                </c:pt>
                <c:pt idx="5">
                  <c:v>79.0</c:v>
                </c:pt>
                <c:pt idx="6">
                  <c:v>56.0</c:v>
                </c:pt>
                <c:pt idx="7">
                  <c:v>109.0</c:v>
                </c:pt>
                <c:pt idx="8">
                  <c:v>129.0</c:v>
                </c:pt>
                <c:pt idx="9">
                  <c:v>243.0</c:v>
                </c:pt>
              </c:numCache>
            </c:numRef>
          </c:val>
          <c:smooth val="0"/>
        </c:ser>
        <c:ser>
          <c:idx val="2"/>
          <c:order val="2"/>
          <c:tx>
            <c:v>DFS</c:v>
          </c:tx>
          <c:dLbls>
            <c:dLbl>
              <c:idx val="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F0000"/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47.0</c:v>
                </c:pt>
                <c:pt idx="1">
                  <c:v>81.0</c:v>
                </c:pt>
                <c:pt idx="2">
                  <c:v>129.0</c:v>
                </c:pt>
                <c:pt idx="3">
                  <c:v>130.0</c:v>
                </c:pt>
                <c:pt idx="4">
                  <c:v>129.0</c:v>
                </c:pt>
                <c:pt idx="5">
                  <c:v>121.0</c:v>
                </c:pt>
                <c:pt idx="6">
                  <c:v>122.0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UCS-DEF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Sheet1!$M$14:$M$23</c:f>
              <c:numCache>
                <c:formatCode>General</c:formatCode>
                <c:ptCount val="10"/>
                <c:pt idx="0">
                  <c:v>34.0</c:v>
                </c:pt>
                <c:pt idx="1">
                  <c:v>43.0</c:v>
                </c:pt>
                <c:pt idx="2">
                  <c:v>59.0</c:v>
                </c:pt>
                <c:pt idx="3">
                  <c:v>86.0</c:v>
                </c:pt>
                <c:pt idx="4">
                  <c:v>51.0</c:v>
                </c:pt>
                <c:pt idx="5">
                  <c:v>79.0</c:v>
                </c:pt>
                <c:pt idx="6">
                  <c:v>56.0</c:v>
                </c:pt>
                <c:pt idx="7">
                  <c:v>109.0</c:v>
                </c:pt>
                <c:pt idx="8">
                  <c:v>129.0</c:v>
                </c:pt>
                <c:pt idx="9">
                  <c:v>243.0</c:v>
                </c:pt>
              </c:numCache>
            </c:numRef>
          </c:val>
          <c:smooth val="0"/>
        </c:ser>
        <c:ser>
          <c:idx val="4"/>
          <c:order val="4"/>
          <c:tx>
            <c:v>UCS-COST_2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Sheet1!$U$14:$U$23</c:f>
              <c:numCache>
                <c:formatCode>General</c:formatCode>
                <c:ptCount val="10"/>
                <c:pt idx="0">
                  <c:v>34.0</c:v>
                </c:pt>
                <c:pt idx="1">
                  <c:v>43.0</c:v>
                </c:pt>
                <c:pt idx="2">
                  <c:v>59.0</c:v>
                </c:pt>
                <c:pt idx="3">
                  <c:v>92.0</c:v>
                </c:pt>
                <c:pt idx="4">
                  <c:v>51.0</c:v>
                </c:pt>
                <c:pt idx="5">
                  <c:v>79.0</c:v>
                </c:pt>
                <c:pt idx="6">
                  <c:v>56.0</c:v>
                </c:pt>
                <c:pt idx="7">
                  <c:v>109.0</c:v>
                </c:pt>
                <c:pt idx="8">
                  <c:v>129.0</c:v>
                </c:pt>
                <c:pt idx="9">
                  <c:v>243.0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837944"/>
        <c:axId val="-2092906392"/>
      </c:lineChart>
      <c:catAx>
        <c:axId val="-2088837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r>
                  <a:rPr lang="en-US" sz="2000">
                    <a:solidFill>
                      <a:schemeClr val="accent6">
                        <a:lumMod val="75000"/>
                      </a:schemeClr>
                    </a:solidFill>
                  </a:rPr>
                  <a:t>LEVEL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/>
            </a:pPr>
            <a:endParaRPr lang="en-US"/>
          </a:p>
        </c:txPr>
        <c:crossAx val="-2092906392"/>
        <c:crosses val="autoZero"/>
        <c:auto val="1"/>
        <c:lblAlgn val="ctr"/>
        <c:lblOffset val="100"/>
        <c:noMultiLvlLbl val="0"/>
      </c:catAx>
      <c:valAx>
        <c:axId val="-2092906392"/>
        <c:scaling>
          <c:orientation val="minMax"/>
          <c:max val="3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r>
                  <a:rPr lang="en-US" sz="2000">
                    <a:solidFill>
                      <a:schemeClr val="accent6">
                        <a:lumMod val="75000"/>
                      </a:schemeClr>
                    </a:solidFill>
                  </a:rPr>
                  <a:t>SOLUTION</a:t>
                </a:r>
                <a:r>
                  <a:rPr lang="en-US" sz="2000" baseline="0">
                    <a:solidFill>
                      <a:schemeClr val="accent6">
                        <a:lumMod val="75000"/>
                      </a:schemeClr>
                    </a:solidFill>
                  </a:rPr>
                  <a:t> STEPS</a:t>
                </a:r>
                <a:endParaRPr lang="en-US" sz="2000">
                  <a:solidFill>
                    <a:schemeClr val="accent6">
                      <a:lumMod val="75000"/>
                    </a:schemeClr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/>
            </a:pPr>
            <a:endParaRPr lang="en-US"/>
          </a:p>
        </c:txPr>
        <c:crossAx val="-2088837944"/>
        <c:crosses val="autoZero"/>
        <c:crossBetween val="between"/>
        <c:majorUnit val="50.0"/>
      </c:valAx>
    </c:plotArea>
    <c:legend>
      <c:legendPos val="r"/>
      <c:layout>
        <c:manualLayout>
          <c:xMode val="edge"/>
          <c:yMode val="edge"/>
          <c:x val="0.885106382978723"/>
          <c:y val="0.417210787913984"/>
          <c:w val="0.101591187270502"/>
          <c:h val="0.21548190328140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u="none">
                <a:solidFill>
                  <a:schemeClr val="tx1"/>
                </a:solidFill>
              </a:defRPr>
            </a:pPr>
            <a:r>
              <a:rPr lang="en-US" u="none">
                <a:solidFill>
                  <a:schemeClr val="tx1"/>
                </a:solidFill>
              </a:rPr>
              <a:t>STATES EXPLORED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9030662710188"/>
          <c:y val="0.136642176420108"/>
          <c:w val="0.749618604796062"/>
          <c:h val="0.72530043209226"/>
        </c:manualLayout>
      </c:layout>
      <c:lineChart>
        <c:grouping val="standard"/>
        <c:varyColors val="0"/>
        <c:ser>
          <c:idx val="0"/>
          <c:order val="0"/>
          <c:tx>
            <c:v>BACKTRACK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Sheet1!$F$2:$F$10</c:f>
              <c:numCache>
                <c:formatCode>General</c:formatCode>
                <c:ptCount val="9"/>
                <c:pt idx="0">
                  <c:v>2340.0</c:v>
                </c:pt>
                <c:pt idx="1">
                  <c:v>1267.0</c:v>
                </c:pt>
                <c:pt idx="2">
                  <c:v>52620.0</c:v>
                </c:pt>
                <c:pt idx="3">
                  <c:v>9330.0</c:v>
                </c:pt>
                <c:pt idx="4">
                  <c:v>29500.0</c:v>
                </c:pt>
                <c:pt idx="5">
                  <c:v>22410.0</c:v>
                </c:pt>
                <c:pt idx="6">
                  <c:v>23044.0</c:v>
                </c:pt>
                <c:pt idx="7">
                  <c:v>193683.0</c:v>
                </c:pt>
                <c:pt idx="8">
                  <c:v>313548.0</c:v>
                </c:pt>
              </c:numCache>
            </c:numRef>
          </c:val>
          <c:smooth val="0"/>
        </c:ser>
        <c:ser>
          <c:idx val="1"/>
          <c:order val="1"/>
          <c:tx>
            <c:v>BFS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Sheet1!$F$14:$F$23</c:f>
              <c:numCache>
                <c:formatCode>General</c:formatCode>
                <c:ptCount val="10"/>
                <c:pt idx="0">
                  <c:v>1710.0</c:v>
                </c:pt>
                <c:pt idx="1">
                  <c:v>1227.0</c:v>
                </c:pt>
                <c:pt idx="2">
                  <c:v>50269.0</c:v>
                </c:pt>
                <c:pt idx="3">
                  <c:v>9125.0</c:v>
                </c:pt>
                <c:pt idx="4">
                  <c:v>24881.0</c:v>
                </c:pt>
                <c:pt idx="5">
                  <c:v>22161.0</c:v>
                </c:pt>
                <c:pt idx="6">
                  <c:v>22712.0</c:v>
                </c:pt>
                <c:pt idx="7">
                  <c:v>184346.0</c:v>
                </c:pt>
                <c:pt idx="8">
                  <c:v>313183.0</c:v>
                </c:pt>
                <c:pt idx="9">
                  <c:v>219809.0</c:v>
                </c:pt>
              </c:numCache>
            </c:numRef>
          </c:val>
          <c:smooth val="0"/>
        </c:ser>
        <c:ser>
          <c:idx val="2"/>
          <c:order val="2"/>
          <c:tx>
            <c:v>DFS</c:v>
          </c:tx>
          <c:dLbls>
            <c:dLbl>
              <c:idx val="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F0000"/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Sheet1!$N$2:$N$10</c:f>
              <c:numCache>
                <c:formatCode>General</c:formatCode>
                <c:ptCount val="9"/>
                <c:pt idx="0">
                  <c:v>1928.0</c:v>
                </c:pt>
                <c:pt idx="1">
                  <c:v>820.0</c:v>
                </c:pt>
                <c:pt idx="2">
                  <c:v>52191.0</c:v>
                </c:pt>
                <c:pt idx="3">
                  <c:v>9147.0</c:v>
                </c:pt>
                <c:pt idx="4">
                  <c:v>28941.0</c:v>
                </c:pt>
                <c:pt idx="5">
                  <c:v>21217.0</c:v>
                </c:pt>
                <c:pt idx="6">
                  <c:v>22255.0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UCS-DEF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Sheet1!$N$14:$N$23</c:f>
              <c:numCache>
                <c:formatCode>General</c:formatCode>
                <c:ptCount val="10"/>
                <c:pt idx="0">
                  <c:v>1521.0</c:v>
                </c:pt>
                <c:pt idx="1">
                  <c:v>1209.0</c:v>
                </c:pt>
                <c:pt idx="2">
                  <c:v>49772.0</c:v>
                </c:pt>
                <c:pt idx="3">
                  <c:v>9192.0</c:v>
                </c:pt>
                <c:pt idx="4">
                  <c:v>24705.0</c:v>
                </c:pt>
                <c:pt idx="5">
                  <c:v>22114.0</c:v>
                </c:pt>
                <c:pt idx="6">
                  <c:v>22753.0</c:v>
                </c:pt>
                <c:pt idx="7">
                  <c:v>179324.0</c:v>
                </c:pt>
                <c:pt idx="8">
                  <c:v>313799.0</c:v>
                </c:pt>
                <c:pt idx="9">
                  <c:v>220692.0</c:v>
                </c:pt>
              </c:numCache>
            </c:numRef>
          </c:val>
          <c:smooth val="0"/>
        </c:ser>
        <c:ser>
          <c:idx val="4"/>
          <c:order val="4"/>
          <c:tx>
            <c:v>UCS-COST_2</c:v>
          </c:tx>
          <c:cat>
            <c:numRef>
              <c:f>Sheet1!$R$14:$R$23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Sheet1!$V$14:$V$23</c:f>
              <c:numCache>
                <c:formatCode>General</c:formatCode>
                <c:ptCount val="10"/>
                <c:pt idx="0">
                  <c:v>1322.0</c:v>
                </c:pt>
                <c:pt idx="1">
                  <c:v>1248.0</c:v>
                </c:pt>
                <c:pt idx="2">
                  <c:v>46762.0</c:v>
                </c:pt>
                <c:pt idx="3">
                  <c:v>9215.0</c:v>
                </c:pt>
                <c:pt idx="4">
                  <c:v>25196.0</c:v>
                </c:pt>
                <c:pt idx="5">
                  <c:v>22057.0</c:v>
                </c:pt>
                <c:pt idx="6">
                  <c:v>22802.0</c:v>
                </c:pt>
                <c:pt idx="7">
                  <c:v>181422.0</c:v>
                </c:pt>
                <c:pt idx="8">
                  <c:v>313899.0</c:v>
                </c:pt>
                <c:pt idx="9">
                  <c:v>221398.0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111080"/>
        <c:axId val="-2142437208"/>
      </c:lineChart>
      <c:catAx>
        <c:axId val="-208911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r>
                  <a:rPr lang="en-US" sz="2000">
                    <a:solidFill>
                      <a:schemeClr val="accent6">
                        <a:lumMod val="75000"/>
                      </a:schemeClr>
                    </a:solidFill>
                  </a:rPr>
                  <a:t>LEVELS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2437208"/>
        <c:crosses val="autoZero"/>
        <c:auto val="1"/>
        <c:lblAlgn val="ctr"/>
        <c:lblOffset val="100"/>
        <c:noMultiLvlLbl val="0"/>
      </c:catAx>
      <c:valAx>
        <c:axId val="-2142437208"/>
        <c:scaling>
          <c:orientation val="minMax"/>
          <c:max val="35000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r>
                  <a:rPr lang="en-US" sz="2000">
                    <a:solidFill>
                      <a:schemeClr val="accent6">
                        <a:lumMod val="75000"/>
                      </a:schemeClr>
                    </a:solidFill>
                  </a:rPr>
                  <a:t>STATES EXPLORED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0"/>
            </a:pPr>
            <a:endParaRPr lang="en-US"/>
          </a:p>
        </c:txPr>
        <c:crossAx val="-2089111080"/>
        <c:crosses val="autoZero"/>
        <c:crossBetween val="between"/>
        <c:majorUnit val="10000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30</xdr:row>
      <xdr:rowOff>38100</xdr:rowOff>
    </xdr:from>
    <xdr:to>
      <xdr:col>11</xdr:col>
      <xdr:colOff>965200</xdr:colOff>
      <xdr:row>60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1104900</xdr:colOff>
      <xdr:row>30</xdr:row>
      <xdr:rowOff>76200</xdr:rowOff>
    </xdr:from>
    <xdr:to>
      <xdr:col>25</xdr:col>
      <xdr:colOff>241300</xdr:colOff>
      <xdr:row>61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65</xdr:row>
      <xdr:rowOff>0</xdr:rowOff>
    </xdr:from>
    <xdr:to>
      <xdr:col>18</xdr:col>
      <xdr:colOff>0</xdr:colOff>
      <xdr:row>99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D1" workbookViewId="0">
      <selection activeCell="T14" sqref="T14:T23"/>
    </sheetView>
  </sheetViews>
  <sheetFormatPr baseColWidth="10" defaultRowHeight="15" x14ac:dyDescent="0"/>
  <cols>
    <col min="1" max="1" width="11.83203125" bestFit="1" customWidth="1"/>
    <col min="4" max="4" width="13" bestFit="1" customWidth="1"/>
    <col min="5" max="5" width="12.83203125" bestFit="1" customWidth="1"/>
    <col min="6" max="6" width="13.83203125" bestFit="1" customWidth="1"/>
    <col min="9" max="9" width="13.83203125" bestFit="1" customWidth="1"/>
    <col min="12" max="12" width="13" bestFit="1" customWidth="1"/>
    <col min="13" max="13" width="17.5" customWidth="1"/>
  </cols>
  <sheetData>
    <row r="1" spans="1:22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  <c r="I1" t="s">
        <v>0</v>
      </c>
      <c r="J1" t="s">
        <v>1</v>
      </c>
      <c r="K1" t="s">
        <v>2</v>
      </c>
      <c r="L1" t="s">
        <v>9</v>
      </c>
      <c r="M1" t="s">
        <v>5</v>
      </c>
      <c r="N1" t="s">
        <v>3</v>
      </c>
    </row>
    <row r="2" spans="1:22">
      <c r="A2" t="s">
        <v>4</v>
      </c>
      <c r="B2">
        <v>1</v>
      </c>
      <c r="C2">
        <v>5685.0590820300004</v>
      </c>
      <c r="D2">
        <f>C2/1000</f>
        <v>5.6850590820300004</v>
      </c>
      <c r="E2">
        <v>34</v>
      </c>
      <c r="F2" s="1">
        <v>2340</v>
      </c>
      <c r="I2" t="s">
        <v>7</v>
      </c>
      <c r="J2">
        <v>1</v>
      </c>
      <c r="K2">
        <v>3926.1699218799999</v>
      </c>
      <c r="L2">
        <f>K2/1000</f>
        <v>3.9261699218800001</v>
      </c>
      <c r="M2">
        <v>47</v>
      </c>
      <c r="N2">
        <v>1928</v>
      </c>
    </row>
    <row r="3" spans="1:22">
      <c r="A3" t="s">
        <v>4</v>
      </c>
      <c r="B3">
        <v>2</v>
      </c>
      <c r="C3">
        <v>2553.9060058599998</v>
      </c>
      <c r="D3">
        <f t="shared" ref="D3:D10" si="0">C3/1000</f>
        <v>2.5539060058599996</v>
      </c>
      <c r="E3">
        <v>43</v>
      </c>
      <c r="F3" s="1">
        <v>1267</v>
      </c>
      <c r="I3" t="s">
        <v>7</v>
      </c>
      <c r="J3">
        <v>2</v>
      </c>
      <c r="K3">
        <v>625.778808594</v>
      </c>
      <c r="L3">
        <f t="shared" ref="L3:L11" si="1">K3/1000</f>
        <v>0.62577880859400004</v>
      </c>
      <c r="M3">
        <v>81</v>
      </c>
      <c r="N3">
        <v>820</v>
      </c>
    </row>
    <row r="4" spans="1:22">
      <c r="A4" t="s">
        <v>4</v>
      </c>
      <c r="B4">
        <v>3</v>
      </c>
      <c r="C4">
        <v>532079.68994099996</v>
      </c>
      <c r="D4">
        <f t="shared" si="0"/>
        <v>532.07968994099997</v>
      </c>
      <c r="E4">
        <v>59</v>
      </c>
      <c r="F4" s="1">
        <v>52620</v>
      </c>
      <c r="I4" t="s">
        <v>7</v>
      </c>
      <c r="J4">
        <v>3</v>
      </c>
      <c r="K4">
        <v>235861.068848</v>
      </c>
      <c r="L4">
        <f t="shared" si="1"/>
        <v>235.861068848</v>
      </c>
      <c r="M4">
        <v>129</v>
      </c>
      <c r="N4">
        <v>52191</v>
      </c>
    </row>
    <row r="5" spans="1:22">
      <c r="A5" t="s">
        <v>4</v>
      </c>
      <c r="B5">
        <v>4</v>
      </c>
      <c r="C5">
        <v>63641.572021499996</v>
      </c>
      <c r="D5">
        <f t="shared" si="0"/>
        <v>63.641572021499996</v>
      </c>
      <c r="E5">
        <v>86</v>
      </c>
      <c r="F5" s="1">
        <v>9330</v>
      </c>
      <c r="I5" t="s">
        <v>7</v>
      </c>
      <c r="J5">
        <v>4</v>
      </c>
      <c r="K5">
        <v>37823.5161133</v>
      </c>
      <c r="L5">
        <f t="shared" si="1"/>
        <v>37.823516113300002</v>
      </c>
      <c r="M5">
        <v>130</v>
      </c>
      <c r="N5">
        <v>9147</v>
      </c>
    </row>
    <row r="6" spans="1:22">
      <c r="A6" t="s">
        <v>4</v>
      </c>
      <c r="B6">
        <v>5</v>
      </c>
      <c r="C6">
        <v>250284.707031</v>
      </c>
      <c r="D6">
        <f t="shared" si="0"/>
        <v>250.28470703100001</v>
      </c>
      <c r="E6">
        <v>51</v>
      </c>
      <c r="F6" s="1">
        <v>29500</v>
      </c>
      <c r="I6" t="s">
        <v>7</v>
      </c>
      <c r="J6">
        <v>5</v>
      </c>
      <c r="K6">
        <v>216143.42285199999</v>
      </c>
      <c r="L6">
        <f t="shared" si="1"/>
        <v>216.14342285199999</v>
      </c>
      <c r="M6">
        <v>129</v>
      </c>
      <c r="N6">
        <v>28941</v>
      </c>
    </row>
    <row r="7" spans="1:22">
      <c r="A7" t="s">
        <v>4</v>
      </c>
      <c r="B7">
        <v>6</v>
      </c>
      <c r="C7">
        <v>140055.23779300001</v>
      </c>
      <c r="D7">
        <f t="shared" si="0"/>
        <v>140.055237793</v>
      </c>
      <c r="E7">
        <v>79</v>
      </c>
      <c r="F7" s="1">
        <v>22410</v>
      </c>
      <c r="I7" t="s">
        <v>7</v>
      </c>
      <c r="J7">
        <v>6</v>
      </c>
      <c r="K7">
        <v>101563.21875</v>
      </c>
      <c r="L7">
        <f t="shared" si="1"/>
        <v>101.56321875</v>
      </c>
      <c r="M7">
        <v>121</v>
      </c>
      <c r="N7">
        <v>21217</v>
      </c>
    </row>
    <row r="8" spans="1:22">
      <c r="A8" t="s">
        <v>4</v>
      </c>
      <c r="B8">
        <v>7</v>
      </c>
      <c r="C8">
        <v>179993.21923799999</v>
      </c>
      <c r="D8">
        <f t="shared" si="0"/>
        <v>179.99321923799999</v>
      </c>
      <c r="E8">
        <v>56</v>
      </c>
      <c r="F8" s="1">
        <v>23044</v>
      </c>
      <c r="I8" t="s">
        <v>7</v>
      </c>
      <c r="J8">
        <v>7</v>
      </c>
      <c r="K8">
        <v>116649.810791</v>
      </c>
      <c r="L8">
        <f t="shared" si="1"/>
        <v>116.64981079099999</v>
      </c>
      <c r="M8">
        <v>122</v>
      </c>
      <c r="N8">
        <v>22255</v>
      </c>
    </row>
    <row r="9" spans="1:22">
      <c r="A9" t="s">
        <v>4</v>
      </c>
      <c r="B9">
        <v>8</v>
      </c>
      <c r="C9">
        <v>999752.60009800002</v>
      </c>
      <c r="D9">
        <f t="shared" si="0"/>
        <v>999.75260009800002</v>
      </c>
      <c r="E9">
        <v>109</v>
      </c>
      <c r="F9" s="1">
        <v>193683</v>
      </c>
      <c r="I9" t="s">
        <v>7</v>
      </c>
      <c r="J9">
        <v>8</v>
      </c>
      <c r="K9">
        <v>0</v>
      </c>
      <c r="L9">
        <f t="shared" si="1"/>
        <v>0</v>
      </c>
      <c r="M9">
        <v>0</v>
      </c>
      <c r="N9">
        <v>0</v>
      </c>
    </row>
    <row r="10" spans="1:22">
      <c r="A10" t="s">
        <v>4</v>
      </c>
      <c r="B10">
        <v>9</v>
      </c>
      <c r="C10">
        <v>1636186.5661599999</v>
      </c>
      <c r="D10">
        <f t="shared" si="0"/>
        <v>1636.18656616</v>
      </c>
      <c r="E10">
        <v>129</v>
      </c>
      <c r="F10" s="1">
        <v>313548</v>
      </c>
      <c r="I10" t="s">
        <v>7</v>
      </c>
      <c r="J10">
        <v>9</v>
      </c>
      <c r="K10">
        <v>0</v>
      </c>
      <c r="L10">
        <f t="shared" si="1"/>
        <v>0</v>
      </c>
      <c r="M10">
        <v>0</v>
      </c>
      <c r="N10">
        <v>0</v>
      </c>
    </row>
    <row r="11" spans="1:22">
      <c r="I11" t="s">
        <v>7</v>
      </c>
      <c r="J11">
        <v>10</v>
      </c>
      <c r="K11">
        <v>0</v>
      </c>
      <c r="L11">
        <f t="shared" si="1"/>
        <v>0</v>
      </c>
      <c r="M11">
        <v>0</v>
      </c>
      <c r="N11">
        <v>0</v>
      </c>
    </row>
    <row r="13" spans="1:22">
      <c r="A13" t="s">
        <v>0</v>
      </c>
      <c r="B13" t="s">
        <v>1</v>
      </c>
      <c r="C13" t="s">
        <v>2</v>
      </c>
      <c r="D13" t="s">
        <v>9</v>
      </c>
      <c r="E13" t="s">
        <v>5</v>
      </c>
      <c r="F13" t="s">
        <v>3</v>
      </c>
      <c r="I13" t="s">
        <v>0</v>
      </c>
      <c r="J13" t="s">
        <v>1</v>
      </c>
      <c r="K13" t="s">
        <v>2</v>
      </c>
      <c r="L13" t="s">
        <v>9</v>
      </c>
      <c r="M13" t="s">
        <v>5</v>
      </c>
      <c r="N13" t="s">
        <v>3</v>
      </c>
      <c r="Q13" t="s">
        <v>0</v>
      </c>
      <c r="R13" t="s">
        <v>1</v>
      </c>
      <c r="S13" t="s">
        <v>2</v>
      </c>
      <c r="T13" t="s">
        <v>9</v>
      </c>
      <c r="U13" t="s">
        <v>5</v>
      </c>
      <c r="V13" t="s">
        <v>3</v>
      </c>
    </row>
    <row r="14" spans="1:22">
      <c r="A14" t="s">
        <v>6</v>
      </c>
      <c r="B14">
        <v>1</v>
      </c>
      <c r="C14">
        <v>523.58618164100005</v>
      </c>
      <c r="D14">
        <f>C14/1000</f>
        <v>0.52358618164100001</v>
      </c>
      <c r="E14">
        <v>34</v>
      </c>
      <c r="F14">
        <v>1710</v>
      </c>
      <c r="I14" t="s">
        <v>8</v>
      </c>
      <c r="J14">
        <v>1</v>
      </c>
      <c r="K14">
        <v>473.862060547</v>
      </c>
      <c r="L14">
        <f>K14/1000</f>
        <v>0.47386206054699997</v>
      </c>
      <c r="M14">
        <v>34</v>
      </c>
      <c r="N14">
        <v>1521</v>
      </c>
      <c r="Q14" t="s">
        <v>10</v>
      </c>
      <c r="R14">
        <v>1</v>
      </c>
      <c r="S14">
        <v>427.671142578</v>
      </c>
      <c r="T14">
        <f>S14/1000</f>
        <v>0.42767114257799999</v>
      </c>
      <c r="U14">
        <v>34</v>
      </c>
      <c r="V14">
        <v>1322</v>
      </c>
    </row>
    <row r="15" spans="1:22">
      <c r="A15" t="s">
        <v>6</v>
      </c>
      <c r="B15">
        <v>2</v>
      </c>
      <c r="C15">
        <v>373.871826172</v>
      </c>
      <c r="D15">
        <f t="shared" ref="D15:D23" si="2">C15/1000</f>
        <v>0.37387182617199999</v>
      </c>
      <c r="E15">
        <v>43</v>
      </c>
      <c r="F15">
        <v>1227</v>
      </c>
      <c r="I15" t="s">
        <v>8</v>
      </c>
      <c r="J15">
        <v>2</v>
      </c>
      <c r="K15">
        <v>373.626953125</v>
      </c>
      <c r="L15">
        <f t="shared" ref="L15:L23" si="3">K15/1000</f>
        <v>0.37362695312499999</v>
      </c>
      <c r="M15">
        <v>43</v>
      </c>
      <c r="N15">
        <v>1209</v>
      </c>
      <c r="Q15" t="s">
        <v>11</v>
      </c>
      <c r="R15">
        <v>2</v>
      </c>
      <c r="S15">
        <v>374.327880859</v>
      </c>
      <c r="T15">
        <f t="shared" ref="T15:T23" si="4">S15/1000</f>
        <v>0.37432788085899998</v>
      </c>
      <c r="U15">
        <v>43</v>
      </c>
      <c r="V15">
        <v>1248</v>
      </c>
    </row>
    <row r="16" spans="1:22">
      <c r="A16" t="s">
        <v>6</v>
      </c>
      <c r="B16">
        <v>3</v>
      </c>
      <c r="C16">
        <v>15181.5102539</v>
      </c>
      <c r="D16">
        <f t="shared" si="2"/>
        <v>15.181510253899999</v>
      </c>
      <c r="E16">
        <v>59</v>
      </c>
      <c r="F16">
        <v>50269</v>
      </c>
      <c r="I16" t="s">
        <v>8</v>
      </c>
      <c r="J16">
        <v>3</v>
      </c>
      <c r="K16">
        <v>15086.0639648</v>
      </c>
      <c r="L16">
        <f t="shared" si="3"/>
        <v>15.086063964799999</v>
      </c>
      <c r="M16">
        <v>59</v>
      </c>
      <c r="N16">
        <v>49772</v>
      </c>
      <c r="Q16" t="s">
        <v>12</v>
      </c>
      <c r="R16">
        <v>3</v>
      </c>
      <c r="S16">
        <v>14562.3227539</v>
      </c>
      <c r="T16">
        <f t="shared" si="4"/>
        <v>14.5623227539</v>
      </c>
      <c r="U16">
        <v>59</v>
      </c>
      <c r="V16">
        <v>46762</v>
      </c>
    </row>
    <row r="17" spans="1:22">
      <c r="A17" t="s">
        <v>6</v>
      </c>
      <c r="B17">
        <v>4</v>
      </c>
      <c r="C17">
        <v>2752.9299316400002</v>
      </c>
      <c r="D17">
        <f t="shared" si="2"/>
        <v>2.7529299316400002</v>
      </c>
      <c r="E17">
        <v>86</v>
      </c>
      <c r="F17">
        <v>9125</v>
      </c>
      <c r="I17" t="s">
        <v>8</v>
      </c>
      <c r="J17">
        <v>4</v>
      </c>
      <c r="K17">
        <v>2452.5688476599998</v>
      </c>
      <c r="L17">
        <f t="shared" si="3"/>
        <v>2.4525688476599998</v>
      </c>
      <c r="M17">
        <v>86</v>
      </c>
      <c r="N17">
        <v>9192</v>
      </c>
      <c r="Q17" t="s">
        <v>13</v>
      </c>
      <c r="R17">
        <v>4</v>
      </c>
      <c r="S17">
        <v>2702.8520507799999</v>
      </c>
      <c r="T17">
        <f t="shared" si="4"/>
        <v>2.7028520507799998</v>
      </c>
      <c r="U17">
        <v>92</v>
      </c>
      <c r="V17">
        <v>9215</v>
      </c>
    </row>
    <row r="18" spans="1:22">
      <c r="A18" t="s">
        <v>6</v>
      </c>
      <c r="B18">
        <v>5</v>
      </c>
      <c r="C18">
        <v>6816.0739746099998</v>
      </c>
      <c r="D18">
        <f t="shared" si="2"/>
        <v>6.8160739746100001</v>
      </c>
      <c r="E18">
        <v>51</v>
      </c>
      <c r="F18">
        <v>24881</v>
      </c>
      <c r="I18" t="s">
        <v>8</v>
      </c>
      <c r="J18">
        <v>5</v>
      </c>
      <c r="K18">
        <v>6814.6398925800004</v>
      </c>
      <c r="L18">
        <f t="shared" si="3"/>
        <v>6.8146398925800007</v>
      </c>
      <c r="M18">
        <v>51</v>
      </c>
      <c r="N18">
        <v>24705</v>
      </c>
      <c r="Q18" t="s">
        <v>14</v>
      </c>
      <c r="R18">
        <v>5</v>
      </c>
      <c r="S18">
        <v>7613.0842285199997</v>
      </c>
      <c r="T18">
        <f t="shared" si="4"/>
        <v>7.61308422852</v>
      </c>
      <c r="U18">
        <v>51</v>
      </c>
      <c r="V18">
        <v>25196</v>
      </c>
    </row>
    <row r="19" spans="1:22">
      <c r="A19" t="s">
        <v>6</v>
      </c>
      <c r="B19">
        <v>6</v>
      </c>
      <c r="C19">
        <v>5856.4458007800004</v>
      </c>
      <c r="D19">
        <f t="shared" si="2"/>
        <v>5.8564458007800004</v>
      </c>
      <c r="E19">
        <v>79</v>
      </c>
      <c r="F19">
        <v>22161</v>
      </c>
      <c r="I19" t="s">
        <v>8</v>
      </c>
      <c r="J19">
        <v>6</v>
      </c>
      <c r="K19">
        <v>5895.94018555</v>
      </c>
      <c r="L19">
        <f t="shared" si="3"/>
        <v>5.8959401855499998</v>
      </c>
      <c r="M19">
        <v>79</v>
      </c>
      <c r="N19">
        <v>22114</v>
      </c>
      <c r="Q19" t="s">
        <v>15</v>
      </c>
      <c r="R19">
        <v>6</v>
      </c>
      <c r="S19">
        <v>6043.4699707</v>
      </c>
      <c r="T19">
        <f t="shared" si="4"/>
        <v>6.0434699707000004</v>
      </c>
      <c r="U19">
        <v>79</v>
      </c>
      <c r="V19">
        <v>22057</v>
      </c>
    </row>
    <row r="20" spans="1:22">
      <c r="A20" t="s">
        <v>6</v>
      </c>
      <c r="B20">
        <v>7</v>
      </c>
      <c r="C20">
        <v>6307.7470703099998</v>
      </c>
      <c r="D20">
        <f t="shared" si="2"/>
        <v>6.3077470703099996</v>
      </c>
      <c r="E20">
        <v>56</v>
      </c>
      <c r="F20">
        <v>22712</v>
      </c>
      <c r="I20" t="s">
        <v>8</v>
      </c>
      <c r="J20">
        <v>7</v>
      </c>
      <c r="K20">
        <v>6359.1401367199996</v>
      </c>
      <c r="L20">
        <f t="shared" si="3"/>
        <v>6.3591401367199998</v>
      </c>
      <c r="M20">
        <v>56</v>
      </c>
      <c r="N20">
        <v>22753</v>
      </c>
      <c r="Q20" t="s">
        <v>16</v>
      </c>
      <c r="R20">
        <v>7</v>
      </c>
      <c r="S20">
        <v>6503.6440429699996</v>
      </c>
      <c r="T20">
        <f t="shared" si="4"/>
        <v>6.5036440429699995</v>
      </c>
      <c r="U20">
        <v>56</v>
      </c>
      <c r="V20">
        <v>22802</v>
      </c>
    </row>
    <row r="21" spans="1:22">
      <c r="A21" t="s">
        <v>6</v>
      </c>
      <c r="B21">
        <v>8</v>
      </c>
      <c r="C21">
        <v>66416.441894500007</v>
      </c>
      <c r="D21">
        <f t="shared" si="2"/>
        <v>66.416441894500011</v>
      </c>
      <c r="E21">
        <v>109</v>
      </c>
      <c r="F21">
        <v>184346</v>
      </c>
      <c r="I21" t="s">
        <v>8</v>
      </c>
      <c r="J21">
        <v>8</v>
      </c>
      <c r="K21">
        <v>63685.5820312</v>
      </c>
      <c r="L21">
        <f t="shared" si="3"/>
        <v>63.685582031199999</v>
      </c>
      <c r="M21">
        <v>109</v>
      </c>
      <c r="N21">
        <v>179324</v>
      </c>
      <c r="Q21" t="s">
        <v>17</v>
      </c>
      <c r="R21">
        <v>8</v>
      </c>
      <c r="S21">
        <v>63421.9560547</v>
      </c>
      <c r="T21">
        <f t="shared" si="4"/>
        <v>63.421956054699997</v>
      </c>
      <c r="U21">
        <v>109</v>
      </c>
      <c r="V21">
        <v>181422</v>
      </c>
    </row>
    <row r="22" spans="1:22">
      <c r="A22" t="s">
        <v>6</v>
      </c>
      <c r="B22">
        <v>9</v>
      </c>
      <c r="C22">
        <v>111834.899902</v>
      </c>
      <c r="D22">
        <f t="shared" si="2"/>
        <v>111.834899902</v>
      </c>
      <c r="E22">
        <v>129</v>
      </c>
      <c r="F22">
        <v>313183</v>
      </c>
      <c r="I22" t="s">
        <v>8</v>
      </c>
      <c r="J22">
        <v>9</v>
      </c>
      <c r="K22">
        <v>111414.56909200001</v>
      </c>
      <c r="L22">
        <f t="shared" si="3"/>
        <v>111.41456909200001</v>
      </c>
      <c r="M22">
        <v>129</v>
      </c>
      <c r="N22">
        <v>313799</v>
      </c>
      <c r="Q22" t="s">
        <v>18</v>
      </c>
      <c r="R22">
        <v>9</v>
      </c>
      <c r="S22">
        <v>112198.469727</v>
      </c>
      <c r="T22">
        <f t="shared" si="4"/>
        <v>112.198469727</v>
      </c>
      <c r="U22">
        <v>129</v>
      </c>
      <c r="V22">
        <v>313899</v>
      </c>
    </row>
    <row r="23" spans="1:22">
      <c r="A23" t="s">
        <v>6</v>
      </c>
      <c r="B23">
        <v>10</v>
      </c>
      <c r="C23">
        <v>78597.7158203</v>
      </c>
      <c r="D23">
        <f t="shared" si="2"/>
        <v>78.597715820299996</v>
      </c>
      <c r="E23">
        <v>243</v>
      </c>
      <c r="F23">
        <v>219809</v>
      </c>
      <c r="I23" t="s">
        <v>8</v>
      </c>
      <c r="J23">
        <v>10</v>
      </c>
      <c r="K23">
        <v>82941.554931599996</v>
      </c>
      <c r="L23">
        <f t="shared" si="3"/>
        <v>82.941554931599995</v>
      </c>
      <c r="M23">
        <v>243</v>
      </c>
      <c r="N23">
        <v>220692</v>
      </c>
      <c r="Q23" t="s">
        <v>19</v>
      </c>
      <c r="R23">
        <v>10</v>
      </c>
      <c r="S23">
        <v>85126.561767599997</v>
      </c>
      <c r="T23">
        <f t="shared" si="4"/>
        <v>85.126561767599995</v>
      </c>
      <c r="U23">
        <v>243</v>
      </c>
      <c r="V23">
        <v>221398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nex03343</dc:creator>
  <cp:lastModifiedBy>nex03343</cp:lastModifiedBy>
  <dcterms:created xsi:type="dcterms:W3CDTF">2017-11-12T23:18:11Z</dcterms:created>
  <dcterms:modified xsi:type="dcterms:W3CDTF">2017-11-13T02:37:35Z</dcterms:modified>
</cp:coreProperties>
</file>