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Compotronics\Graphs Added\"/>
    </mc:Choice>
  </mc:AlternateContent>
  <bookViews>
    <workbookView xWindow="0" yWindow="0" windowWidth="17250" windowHeight="5670" activeTab="3"/>
  </bookViews>
  <sheets>
    <sheet name="bia_data" sheetId="1" r:id="rId1"/>
    <sheet name="Trend Plot" sheetId="8" r:id="rId2"/>
    <sheet name="TemporaryAverage" sheetId="6" r:id="rId3"/>
    <sheet name="Average Plot" sheetId="7" r:id="rId4"/>
  </sheets>
  <definedNames>
    <definedName name="_xlchart.v2.0" hidden="1">'Average Plot'!$A$2:$A$30</definedName>
    <definedName name="_xlchart.v2.1" hidden="1">'Average Plot'!$D$1</definedName>
    <definedName name="_xlchart.v2.2" hidden="1">'Average Plot'!$D$2:$D$30</definedName>
  </definedNames>
  <calcPr calcId="162913"/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2" i="6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2" i="6"/>
  <c r="N2" i="6"/>
  <c r="L2" i="6"/>
  <c r="J2" i="6"/>
  <c r="H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</calcChain>
</file>

<file path=xl/sharedStrings.xml><?xml version="1.0" encoding="utf-8"?>
<sst xmlns="http://schemas.openxmlformats.org/spreadsheetml/2006/main" count="5628" uniqueCount="1020">
  <si>
    <t>company</t>
  </si>
  <si>
    <t>phone</t>
  </si>
  <si>
    <t>Month</t>
  </si>
  <si>
    <t>PPI</t>
  </si>
  <si>
    <t>OS</t>
  </si>
  <si>
    <t>Version</t>
  </si>
  <si>
    <t>Chipset</t>
  </si>
  <si>
    <t>CPU</t>
  </si>
  <si>
    <t>GPU</t>
  </si>
  <si>
    <t>RAM</t>
  </si>
  <si>
    <t>WLAN</t>
  </si>
  <si>
    <t>Bluetooth</t>
  </si>
  <si>
    <t>GPS</t>
  </si>
  <si>
    <t>USB</t>
  </si>
  <si>
    <t>Price</t>
  </si>
  <si>
    <t>ACER</t>
  </si>
  <si>
    <t>Acer Liquid X2</t>
  </si>
  <si>
    <t xml:space="preserve"> April</t>
  </si>
  <si>
    <t>Android OS</t>
  </si>
  <si>
    <t xml:space="preserve"> v5.1 </t>
  </si>
  <si>
    <t>Mediatek MT6753</t>
  </si>
  <si>
    <t>Octa-core 1.3 GHz Cortex-A53</t>
  </si>
  <si>
    <t>Mali-T720MP4</t>
  </si>
  <si>
    <t xml:space="preserve"> micro</t>
  </si>
  <si>
    <t>Wi-Fi 802.11 b/g/n, hotspot</t>
  </si>
  <si>
    <t>v4.0, A2DP, LE</t>
  </si>
  <si>
    <t>microUSB v2.0</t>
  </si>
  <si>
    <t>Acer Liquid Z330</t>
  </si>
  <si>
    <t xml:space="preserve"> September</t>
  </si>
  <si>
    <t>Qualcomm MSM8909 Snapdragon 210</t>
  </si>
  <si>
    <t>Quad-core 1.1 GHz Cortex-A7</t>
  </si>
  <si>
    <t>Adreno 304</t>
  </si>
  <si>
    <t>micro</t>
  </si>
  <si>
    <t>Yes</t>
  </si>
  <si>
    <t>v4.0, A2DP</t>
  </si>
  <si>
    <t>Acer Liquid Z630</t>
  </si>
  <si>
    <t>Mediatek MT6735</t>
  </si>
  <si>
    <t>Quad-core 1.3 GHz Cortex-A53</t>
  </si>
  <si>
    <t>Mali-T720MP2</t>
  </si>
  <si>
    <t>microUSB v2.0, USB On-The-Go</t>
  </si>
  <si>
    <t>Acer Liquid Jade Z</t>
  </si>
  <si>
    <t xml:space="preserve"> March</t>
  </si>
  <si>
    <t xml:space="preserve"> v5.0 </t>
  </si>
  <si>
    <t>Mediatek MT6732</t>
  </si>
  <si>
    <t>Quad-core 1.5 GHz Cortex-A53</t>
  </si>
  <si>
    <t>Mali-T760MP2</t>
  </si>
  <si>
    <t>v4.0, A2DP, EDR</t>
  </si>
  <si>
    <t>Acer Liquid M220</t>
  </si>
  <si>
    <t>Microsoft Windows Phone 8.1</t>
  </si>
  <si>
    <t>v8.1</t>
  </si>
  <si>
    <t>Qualcomm MSM8210 Snapdragon 200</t>
  </si>
  <si>
    <t>Dual-core 1.2 GHz Cortex-A7</t>
  </si>
  <si>
    <t>Adreno 302</t>
  </si>
  <si>
    <t>Acer Liquid Jade S</t>
  </si>
  <si>
    <t xml:space="preserve"> December</t>
  </si>
  <si>
    <t xml:space="preserve"> v4.4.4 </t>
  </si>
  <si>
    <t>Mediatek MT6752M</t>
  </si>
  <si>
    <t>Octa-core 1.5 GHz Cortex-A53</t>
  </si>
  <si>
    <t>Acer Liquid X1</t>
  </si>
  <si>
    <t xml:space="preserve"> June</t>
  </si>
  <si>
    <t xml:space="preserve"> v4.4.2 </t>
  </si>
  <si>
    <t>Mediatek MT6592</t>
  </si>
  <si>
    <t>Octa-core 1.7 GHz Cortex-A7</t>
  </si>
  <si>
    <t>Mali-450MP4</t>
  </si>
  <si>
    <t>Acer Liquid Jade</t>
  </si>
  <si>
    <t>Mediatek MT6582</t>
  </si>
  <si>
    <t>Quad-core 1.3 GHz Cortex-A7</t>
  </si>
  <si>
    <t>Mali-400MP2</t>
  </si>
  <si>
    <t>Acer Liquid E700</t>
  </si>
  <si>
    <t>Quad-core 1.2 GHz Cortex-A7</t>
  </si>
  <si>
    <t>v4.0</t>
  </si>
  <si>
    <t>Acer Liquid E3 Duo Plus</t>
  </si>
  <si>
    <t xml:space="preserve"> v4.2.2 </t>
  </si>
  <si>
    <t>Mediatek MT6589</t>
  </si>
  <si>
    <t>PowerVR SGX544</t>
  </si>
  <si>
    <t>Acer Liquid E3</t>
  </si>
  <si>
    <t xml:space="preserve"> February</t>
  </si>
  <si>
    <t>Acer Liquid S2</t>
  </si>
  <si>
    <t xml:space="preserve"> August</t>
  </si>
  <si>
    <t>Qualcomm MSM8974 Snapdragon 800</t>
  </si>
  <si>
    <t>Quad-core 2.2 GHz Krait 400</t>
  </si>
  <si>
    <t>Adreno 330</t>
  </si>
  <si>
    <t>Wi-Fi 802.11 a/b/g/n/ac, dual-band, Wi-Fi Direct, DLNA, hotspot</t>
  </si>
  <si>
    <t>Acer Liquid S1</t>
  </si>
  <si>
    <t xml:space="preserve"> v4.2 </t>
  </si>
  <si>
    <t>Quad-core 1.5 GHz Cortex-A7</t>
  </si>
  <si>
    <t>Acer Liquid E2</t>
  </si>
  <si>
    <t xml:space="preserve"> v4.2.1 </t>
  </si>
  <si>
    <t>v3.0, A2DP, EDR</t>
  </si>
  <si>
    <t>Acer Liquid Z2</t>
  </si>
  <si>
    <t xml:space="preserve"> v4.1.1 </t>
  </si>
  <si>
    <t>Qualcomm MSM7227A Snapdragon S1</t>
  </si>
  <si>
    <t>1.0 GHz Cortex-A5</t>
  </si>
  <si>
    <t>Adreno 200</t>
  </si>
  <si>
    <t>v3.0, A2DP</t>
  </si>
  <si>
    <t>Acer Liquid E1</t>
  </si>
  <si>
    <t xml:space="preserve"> January</t>
  </si>
  <si>
    <t>Mediatek MT6577</t>
  </si>
  <si>
    <t>Dual-core 1.0 GHz Cortex-A9</t>
  </si>
  <si>
    <t>SGX531u</t>
  </si>
  <si>
    <t>Acer Iconia Tab A110</t>
  </si>
  <si>
    <t xml:space="preserve"> October</t>
  </si>
  <si>
    <t xml:space="preserve"> v4.1 </t>
  </si>
  <si>
    <t>Nvidia Tegra 3 T30L</t>
  </si>
  <si>
    <t>Quad-core 1.2 GHz</t>
  </si>
  <si>
    <t>ULP GeForce</t>
  </si>
  <si>
    <t>Wi-Fi 802.11 b/g/n</t>
  </si>
  <si>
    <t>Acer Liquid Z110</t>
  </si>
  <si>
    <t xml:space="preserve"> v2.3 </t>
  </si>
  <si>
    <t>Mediatek MT6575</t>
  </si>
  <si>
    <t>1.0 GHz Cortex-A9</t>
  </si>
  <si>
    <t>PowerVR SGX531</t>
  </si>
  <si>
    <t>Acer Liquid Express E320</t>
  </si>
  <si>
    <t>Qualcomm MSM7227T-1 Snapdragon S1</t>
  </si>
  <si>
    <t>800MHz ARM 11</t>
  </si>
  <si>
    <t>v2.1, A2DP, EDR</t>
  </si>
  <si>
    <t>Acer Iconia Tab A501</t>
  </si>
  <si>
    <t xml:space="preserve"> v3.0 </t>
  </si>
  <si>
    <t>Nvidia Tegra 2 T20</t>
  </si>
  <si>
    <t>microUSB v2.0, USB v2.0</t>
  </si>
  <si>
    <t>Acer Iconia Smart</t>
  </si>
  <si>
    <t>Qualcomm MSM8255-1 Snapdragon S2</t>
  </si>
  <si>
    <t>1.0 GHz Scorpion</t>
  </si>
  <si>
    <t>Adreno 205</t>
  </si>
  <si>
    <t>Wi-Fi 802.11 b/g/n, UPnP, DLNA, hotspot</t>
  </si>
  <si>
    <t>Acer Iconia Tab A500</t>
  </si>
  <si>
    <t xml:space="preserve"> v3.0</t>
  </si>
  <si>
    <t>Acer Liquid mini E310</t>
  </si>
  <si>
    <t xml:space="preserve"> v2.2 </t>
  </si>
  <si>
    <t>Qualcomm MSM7227-1 Snapdragon S1</t>
  </si>
  <si>
    <t>600 MHz ARM 11</t>
  </si>
  <si>
    <t>Wi-Fi 802.11 b/g, DLNA, hotspot</t>
  </si>
  <si>
    <t>Acer beTouch E140</t>
  </si>
  <si>
    <t>Qualcomm MSM7227 Snapdragon S1</t>
  </si>
  <si>
    <t>Wi-Fi 802.11 b/g, hotspot</t>
  </si>
  <si>
    <t>Acer Liquid mt</t>
  </si>
  <si>
    <t>Qualcomm MSM7230</t>
  </si>
  <si>
    <t>800 MHz Scorpion</t>
  </si>
  <si>
    <t>Wi-Fi 802.11 b/g/n, UPnP, hotspot</t>
  </si>
  <si>
    <t>v2.1, A2DP</t>
  </si>
  <si>
    <t>Acer Stream</t>
  </si>
  <si>
    <t xml:space="preserve"> May</t>
  </si>
  <si>
    <t xml:space="preserve"> v2.1 </t>
  </si>
  <si>
    <t>Qualcomm QSD8250 Snapdragon S1</t>
  </si>
  <si>
    <t>Wi-Fi 802.11 b/g/n, DLNA &amp; UPnP technology</t>
  </si>
  <si>
    <t>Acer Liquid E</t>
  </si>
  <si>
    <t>768 MHz Scorpion</t>
  </si>
  <si>
    <t>Wi-Fi 802.11 b/g</t>
  </si>
  <si>
    <t>v2.0, A2DP</t>
  </si>
  <si>
    <t>miniUSB</t>
  </si>
  <si>
    <t>Acer neoTouch P400</t>
  </si>
  <si>
    <t>Microsoft Windows Mobile 6.5.3 Professional</t>
  </si>
  <si>
    <t>v6.5.3</t>
  </si>
  <si>
    <t>v2.0</t>
  </si>
  <si>
    <t>Acer beTouch E400</t>
  </si>
  <si>
    <t>Acer Liquid</t>
  </si>
  <si>
    <t xml:space="preserve"> v1.6 </t>
  </si>
  <si>
    <t>AMAZON</t>
  </si>
  <si>
    <t>Amazon Fire Phone</t>
  </si>
  <si>
    <t>Amazon Fire OS v3.5 (Android based OS)</t>
  </si>
  <si>
    <t>v3.6.5</t>
  </si>
  <si>
    <t>Qualcomm Snapdragon 800</t>
  </si>
  <si>
    <t>No</t>
  </si>
  <si>
    <t>Wi-Fi 802.11 a/b/g/n/ac, dual-band</t>
  </si>
  <si>
    <t>v3.0</t>
  </si>
  <si>
    <t>ARCHOS</t>
  </si>
  <si>
    <t>Archos Diamond 2 Plus</t>
  </si>
  <si>
    <t xml:space="preserve"> v6.0 </t>
  </si>
  <si>
    <t>Mediatek MT6755 Helio P10</t>
  </si>
  <si>
    <t>Octa-core (4x2.0 GHz Cortex-A53 &amp; 4x1.0 GHz Cortex-A53)</t>
  </si>
  <si>
    <t>Mali-T860</t>
  </si>
  <si>
    <t>Wi-Fi 802.11 a/b/g/n, dual-band, DLNA, WiFi Direct, hotspot</t>
  </si>
  <si>
    <t>v4.0, A2DP, LE, EDR, aptX</t>
  </si>
  <si>
    <t>v3.0, Type-C 1.0 reversible connector, USB On-The-Go</t>
  </si>
  <si>
    <t>ASUS</t>
  </si>
  <si>
    <t>Asus Zenfone 3 Max ZC520TL</t>
  </si>
  <si>
    <t xml:space="preserve"> July</t>
  </si>
  <si>
    <t xml:space="preserve"> v6.0.1 </t>
  </si>
  <si>
    <t>Mediatek MT6737M</t>
  </si>
  <si>
    <t>Quad-core 1.25 GHz Cortex-A53</t>
  </si>
  <si>
    <t>Wi-Fi 802.11 b/g/n, Wi-Fi Direct, hotspot</t>
  </si>
  <si>
    <t>Asus Zenfone Max ZC550KL (2016)</t>
  </si>
  <si>
    <t>Qualcomm MSM8939 Snapdragon 615</t>
  </si>
  <si>
    <t>Octa-core (4x1.5 GHz Cortex-A53 &amp; 4x1.0 GHz Cortex-A53)</t>
  </si>
  <si>
    <t>Adreno 405</t>
  </si>
  <si>
    <t>Asus Zenfone Go ZC451TG</t>
  </si>
  <si>
    <t>Mediatek MT6580M</t>
  </si>
  <si>
    <t>Asus Zenfone Max ZC550KL</t>
  </si>
  <si>
    <t xml:space="preserve"> v5.0.1 </t>
  </si>
  <si>
    <t>Qualcomm MSM8916 Snapdragon 410</t>
  </si>
  <si>
    <t>Quad-core 1.2 GHz Cortex-A53</t>
  </si>
  <si>
    <t>Adreno 306</t>
  </si>
  <si>
    <t>Asus Zenfone 2 ZE500CL</t>
  </si>
  <si>
    <t>Intel Atom Z2560</t>
  </si>
  <si>
    <t>Dual-core 1.6 GHz</t>
  </si>
  <si>
    <t>PowerVR SGX544MP2</t>
  </si>
  <si>
    <t>Asus Fonepad 7 FE375CL</t>
  </si>
  <si>
    <t>Intel Atom Z3530</t>
  </si>
  <si>
    <t>Quad-core 1.33 GHz</t>
  </si>
  <si>
    <t>PowerVR G6430</t>
  </si>
  <si>
    <t>Wi-Fi 802.11 b/g/n, DLNA, hotspot</t>
  </si>
  <si>
    <t>microUSB v2.0, USB Host</t>
  </si>
  <si>
    <t>Asus Pegasus</t>
  </si>
  <si>
    <t xml:space="preserve"> v4.4 </t>
  </si>
  <si>
    <t>Asus Zenfone 5 Lite A502CG</t>
  </si>
  <si>
    <t xml:space="preserve"> November</t>
  </si>
  <si>
    <t>Intel Atom Z2520</t>
  </si>
  <si>
    <t>Dual-core 1.2 GHz</t>
  </si>
  <si>
    <t>Asus PadFone X mini</t>
  </si>
  <si>
    <t>Asus Zenfone 5 A500KL</t>
  </si>
  <si>
    <t>Qualcomm MSM8926 Snapdragon 400</t>
  </si>
  <si>
    <t>Adreno 305</t>
  </si>
  <si>
    <t>Asus Fonepad 7 FE375CXG</t>
  </si>
  <si>
    <t>microUSB v2.0, USB Host, USB OTG</t>
  </si>
  <si>
    <t>Asus Fonepad 7 (2014)</t>
  </si>
  <si>
    <t xml:space="preserve"> v4.3 </t>
  </si>
  <si>
    <t>Asus PadFone X</t>
  </si>
  <si>
    <t>Quad-core 2.3 GHz Krait 400</t>
  </si>
  <si>
    <t>Wi-Fi 802.11 a/b/g/n/ac, dual-band, Wi-Fi Direct, hotspot</t>
  </si>
  <si>
    <t>microUSB v2.0 (SlimPort TV-out), USB Host</t>
  </si>
  <si>
    <t>Asus PadFone S</t>
  </si>
  <si>
    <t>Qualcomm MSM8974AB Snapdragon 801</t>
  </si>
  <si>
    <t>Asus PadFone Infinity Lite</t>
  </si>
  <si>
    <t>Qualcomm Snapdragon 600</t>
  </si>
  <si>
    <t>Quad-core 1.7 GHz Krait</t>
  </si>
  <si>
    <t>Adreno 320</t>
  </si>
  <si>
    <t>Asus PadFone E</t>
  </si>
  <si>
    <t>Qualcomm Snapdragon 400</t>
  </si>
  <si>
    <t>Quad-core 1.4 GHz Cortex-A7</t>
  </si>
  <si>
    <t>Asus Zenfone 6 A601CG</t>
  </si>
  <si>
    <t>Asus Zenfone 6 A600CG</t>
  </si>
  <si>
    <t>Intel Atom Z2580</t>
  </si>
  <si>
    <t>Dual-core 2.0 GHz</t>
  </si>
  <si>
    <t>Asus Zenfone 5 A501CG</t>
  </si>
  <si>
    <t>Asus Zenfone 5 A500CG</t>
  </si>
  <si>
    <t>Asus Zenfone 4</t>
  </si>
  <si>
    <t>Asus PadFone mini 4G (Intel)</t>
  </si>
  <si>
    <t>Asus PadFone mini</t>
  </si>
  <si>
    <t>Qualcomm MSM8226 Snapdragon 400</t>
  </si>
  <si>
    <t>Asus PadFone Infinity 2</t>
  </si>
  <si>
    <t>Asus Fonepad 7</t>
  </si>
  <si>
    <t>Wi-Fi 802.11 a/b/g/n, dual band</t>
  </si>
  <si>
    <t>Asus Fonepad Note FHD6</t>
  </si>
  <si>
    <t>Wi-Fi 802.11 a/b/g/n, dual-band, Wi-Fi Direct, hotspot</t>
  </si>
  <si>
    <t>Asus PadFone Infinity</t>
  </si>
  <si>
    <t xml:space="preserve"> v4.1.2 </t>
  </si>
  <si>
    <t>Qualcomm APQ8064T Snapdragon 600</t>
  </si>
  <si>
    <t>Asus Google Nexus 7 Cellular</t>
  </si>
  <si>
    <t>Nvidia Tegra 3</t>
  </si>
  <si>
    <t>Quad-core 1.2 GHz Cortex-A9</t>
  </si>
  <si>
    <t>Asus PadFone 2</t>
  </si>
  <si>
    <t xml:space="preserve"> v4.0 </t>
  </si>
  <si>
    <t>Qualcomm APQ8064 Snapdragon S4 Pro</t>
  </si>
  <si>
    <t>Quad-core 1.5 GHz Krait</t>
  </si>
  <si>
    <t>microUSB v2.0 (MHL TV-out), USB Host</t>
  </si>
  <si>
    <t>Asus Memo</t>
  </si>
  <si>
    <t xml:space="preserve"> v4.0.1 </t>
  </si>
  <si>
    <t>Qualcomm MSM8260 Snapdragon S3</t>
  </si>
  <si>
    <t>Dual-core 1.2 GHz Scorpion</t>
  </si>
  <si>
    <t>Adreno 220</t>
  </si>
  <si>
    <t>Asus Transformer Prime TF201</t>
  </si>
  <si>
    <t xml:space="preserve"> v3.2 </t>
  </si>
  <si>
    <t>Quad-core 1.3 GHz Cortex-A9</t>
  </si>
  <si>
    <t>Asus PadFone</t>
  </si>
  <si>
    <t>Qualcomm MSM8260A Snapdragon S4 Plus</t>
  </si>
  <si>
    <t>Dual-core 1.5 GHz Krait</t>
  </si>
  <si>
    <t>Adreno 225</t>
  </si>
  <si>
    <t>CAT</t>
  </si>
  <si>
    <t>Cat S30</t>
  </si>
  <si>
    <t>v4.1</t>
  </si>
  <si>
    <t>Cat S40</t>
  </si>
  <si>
    <t>Cat B15 Q</t>
  </si>
  <si>
    <t xml:space="preserve"> Q2</t>
  </si>
  <si>
    <t>Mediatek MT6582M</t>
  </si>
  <si>
    <t>Cat S50</t>
  </si>
  <si>
    <t>Quadcore 1.2 GHz Cortex-A7</t>
  </si>
  <si>
    <t>Cat B15</t>
  </si>
  <si>
    <t>August</t>
  </si>
  <si>
    <t>CELKON</t>
  </si>
  <si>
    <t>Celkon A500</t>
  </si>
  <si>
    <t>Mediatek MT6572M</t>
  </si>
  <si>
    <t>Dual-core 1.3 GHz Cortex-A7</t>
  </si>
  <si>
    <t>Mali-400</t>
  </si>
  <si>
    <t>Celkon A21</t>
  </si>
  <si>
    <t>September</t>
  </si>
  <si>
    <t>Celkon A119 Signature HD</t>
  </si>
  <si>
    <t>Mediatek MT6577H</t>
  </si>
  <si>
    <t>PowerVR SGX531u</t>
  </si>
  <si>
    <t>GIGABYTE</t>
  </si>
  <si>
    <t>Gigabyte GSmart Essence 4</t>
  </si>
  <si>
    <t>Mediatek MT6572</t>
  </si>
  <si>
    <t>Dual-core 1.0 GHz Cortex-A7</t>
  </si>
  <si>
    <t>Gigabyte GSmart Classic Lite</t>
  </si>
  <si>
    <t>Spreadtrum SC7731</t>
  </si>
  <si>
    <t>v2.1</t>
  </si>
  <si>
    <t>Gigabyte GSmart Essence</t>
  </si>
  <si>
    <t>v2.1, EDR</t>
  </si>
  <si>
    <t>Gigabyte GSmart Classic</t>
  </si>
  <si>
    <t>Gigabyte GSmart Mika M2</t>
  </si>
  <si>
    <t>Gigabyte GSmart T4</t>
  </si>
  <si>
    <t>Gigabyte GSmart Guru</t>
  </si>
  <si>
    <t>Mediatek MT6589T</t>
  </si>
  <si>
    <t>Gigabyte GSmart Roma R2</t>
  </si>
  <si>
    <t>Gigabyte GSmart Aku A1</t>
  </si>
  <si>
    <t>Gigabyte GSmart Maya M1 v2</t>
  </si>
  <si>
    <t>Gigabyte GSmart Sierra S1</t>
  </si>
  <si>
    <t>Gigabyte GSmart Maya M1</t>
  </si>
  <si>
    <t>Gigabyte GSmart Rio R1</t>
  </si>
  <si>
    <t>Qualcomm MSM8225 Snapdragon S4 Play</t>
  </si>
  <si>
    <t>Dual-core 1.0 GHz Cortex-A5</t>
  </si>
  <si>
    <t>Adreno 203</t>
  </si>
  <si>
    <t>Gigabyte GSmart GS202</t>
  </si>
  <si>
    <t>Gigabyte GSmart G1362</t>
  </si>
  <si>
    <t>Dual-core 1.2 GHz Cortex-A5</t>
  </si>
  <si>
    <t>Gigabyte GSmart G1355</t>
  </si>
  <si>
    <t xml:space="preserve"> v2.3.4 </t>
  </si>
  <si>
    <t>Qualcomm MSM7227T Snapdragon S1</t>
  </si>
  <si>
    <t>800 MHz ARM 11</t>
  </si>
  <si>
    <t>HTC</t>
  </si>
  <si>
    <t>HTC Desire 728 dual sim</t>
  </si>
  <si>
    <t xml:space="preserve"> v5.1.1 </t>
  </si>
  <si>
    <t>Mali-T720MP3</t>
  </si>
  <si>
    <t>v4.1, A2DP</t>
  </si>
  <si>
    <t>HTC Butterfly 3</t>
  </si>
  <si>
    <t>Qualcomm MSM8994 Snapdragon 810</t>
  </si>
  <si>
    <t>Octa-core (4x1.5 GHz Cortex-A53 &amp; 4x2.0 GHz Cortex-A57)</t>
  </si>
  <si>
    <t>Adreno 430</t>
  </si>
  <si>
    <t>Wi-Fi 802.11 a/b/g/n/ac, Wi-Fi Direct, DLNA, hotspot</t>
  </si>
  <si>
    <t>v4.1, A2DP, aptX</t>
  </si>
  <si>
    <t>microUSB v2.0 (MHL 3.0 TV-out)</t>
  </si>
  <si>
    <t>HTC Desire 626s</t>
  </si>
  <si>
    <t>HTC Desire 820G+ dual sim</t>
  </si>
  <si>
    <t>v5.0</t>
  </si>
  <si>
    <t>HTC One M8s</t>
  </si>
  <si>
    <t>Octa-core (4x1.7 GHz Cortex-A53 &amp; 4x1.0 GHz Cortex-A53)</t>
  </si>
  <si>
    <t>HTC Desire 820s dual sim</t>
  </si>
  <si>
    <t>Mediatek MT6752</t>
  </si>
  <si>
    <t>Octa-core 1.7 GHz Cortex-A53</t>
  </si>
  <si>
    <t>HTC Desire 626G+</t>
  </si>
  <si>
    <t>Wi-Fi 802.11 b/g/n, Wi-Fi Direct, DLNA, hotspot</t>
  </si>
  <si>
    <t>v4.0, A2DP, aptX</t>
  </si>
  <si>
    <t>HTC Desire 626</t>
  </si>
  <si>
    <t>Mediatek MT6752Qualcomm Snapdragon 410</t>
  </si>
  <si>
    <t>Octa-core 1.7 GHz Cortex-A53Quad-core 1.2 GHz Cortex-A53</t>
  </si>
  <si>
    <t>Mali-T760MP2Adreno 306</t>
  </si>
  <si>
    <t>HTC Desire 620G dual sim</t>
  </si>
  <si>
    <t>HTC Desire 620</t>
  </si>
  <si>
    <t>HTC Nexus 9</t>
  </si>
  <si>
    <t>Nvidia Tegra K1</t>
  </si>
  <si>
    <t>Dual-core 2.3 GHz Denver</t>
  </si>
  <si>
    <t>Kepler DX1</t>
  </si>
  <si>
    <t>HTC One (M8 Eye)</t>
  </si>
  <si>
    <t>Qualcomm Snapdragon 801</t>
  </si>
  <si>
    <t>Wi-Fi 802.11 a/b/g/n, dual-band, Wi-Fi Direct, DLNA, hotspot</t>
  </si>
  <si>
    <t>HTC Desire Eye</t>
  </si>
  <si>
    <t>HTC Desire 612</t>
  </si>
  <si>
    <t>HTC Desire 820 dual sim</t>
  </si>
  <si>
    <t>HTC Desire 820</t>
  </si>
  <si>
    <t>HTC Desire 510</t>
  </si>
  <si>
    <t>Qualcomm MSM8916 Snapdragon 410 - EU modelQualcomm Snapdragon 400 - USA model</t>
  </si>
  <si>
    <t>Quad-core 1.2 GHz Cortex-A53 - EU modelQuad-core 1.2 GHz Cortex-A7 - USA model</t>
  </si>
  <si>
    <t>Adreno 306 - EU modelAdreno 305 - USA model</t>
  </si>
  <si>
    <t>HTC Butterfly 2</t>
  </si>
  <si>
    <t>Quad-core 2.5 GHz Krait 400</t>
  </si>
  <si>
    <t>microUSB v2.0 (MHL TV-out)</t>
  </si>
  <si>
    <t>HTC Desire 516 dual sim</t>
  </si>
  <si>
    <t>Qualcomm Snapdragon 200</t>
  </si>
  <si>
    <t>HTC One (E8)</t>
  </si>
  <si>
    <t>Qualcomm MSM8975AC Snapdragon 801</t>
  </si>
  <si>
    <t>HTC Desire 616 dual sim</t>
  </si>
  <si>
    <t>Octa-core 1.4 GHz Cortex-A7</t>
  </si>
  <si>
    <t>v4.0, A2DP, aptX, EDR</t>
  </si>
  <si>
    <t>HTC Desire 210 dual sim</t>
  </si>
  <si>
    <t>HTC Desire 310 dual sim</t>
  </si>
  <si>
    <t>HTC Desire 310</t>
  </si>
  <si>
    <t>HTC Desire 816 dual sim</t>
  </si>
  <si>
    <t>Quad-core 1.6 GHz Cortex-A7</t>
  </si>
  <si>
    <t>HTC Desire 816</t>
  </si>
  <si>
    <t>Qualcomm MSM8928 Snapdragon 400</t>
  </si>
  <si>
    <t>HTC Desire 610</t>
  </si>
  <si>
    <t>HTC Desire 300</t>
  </si>
  <si>
    <t>HTC First</t>
  </si>
  <si>
    <t>Qualcomm MSM8930 Snapdragon 400</t>
  </si>
  <si>
    <t>Dual-core 1.4 GHz Krait</t>
  </si>
  <si>
    <t>Wi-Fi 802.11 a/b/g/n, dual-band, hotspot</t>
  </si>
  <si>
    <t>HTC DROID DNA</t>
  </si>
  <si>
    <t>Wi-Fi 802.11 a/b/g/n, Wi-Fi Direct, DLNA, hotspot</t>
  </si>
  <si>
    <t>HTC One X+</t>
  </si>
  <si>
    <t>NVIDIA Tegra 3 AP37</t>
  </si>
  <si>
    <t>Quad-core 1.7 GHz</t>
  </si>
  <si>
    <t>ULP GeForce 2</t>
  </si>
  <si>
    <t>Wi-Fi 802.11 a/b/g/n, dual-band, DLNA, hotspot</t>
  </si>
  <si>
    <t>HTC Desire X</t>
  </si>
  <si>
    <t>HTC One X AT&amp;T</t>
  </si>
  <si>
    <t>Qualcomm MSM8960 Snapdragon S4 Plus</t>
  </si>
  <si>
    <t>HTC One S</t>
  </si>
  <si>
    <t>Qualcomm MSM8290</t>
  </si>
  <si>
    <t>HTC Velocity 4G Vodafone</t>
  </si>
  <si>
    <t xml:space="preserve"> v2.3</t>
  </si>
  <si>
    <t>Dual-core 1.5 GHz Scorpion</t>
  </si>
  <si>
    <t>HTC Velocity 4G</t>
  </si>
  <si>
    <t xml:space="preserve"> v2.3.7 </t>
  </si>
  <si>
    <t>HTC Vivid</t>
  </si>
  <si>
    <t>Qualcomm APQ8060 Snapdragon S3</t>
  </si>
  <si>
    <t>HTC Rezound</t>
  </si>
  <si>
    <t>Qualcomm MSM8660 Snapdragon S3</t>
  </si>
  <si>
    <t>HTC Sensation XL</t>
  </si>
  <si>
    <t>Qualcomm MSM8255 Snapdragon S2</t>
  </si>
  <si>
    <t>1.5 GHz Scorpion</t>
  </si>
  <si>
    <t>HTC Explorer</t>
  </si>
  <si>
    <t>Qualcomm MSM7225A Snapdragon S1</t>
  </si>
  <si>
    <t>600 MHz Cortex A5</t>
  </si>
  <si>
    <t>HTC Rhyme</t>
  </si>
  <si>
    <t>Wi-Fi 802.11 b/g/n, hotspot, DLNA</t>
  </si>
  <si>
    <t xml:space="preserve">HTC Rhyme HSPA  </t>
  </si>
  <si>
    <t>HTC Sensation XE</t>
  </si>
  <si>
    <t>HTC Jetstream</t>
  </si>
  <si>
    <t xml:space="preserve"> v3.1 </t>
  </si>
  <si>
    <t>HTC Titan</t>
  </si>
  <si>
    <t>Microsoft Windows Phone 7.5 Mango</t>
  </si>
  <si>
    <t>v7.5</t>
  </si>
  <si>
    <t>Wi-Fi 802.11 b/g/n, DLNA</t>
  </si>
  <si>
    <t>HTC Radar</t>
  </si>
  <si>
    <t>HTC Panache</t>
  </si>
  <si>
    <t>HTC Status</t>
  </si>
  <si>
    <t>HTC Trophy</t>
  </si>
  <si>
    <t>Microsoft Windows Phone 7</t>
  </si>
  <si>
    <t>v2.2</t>
  </si>
  <si>
    <t>Qualcomm QSD8650 Snapdragon S1</t>
  </si>
  <si>
    <t>Wi-Fi 802.11b/g/n, DLNA</t>
  </si>
  <si>
    <t>HTC DROID Incredible 2</t>
  </si>
  <si>
    <t>Qualcomm MSM8655 Snapdragon S2</t>
  </si>
  <si>
    <t>HTC Sensation 4G</t>
  </si>
  <si>
    <t>HTC EVO 3D</t>
  </si>
  <si>
    <t xml:space="preserve"> Q1</t>
  </si>
  <si>
    <t>HTC Sensation</t>
  </si>
  <si>
    <t xml:space="preserve">HTC EVO 3D HSPA  </t>
  </si>
  <si>
    <t>Wi-Fi 802.11 b/g/n, WiMAX 802.16 e, DLNA, hotspot</t>
  </si>
  <si>
    <t>HTC HD7S</t>
  </si>
  <si>
    <t>v7</t>
  </si>
  <si>
    <t>HTC Incredible S</t>
  </si>
  <si>
    <t>HTC Desire S</t>
  </si>
  <si>
    <t>HTC Wildfire S</t>
  </si>
  <si>
    <t>HTC Salsa</t>
  </si>
  <si>
    <t>HTC Inspire 4G</t>
  </si>
  <si>
    <t>Wi-Fi 802.11 b/g/n, DLNA, hotspot (charges may apply)</t>
  </si>
  <si>
    <t>HTC ThunderBolt 4G</t>
  </si>
  <si>
    <t>1GHz Scorpion</t>
  </si>
  <si>
    <t>HTC Gratia</t>
  </si>
  <si>
    <t>HTC EVO Shift 4G</t>
  </si>
  <si>
    <t>Qualcomm MSM7630 Snapdragon S2</t>
  </si>
  <si>
    <t>Wi-Fi 802.11 b/g/n, WiMAX 802.16 e, hotspot</t>
  </si>
  <si>
    <t>HTC HD7</t>
  </si>
  <si>
    <t>HTC 7 Pro</t>
  </si>
  <si>
    <t>HTC 7 Mozart</t>
  </si>
  <si>
    <t>HTC 7 Surround</t>
  </si>
  <si>
    <t>HTC 7 Trophy</t>
  </si>
  <si>
    <t>Wi-Fi 802.11b/g/n</t>
  </si>
  <si>
    <t>HTC Desire Z</t>
  </si>
  <si>
    <t>HTC Desire HD</t>
  </si>
  <si>
    <t>HTC Evo 4G+</t>
  </si>
  <si>
    <t>Wi-Fi 802.11 b/g/n, DLNA, WiMAX 802.16 e</t>
  </si>
  <si>
    <t>HTC Aria</t>
  </si>
  <si>
    <t>HTC Desire</t>
  </si>
  <si>
    <t>Wi-Fi 802.11 b/g, hotspot (Android 2.2)</t>
  </si>
  <si>
    <t>HTC HD mini</t>
  </si>
  <si>
    <t>Wi-Fi 802.11 b/g, Wi-Fi router</t>
  </si>
  <si>
    <t>HTC Legend</t>
  </si>
  <si>
    <t>HTC Google Nexus One</t>
  </si>
  <si>
    <t>Wi-Fi 802.11 a/b/g</t>
  </si>
  <si>
    <t>HTC HD2</t>
  </si>
  <si>
    <t>Microsoft Windows Mobile 6.5 Professional</t>
  </si>
  <si>
    <t xml:space="preserve"> v6.5</t>
  </si>
  <si>
    <t>microUSB</t>
  </si>
  <si>
    <t>HTC Droid Incredible</t>
  </si>
  <si>
    <t>HTC Evo 4G</t>
  </si>
  <si>
    <t>Wi-Fi 802.11 b/g, WiMAX 802.16 e (Wi-Fi router)</t>
  </si>
  <si>
    <t>HTC Pure</t>
  </si>
  <si>
    <t>Qualcomm MSM7201A</t>
  </si>
  <si>
    <t>528 MHz ARM 11</t>
  </si>
  <si>
    <t>Adreno 130</t>
  </si>
  <si>
    <t>HTC Hero</t>
  </si>
  <si>
    <t xml:space="preserve"> v1.5 </t>
  </si>
  <si>
    <t>Qualcomm MSM7200A</t>
  </si>
  <si>
    <t>miniUSB v2.0</t>
  </si>
  <si>
    <t xml:space="preserve">HTC Hero HSPA  </t>
  </si>
  <si>
    <t>HTC Magic</t>
  </si>
  <si>
    <t>v2.0, A2DP (headset support only)</t>
  </si>
  <si>
    <t>HTC Tilt2</t>
  </si>
  <si>
    <t>Microsoft Windows Mobile 6.1 Professional</t>
  </si>
  <si>
    <t>v6.1</t>
  </si>
  <si>
    <t xml:space="preserve">HTC Touch Pro2 HSPA  </t>
  </si>
  <si>
    <t>HTC Touch Pro2</t>
  </si>
  <si>
    <t xml:space="preserve">HTC Touch Diamond2 HSPA  </t>
  </si>
  <si>
    <t>v6.5</t>
  </si>
  <si>
    <t>HTC Touch Diamond2</t>
  </si>
  <si>
    <t>HTC Dream</t>
  </si>
  <si>
    <t>HTC MAX 4G</t>
  </si>
  <si>
    <t>Qualcomm ESM7206A</t>
  </si>
  <si>
    <t>400 MHz ARM 11</t>
  </si>
  <si>
    <t>Wi-Fi 802.11 b/g, WiMAX 802.16 e</t>
  </si>
  <si>
    <t>HTC Touch HD</t>
  </si>
  <si>
    <t>HTC Touch Pro</t>
  </si>
  <si>
    <t>HTC Touch Diamond</t>
  </si>
  <si>
    <t>HTC Touch Cruise</t>
  </si>
  <si>
    <t>Microsoft Windows Mobile 6.0 Professional</t>
  </si>
  <si>
    <t>v6.0</t>
  </si>
  <si>
    <t>Qualcomm MSM7200</t>
  </si>
  <si>
    <t xml:space="preserve"> SD 2.0 c</t>
  </si>
  <si>
    <t>Wi-Fi 802.11b/g</t>
  </si>
  <si>
    <t>HTC Touch Dual</t>
  </si>
  <si>
    <t>HTC P6500</t>
  </si>
  <si>
    <t>nano</t>
  </si>
  <si>
    <t>HTC TyTN II</t>
  </si>
  <si>
    <t>HTC S730</t>
  </si>
  <si>
    <t>Microsoft Windows Mobile 6.0 Standard</t>
  </si>
  <si>
    <t>INQ</t>
  </si>
  <si>
    <t>iNQ Cloud Touch</t>
  </si>
  <si>
    <t>INTEX</t>
  </si>
  <si>
    <t>Intex IRist Smartwatch</t>
  </si>
  <si>
    <t>JOLLA</t>
  </si>
  <si>
    <t>Jolla Jolla</t>
  </si>
  <si>
    <t>Sailfish OS</t>
  </si>
  <si>
    <t xml:space="preserve"> v1</t>
  </si>
  <si>
    <t>Dual-core 1.4 GHz Krait 300</t>
  </si>
  <si>
    <t>KARBONN</t>
  </si>
  <si>
    <t>Karbonn Sparkle V</t>
  </si>
  <si>
    <t>Karbonn Titanium X</t>
  </si>
  <si>
    <t>Karbonn A34</t>
  </si>
  <si>
    <t>Mediatek MT6515</t>
  </si>
  <si>
    <t>Karbonn A7 Star</t>
  </si>
  <si>
    <t>Mediatek MT6517</t>
  </si>
  <si>
    <t>Karbonn S5 Titanium</t>
  </si>
  <si>
    <t>Qualcomm MSM8225Q Snapdragon S4 Play</t>
  </si>
  <si>
    <t>Quad-core 1.2 GHz Cortex-A5</t>
  </si>
  <si>
    <t>LAVA</t>
  </si>
  <si>
    <t>Lava V5</t>
  </si>
  <si>
    <t>Lava X10</t>
  </si>
  <si>
    <t>Lava Iris X1 Grand</t>
  </si>
  <si>
    <t>v4.0, LE</t>
  </si>
  <si>
    <t>LG</t>
  </si>
  <si>
    <t>LG Stylus 2 Plus</t>
  </si>
  <si>
    <t>Qualcomm MSM8937 Snapdragon 430</t>
  </si>
  <si>
    <t>Octa-core 1.2 GHz Cortex-A53 or Octa-core 1.4 GHz Cortex-A53</t>
  </si>
  <si>
    <t>Adreno 505</t>
  </si>
  <si>
    <t>Wi-Fi 802.11 b/g/n, WiFi Direct, hotspot</t>
  </si>
  <si>
    <t>v4.1/v4.2, A2DP, LE</t>
  </si>
  <si>
    <t>LG G5 SE</t>
  </si>
  <si>
    <t>Qualcomm MSM8976 Snapdragon 652</t>
  </si>
  <si>
    <t>Octa-core (4x1.8 GHz Cortex-A72 &amp; 4x1.2 GHz Cortex-A53)</t>
  </si>
  <si>
    <t>Adreno 510</t>
  </si>
  <si>
    <t>v4.2, A2DP, LE, aptX</t>
  </si>
  <si>
    <t>v2.0, Type-C 1.0 reversible connector, USB On-The-Go</t>
  </si>
  <si>
    <t>LG G5</t>
  </si>
  <si>
    <t>Qualcomm MSM8996 Snapdragon 820</t>
  </si>
  <si>
    <t>Quad-core (2x2.15 GHz Kryo &amp; 2x1.6 GHz Kryo)</t>
  </si>
  <si>
    <t>Adreno 530</t>
  </si>
  <si>
    <t>v4.2, A2DP, LE, aptX HD</t>
  </si>
  <si>
    <t>LG X cam</t>
  </si>
  <si>
    <t>Octa-core 1.14 GHz Cortex-A53</t>
  </si>
  <si>
    <t>v4.2, A2DP, LE</t>
  </si>
  <si>
    <t>LG X screen</t>
  </si>
  <si>
    <t>v4.1, A2DP, LE</t>
  </si>
  <si>
    <t>LG Stylus 2</t>
  </si>
  <si>
    <t>LG K4</t>
  </si>
  <si>
    <t>Mediatek MT6735M - K120E, K130EQualcomm MSM8909 Snapdragon 210 - K121</t>
  </si>
  <si>
    <t>Quad-core 1.0 GHz Cortex-A53 - K120E, K130EQuad-core 1.1 GHz Cortex-A7 - K121</t>
  </si>
  <si>
    <t>Mali-T720MP2 - K120E, K130EAdreno 304 - K121</t>
  </si>
  <si>
    <t>LG G Vista 2</t>
  </si>
  <si>
    <t>Qualcomm MSM8952 Snapdragon 617</t>
  </si>
  <si>
    <t>Wi-Fi 802.11 a/b/g/n, dual-band, DLNA, Wi-Fi Direct, hotspot</t>
  </si>
  <si>
    <t>LG G4 Beat</t>
  </si>
  <si>
    <t>LG G4c</t>
  </si>
  <si>
    <t xml:space="preserve"> v5.0.2 </t>
  </si>
  <si>
    <t>Quad-core 1.2/1.3 GHz Cortex-A53</t>
  </si>
  <si>
    <t>Wi-Fi 802.11 a/b/g/n, dual-band, WiFi Direct, DLNA, hotspot</t>
  </si>
  <si>
    <t>v4.1, A2DP, LE, aptX</t>
  </si>
  <si>
    <t>LG G4 Stylus</t>
  </si>
  <si>
    <t>Qualcomm MSM8916 Snapdragon 410 - H631, H635, H630D, MS631Mediatek MT6592M - H540</t>
  </si>
  <si>
    <t>Quad-core 1.2 GHz Cortex-A53 - H631, H635, H630D, MS631Octa-core 1.4 GHz Cortex-A7 - H540</t>
  </si>
  <si>
    <t>Adreno 306 - H631, H635, H630D, MS631Mali-450MP4 - H540</t>
  </si>
  <si>
    <t>LG AKA</t>
  </si>
  <si>
    <t>LG Magna</t>
  </si>
  <si>
    <t>Mediatek MT6582 - H502 model</t>
  </si>
  <si>
    <t>Quad-core 1.2 GHzQuad-core 1.3 GHz Cortex-A7 - H502 model</t>
  </si>
  <si>
    <t>Mali-400MP2 - H502 model</t>
  </si>
  <si>
    <t>LG G Flex2</t>
  </si>
  <si>
    <t>microUSB v2.0 (SlimPort), USB Host</t>
  </si>
  <si>
    <t>LG G3 Stylus</t>
  </si>
  <si>
    <t>LG L Bello</t>
  </si>
  <si>
    <t>LG L Fino</t>
  </si>
  <si>
    <t>Qualcomm MSM8212 Snapdragon 200</t>
  </si>
  <si>
    <t>LG G Vista</t>
  </si>
  <si>
    <t xml:space="preserve">LG G Pad 7.0HSPA </t>
  </si>
  <si>
    <t>Wi-Fi 802.11 a/b/g/n, dual-band</t>
  </si>
  <si>
    <t>LG G3 S</t>
  </si>
  <si>
    <t>v4.0, A2DP, LE, aptX</t>
  </si>
  <si>
    <t>LG L65 D280</t>
  </si>
  <si>
    <t xml:space="preserve">LG G Pad 8.3HSPA </t>
  </si>
  <si>
    <t>Qualcomm APQ8064 Pro Snapdragon 600</t>
  </si>
  <si>
    <t>Quad-core 1.5 GHz Krait 300</t>
  </si>
  <si>
    <t>Wi-Fi 802.11 a/b/g/n, dual-band, hotspot, Wi-Fi Direct, DLNA</t>
  </si>
  <si>
    <t>microUSB v2.0 (SlimPort)</t>
  </si>
  <si>
    <t xml:space="preserve">LG G2 miniHSPA </t>
  </si>
  <si>
    <t>LG G2 mini</t>
  </si>
  <si>
    <t>LG L90 Dual D410</t>
  </si>
  <si>
    <t>LG L90 D405</t>
  </si>
  <si>
    <t>LG L70 D320N</t>
  </si>
  <si>
    <t>LG L70 Dual D325</t>
  </si>
  <si>
    <t>LG L40 D160</t>
  </si>
  <si>
    <t>LG G Pro 2</t>
  </si>
  <si>
    <t>Quad-core 2.26 GHz Krait 400</t>
  </si>
  <si>
    <t>LG GX F310L</t>
  </si>
  <si>
    <t>Quad-core 1.7 GHz Krait 300</t>
  </si>
  <si>
    <t>LG G Flex</t>
  </si>
  <si>
    <t>microUSB v3.0, USB Host</t>
  </si>
  <si>
    <t>LG Fireweb</t>
  </si>
  <si>
    <t>Firefox OS 1.1</t>
  </si>
  <si>
    <t>v1.1</t>
  </si>
  <si>
    <t>LG G Pro Lite Dual</t>
  </si>
  <si>
    <t>LG Optimus L2 II E435</t>
  </si>
  <si>
    <t>Cortex-A5</t>
  </si>
  <si>
    <t>LG Optimus GJ E975W</t>
  </si>
  <si>
    <t>LG Optimus L4 II Dual E445</t>
  </si>
  <si>
    <t>LG Optimus L4 II E440</t>
  </si>
  <si>
    <t>LG Optimus F3</t>
  </si>
  <si>
    <t>Dual-core 1.2 GHz Krait</t>
  </si>
  <si>
    <t>LG Lucid2 VS870</t>
  </si>
  <si>
    <t>Wi-Fi 802.11 a/b/g/n, dual-band, Wi-Fi Direct, hotspot, DLNA</t>
  </si>
  <si>
    <t>LG Optimus F6</t>
  </si>
  <si>
    <t>Wi-Fi 802.11 a/b/g/n, Wi-Fi Direct, hotspot, DLNA</t>
  </si>
  <si>
    <t>LG Optimus F5</t>
  </si>
  <si>
    <t>LG Optimus G Pro E985</t>
  </si>
  <si>
    <t>Qualcomm APQ8064T Snapdragon S4 Pro</t>
  </si>
  <si>
    <t>LG Optimus L7 II Dual P715</t>
  </si>
  <si>
    <t>Wi-Fi 802.11 b/g/n, Wi-Fi Direct, hotspot, DLNA</t>
  </si>
  <si>
    <t>LG Optimus L7 II P710</t>
  </si>
  <si>
    <t>LG Optimus L5 II Dual E455</t>
  </si>
  <si>
    <t>LG Optimus L5 II E460</t>
  </si>
  <si>
    <t>LG Optimus L3 II Dual E435</t>
  </si>
  <si>
    <t>LG Optimus L3 II E430</t>
  </si>
  <si>
    <t>LG Optimus L1 II E410</t>
  </si>
  <si>
    <t>Qualcomm MSM7225A-AB Snapdragon S1</t>
  </si>
  <si>
    <t>LG Spectrum II 4G VS930</t>
  </si>
  <si>
    <t>LG Optimus Vu II F200</t>
  </si>
  <si>
    <t xml:space="preserve"> v4.0.4 </t>
  </si>
  <si>
    <t>LG Optimus G E970</t>
  </si>
  <si>
    <t>LG Splendor US730</t>
  </si>
  <si>
    <t>LG Escape P870</t>
  </si>
  <si>
    <t>Qualcomm MSM8960L Snapdragon S4 Plus</t>
  </si>
  <si>
    <t>LG Optimus L9 P760</t>
  </si>
  <si>
    <t>TI OMAP 4430</t>
  </si>
  <si>
    <t>PowerVR SGX540</t>
  </si>
  <si>
    <t>LG Motion 4G MS770</t>
  </si>
  <si>
    <t>LG Optimus Vu P895</t>
  </si>
  <si>
    <t>Quad-core 1.5 GHz</t>
  </si>
  <si>
    <t>LG Optimus L3 E405</t>
  </si>
  <si>
    <t xml:space="preserve"> v2.3.6 </t>
  </si>
  <si>
    <t>800 MHz Cortex-A5</t>
  </si>
  <si>
    <t>LG OptimusHSPA 2</t>
  </si>
  <si>
    <t>LG Optimus True HDHSPA  P936</t>
  </si>
  <si>
    <t>LG Lucid 4G VS840</t>
  </si>
  <si>
    <t>Qualcomm Snapdragon S3</t>
  </si>
  <si>
    <t>LG Optimus M+ MS695</t>
  </si>
  <si>
    <t>Qualcomm MSM7627A Snapdragon S1</t>
  </si>
  <si>
    <t>800 MHz Cortex A5</t>
  </si>
  <si>
    <t>LG Optimus 4X HD P880</t>
  </si>
  <si>
    <t>Quad-core 1.5 GHz Cortex-A9</t>
  </si>
  <si>
    <t>LG Optimus 3D Max P720</t>
  </si>
  <si>
    <t>Dual-core 1.2 GHz Cortex-A9</t>
  </si>
  <si>
    <t>LG Optimus L7 P700</t>
  </si>
  <si>
    <t xml:space="preserve"> v4.0.3 </t>
  </si>
  <si>
    <t>LG Optimus L5 E610</t>
  </si>
  <si>
    <t>LG Optimus Vu F100S</t>
  </si>
  <si>
    <t xml:space="preserve"> v2.3.5 </t>
  </si>
  <si>
    <t>LG Connect 4G MS840</t>
  </si>
  <si>
    <t>LG Spectrum VS920</t>
  </si>
  <si>
    <t>LG Prada 3.0</t>
  </si>
  <si>
    <t>LG Optimus 4GHSPA  P935</t>
  </si>
  <si>
    <t>LG Enlighten VS700</t>
  </si>
  <si>
    <t>Qualcomm MSM7627T</t>
  </si>
  <si>
    <t>800 MHz</t>
  </si>
  <si>
    <t>LG Jil Sander Mobile</t>
  </si>
  <si>
    <t>LG OptimusHSPA  SU640</t>
  </si>
  <si>
    <t>LG OptimusHSPA  LU6200</t>
  </si>
  <si>
    <t>LG Optimus EX SU880</t>
  </si>
  <si>
    <t>Nvidia Tegra 2 AP20H</t>
  </si>
  <si>
    <t>LG Optimus Q2 LU6500</t>
  </si>
  <si>
    <t>LG Optimus Sol E730</t>
  </si>
  <si>
    <t>LG Optimus Net Dual</t>
  </si>
  <si>
    <t xml:space="preserve"> Q3</t>
  </si>
  <si>
    <t>800 MHz ARMv6</t>
  </si>
  <si>
    <t>Wi-Fi 802.11 b/g, hotspot, DLNA</t>
  </si>
  <si>
    <t>LG Esteem MS910</t>
  </si>
  <si>
    <t>LG Optimus Pro C660</t>
  </si>
  <si>
    <t xml:space="preserve"> v2.3.3 </t>
  </si>
  <si>
    <t>LG Optimus Big LU6800</t>
  </si>
  <si>
    <t>TI OMAP 3630</t>
  </si>
  <si>
    <t>1.0 GHz Cortex-A8</t>
  </si>
  <si>
    <t>PowerVR SGX530</t>
  </si>
  <si>
    <t>LG US760 Genesis</t>
  </si>
  <si>
    <t>LG Phoenix P505</t>
  </si>
  <si>
    <t>Wi-Fi 802.11 b/g, hotspot (charges may apply)</t>
  </si>
  <si>
    <t>LG Thrive P506</t>
  </si>
  <si>
    <t>LG Thrill 4G P925</t>
  </si>
  <si>
    <t>LG Optimus 3D P920</t>
  </si>
  <si>
    <t>LG Optimus Pad V900</t>
  </si>
  <si>
    <t>LG Optimus Black P970</t>
  </si>
  <si>
    <t>LG Optimus Me P350</t>
  </si>
  <si>
    <t>600 MHz ARM11</t>
  </si>
  <si>
    <t>LG Optimus 2X</t>
  </si>
  <si>
    <t>LG Optimus 2X SU660</t>
  </si>
  <si>
    <t>LG Optimus Mach LU3000</t>
  </si>
  <si>
    <t>LG Revolution</t>
  </si>
  <si>
    <t>LG Axis</t>
  </si>
  <si>
    <t>Qualcomm MSM7627</t>
  </si>
  <si>
    <t>LG Quantum</t>
  </si>
  <si>
    <t>v7.0</t>
  </si>
  <si>
    <t>LG E900 Optimus 7</t>
  </si>
  <si>
    <t>v7.8</t>
  </si>
  <si>
    <t>LG Optimus One P500</t>
  </si>
  <si>
    <t>LG GW910</t>
  </si>
  <si>
    <t>LG Fathom VS750</t>
  </si>
  <si>
    <t>LG Optimus Q LU2300</t>
  </si>
  <si>
    <t>LG GW820 eXpo</t>
  </si>
  <si>
    <t>Yes, Wi-Fi 802.11b/g</t>
  </si>
  <si>
    <t>LG GM750</t>
  </si>
  <si>
    <t>LG CT810 Incite</t>
  </si>
  <si>
    <t>LG KS20</t>
  </si>
  <si>
    <t>Qualcomm MSM72000</t>
  </si>
  <si>
    <t>NEC</t>
  </si>
  <si>
    <t>NEC Terrain</t>
  </si>
  <si>
    <t>NIU</t>
  </si>
  <si>
    <t>NIU Niutek 3G 3.5 N209</t>
  </si>
  <si>
    <t>NIU Niutek 3G 4.0 N309</t>
  </si>
  <si>
    <t>NOKIA</t>
  </si>
  <si>
    <t>Nokia Lumia 625</t>
  </si>
  <si>
    <t>Microsoft Windows Phone 8</t>
  </si>
  <si>
    <t>v4.0, A2DP, LE/ aptX after WP8 Denim update</t>
  </si>
  <si>
    <t>Nokia Lumia 505</t>
  </si>
  <si>
    <t>Microsoft Windows Phone 7.8</t>
  </si>
  <si>
    <t>Nokia Lumia 620</t>
  </si>
  <si>
    <t>Qualcomm Snapdragon S4</t>
  </si>
  <si>
    <t>Dual-core 1.0 GHz Krait</t>
  </si>
  <si>
    <t>v4.0, A2DP, EDR, LE/ aptX after WP8 Denim update</t>
  </si>
  <si>
    <t>Nokia Lumia 822</t>
  </si>
  <si>
    <t>Wi-Fi 802.11 a/b/g/n, dual-band, Wi-Fi Direct</t>
  </si>
  <si>
    <t>Nokia Lumia 510</t>
  </si>
  <si>
    <t>Nokia Lumia 810</t>
  </si>
  <si>
    <t>Nokia Lumia 920</t>
  </si>
  <si>
    <t>Nokia Lumia 820</t>
  </si>
  <si>
    <t>Nokia Lumia 610 NFC</t>
  </si>
  <si>
    <t>800 MHz ARM Cortex-A5</t>
  </si>
  <si>
    <t>Nokia 800c</t>
  </si>
  <si>
    <t>Qualcomm MSM8655T Snapdragon S2</t>
  </si>
  <si>
    <t>1.4 GHz Scorpion</t>
  </si>
  <si>
    <t>Nokia Lumia 610</t>
  </si>
  <si>
    <t>Nokia Lumia 900</t>
  </si>
  <si>
    <t>Qualcomm APQ8055 Snapdragon S2</t>
  </si>
  <si>
    <t>Nokia Lumia 900 AT&amp;T</t>
  </si>
  <si>
    <t>Nokia Lumia 800</t>
  </si>
  <si>
    <t>Nokia Lumia 710 T-Mobile</t>
  </si>
  <si>
    <t>Nokia Lumia 710</t>
  </si>
  <si>
    <t>Nokia N9</t>
  </si>
  <si>
    <t>MeeGo OS</t>
  </si>
  <si>
    <t xml:space="preserve"> v1.2</t>
  </si>
  <si>
    <t>1.0 GHz Cortex A8</t>
  </si>
  <si>
    <t>Nokia N900</t>
  </si>
  <si>
    <t>Maemo 5</t>
  </si>
  <si>
    <t>v5</t>
  </si>
  <si>
    <t>TI OMAP 3430</t>
  </si>
  <si>
    <t>600 MHz Cortex-A8</t>
  </si>
  <si>
    <t>Wi-Fi 802.11 b/g, DLNA</t>
  </si>
  <si>
    <t>PANASONIC</t>
  </si>
  <si>
    <t>Panasonic Eluga Mark</t>
  </si>
  <si>
    <t>Panasonic T31</t>
  </si>
  <si>
    <t>QMOBILE</t>
  </si>
  <si>
    <t>QMobile Noir S5</t>
  </si>
  <si>
    <t>QMobile Noir Z9</t>
  </si>
  <si>
    <t>QMobile A1</t>
  </si>
  <si>
    <t>QMobile Noir S1</t>
  </si>
  <si>
    <t>QMobile Noir i8</t>
  </si>
  <si>
    <t>QMobile Noir X450</t>
  </si>
  <si>
    <t>QMobile Noir Z8 Plus</t>
  </si>
  <si>
    <t>Wi-Fi 802.11 a/b/g/n, dual-band, WiFi Direct, hotspot</t>
  </si>
  <si>
    <t>QMobile Noir X350</t>
  </si>
  <si>
    <t>Mediatek MT6582V/X</t>
  </si>
  <si>
    <t>QMobile Noir M300</t>
  </si>
  <si>
    <t>QMobile Noir Z8</t>
  </si>
  <si>
    <t>QMobile Linq X70</t>
  </si>
  <si>
    <t>QMobile Noir A750</t>
  </si>
  <si>
    <t>QMobile Noir LT250</t>
  </si>
  <si>
    <t>Nvidia Tegra 4i</t>
  </si>
  <si>
    <t>QMobile Noir X400</t>
  </si>
  <si>
    <t>QMobile Noir M90</t>
  </si>
  <si>
    <t>QMobile Noir Z6</t>
  </si>
  <si>
    <t>QMobile Noir i6</t>
  </si>
  <si>
    <t>QMobile Noir i9</t>
  </si>
  <si>
    <t>QMobile Noir V4</t>
  </si>
  <si>
    <t>QMobile Noir A15 3D</t>
  </si>
  <si>
    <t>Mediatek MT6577T</t>
  </si>
  <si>
    <t>SONY</t>
  </si>
  <si>
    <t>Sony Ericsson Xperia Arc S</t>
  </si>
  <si>
    <t>Qualcomm MSM8255T Snapdragon S2</t>
  </si>
  <si>
    <t>Sony Ericsson Xperia neo V</t>
  </si>
  <si>
    <t>Sony Ericsson Live with Walkman</t>
  </si>
  <si>
    <t>Sony Ericsson Xperia ray</t>
  </si>
  <si>
    <t>Sony Ericsson Xperia active</t>
  </si>
  <si>
    <t>Sony Ericsson Xperia mini</t>
  </si>
  <si>
    <t>Sony Ericsson Xperia mini pro</t>
  </si>
  <si>
    <t>Sony Ericsson W8</t>
  </si>
  <si>
    <t>Sony Ericsson Xperia PLAY</t>
  </si>
  <si>
    <t>Sony Ericsson Xperia pro</t>
  </si>
  <si>
    <t>Sony Ericsson Xperia Neo</t>
  </si>
  <si>
    <t>Sony Ericsson Xperia Arc</t>
  </si>
  <si>
    <t xml:space="preserve">Sony Ericsson Xperia PLAY HSPA  </t>
  </si>
  <si>
    <t>Sony Ericsson Xperia X8</t>
  </si>
  <si>
    <t>Sony Ericsson Xperia X10 mini pro</t>
  </si>
  <si>
    <t>Wi-Fi 802.11 b/g, hotspot (v2.2 or higher)</t>
  </si>
  <si>
    <t>Sony Ericsson Xperia X10 mini</t>
  </si>
  <si>
    <t>v2.0, A2DP, EDR</t>
  </si>
  <si>
    <t>Sony Ericsson Aspen</t>
  </si>
  <si>
    <t>Sony Ericsson Xperia X10</t>
  </si>
  <si>
    <t>Sony Ericsson Xperia X2</t>
  </si>
  <si>
    <t>Microsoft Windows Mobile 6.5/6.5.2 Professional</t>
  </si>
  <si>
    <t>Wi-Fi 802.11b/g, DLNA</t>
  </si>
  <si>
    <t>TOSHIBA</t>
  </si>
  <si>
    <t>Toshiba Excite 13 AT335</t>
  </si>
  <si>
    <t xml:space="preserve"> SD/micro</t>
  </si>
  <si>
    <t>Toshiba Excite 10 AT305</t>
  </si>
  <si>
    <t>Toshiba Windows Phone IS12T</t>
  </si>
  <si>
    <t>Toshiba TG01</t>
  </si>
  <si>
    <t>Toshiba G910 / G920</t>
  </si>
  <si>
    <t>Microsoft Windows Mobile 6 Professional</t>
  </si>
  <si>
    <t>Wi-Fi 802.11b/g, VoIP over WLAN</t>
  </si>
  <si>
    <t>VERTU</t>
  </si>
  <si>
    <t>Vertu Aster</t>
  </si>
  <si>
    <t>v4.0, A2DP, aptX, LE</t>
  </si>
  <si>
    <t>Vertu Signature Touch</t>
  </si>
  <si>
    <t>VERYKOOL</t>
  </si>
  <si>
    <t>verykool s5017Q Dorado</t>
  </si>
  <si>
    <t>verykool s5518Q Maverick</t>
  </si>
  <si>
    <t>verykool s5518 Maverick</t>
  </si>
  <si>
    <t>verykool s5012 Orbit</t>
  </si>
  <si>
    <t>verykool SL4500 Fusion</t>
  </si>
  <si>
    <t>verykool s4510 Luna</t>
  </si>
  <si>
    <t>verykool s5014 Atlas</t>
  </si>
  <si>
    <t>verykool s5015 Spark II</t>
  </si>
  <si>
    <t>verykool s4002 Leo</t>
  </si>
  <si>
    <t>Mediatek MT6571E</t>
  </si>
  <si>
    <t>verykool s4010 Gazelle</t>
  </si>
  <si>
    <t>verykool s354</t>
  </si>
  <si>
    <t>VODAFONE</t>
  </si>
  <si>
    <t>Vodafone Smart prime 7</t>
  </si>
  <si>
    <t>Vodafone Smart prime 6</t>
  </si>
  <si>
    <t>Vodafone Smart first 6</t>
  </si>
  <si>
    <t>Vodafone Smart 4 mini</t>
  </si>
  <si>
    <t>Vodafone Smart III 975</t>
  </si>
  <si>
    <t>July</t>
  </si>
  <si>
    <t>Vodafone Smart Mini</t>
  </si>
  <si>
    <t>XIAOMI</t>
  </si>
  <si>
    <t>Xiaomi Redmi Note Prime</t>
  </si>
  <si>
    <t>Wi-Fi 802.11 a/b/g/n, Wi-Fi Direct, hotspot</t>
  </si>
  <si>
    <t>Xiaomi Mi Pad 2</t>
  </si>
  <si>
    <t>v10</t>
  </si>
  <si>
    <t>Intel Atom X5-Z8500</t>
  </si>
  <si>
    <t>Quad-core 2.24 GHz</t>
  </si>
  <si>
    <t>Intel HD Graphics</t>
  </si>
  <si>
    <t>Type-C 1.0 reversible connector</t>
  </si>
  <si>
    <t>Xiaomi Redmi Note 2</t>
  </si>
  <si>
    <t>Mediatek MT6795 Helio X10</t>
  </si>
  <si>
    <t>Octa-core 2.0 GHz Cortex-A53 - Redmi Note 2Octa-core 2.2 GHz Cortex-A53 - Redmi Note 2 Prime</t>
  </si>
  <si>
    <t>PowerVR G6200</t>
  </si>
  <si>
    <t>Wi-Fi 802.11 a/b/g/n/ac, dual-band, WiFi Direct, hotspot</t>
  </si>
  <si>
    <t>Xiaomi Redmi Note 4G</t>
  </si>
  <si>
    <t>Xiaomi Mi 3</t>
  </si>
  <si>
    <t>Qualcomm MSM8274AB Snapdragon 800</t>
  </si>
  <si>
    <t>Xiaomi Mi 2S</t>
  </si>
  <si>
    <t>XOLO</t>
  </si>
  <si>
    <t>XOLO Black 1X</t>
  </si>
  <si>
    <t>XOLO Black</t>
  </si>
  <si>
    <t>XOLO Era</t>
  </si>
  <si>
    <t>Spreadtrum 7731</t>
  </si>
  <si>
    <t>XOLO Prime</t>
  </si>
  <si>
    <t>XOLO A1010</t>
  </si>
  <si>
    <t>XOLO Win Q1000</t>
  </si>
  <si>
    <t>XOLO 8X-1020</t>
  </si>
  <si>
    <t>Mediatek MT6592M</t>
  </si>
  <si>
    <t>XOLO Omega 5.5</t>
  </si>
  <si>
    <t>XOLO Omega 5.0</t>
  </si>
  <si>
    <t>XOLO Opus 3</t>
  </si>
  <si>
    <t>XOLO Q1020</t>
  </si>
  <si>
    <t>XOLO One</t>
  </si>
  <si>
    <t>XOLO Play 8X-1100</t>
  </si>
  <si>
    <t>XOLO Play 8X-1200</t>
  </si>
  <si>
    <t>Mediatek MT6592T</t>
  </si>
  <si>
    <t>Octa-core 2.0 GHz Cortex-A7</t>
  </si>
  <si>
    <t>XOLO Hive 8X-1000</t>
  </si>
  <si>
    <t>XOLO Win Q900s</t>
  </si>
  <si>
    <t>XOLO A500S Lite</t>
  </si>
  <si>
    <t>XOLO Q1010i</t>
  </si>
  <si>
    <t>XOLO A510s</t>
  </si>
  <si>
    <t>XOLO Q2500</t>
  </si>
  <si>
    <t>XOLO A500 Club</t>
  </si>
  <si>
    <t>XOLO Q1010</t>
  </si>
  <si>
    <t>XOLO Q1100</t>
  </si>
  <si>
    <t>Qualcomm MSM8228 Snapdragon 400</t>
  </si>
  <si>
    <t>XOLO Q700s</t>
  </si>
  <si>
    <t>XOLO Q3000</t>
  </si>
  <si>
    <t>XOLO Q1000 Opus</t>
  </si>
  <si>
    <t>BCM23550</t>
  </si>
  <si>
    <t>Broadcom VideoCore IV</t>
  </si>
  <si>
    <t>XOLO LT900</t>
  </si>
  <si>
    <t>XOLO Q500</t>
  </si>
  <si>
    <t>XOLO Q800 X-Edition</t>
  </si>
  <si>
    <t>XOLO A500S IPS</t>
  </si>
  <si>
    <t>Mediatek MT6572W</t>
  </si>
  <si>
    <t>XOLO Q2000</t>
  </si>
  <si>
    <t>XOLO Q900</t>
  </si>
  <si>
    <t>XOLO A600</t>
  </si>
  <si>
    <t>XOLO A500L</t>
  </si>
  <si>
    <t>XOLO Q700i</t>
  </si>
  <si>
    <t>Mediatek MT6589W-M</t>
  </si>
  <si>
    <t>XOLO Tab</t>
  </si>
  <si>
    <t>XOLO Q1000s</t>
  </si>
  <si>
    <t>XOLO A500S</t>
  </si>
  <si>
    <t>XOLO Play</t>
  </si>
  <si>
    <t>XOLO Q600</t>
  </si>
  <si>
    <t>XOLO X1000</t>
  </si>
  <si>
    <t>Intel Atom Z2480</t>
  </si>
  <si>
    <t>2 GHz</t>
  </si>
  <si>
    <t>XOLO X500</t>
  </si>
  <si>
    <t>Intel Atom Z2420</t>
  </si>
  <si>
    <t>1.2 GHz</t>
  </si>
  <si>
    <t>XOLO Q1000</t>
  </si>
  <si>
    <t>XOLO Q800</t>
  </si>
  <si>
    <t>Mediatek MT6589M</t>
  </si>
  <si>
    <t>XOLO Q700</t>
  </si>
  <si>
    <t>YOTA</t>
  </si>
  <si>
    <t>Yota YotaPhone 2</t>
  </si>
  <si>
    <t xml:space="preserve"> v4.4.3 </t>
  </si>
  <si>
    <t>Wi-Fi 802.11 a/b/g/n/ac, dual-band, hotspot</t>
  </si>
  <si>
    <t>Yota YotaPhone</t>
  </si>
  <si>
    <t>Qualcomm MSM8960T Snapdragon S4 Pro</t>
  </si>
  <si>
    <t>Dual-core 1.7 GHz Krait</t>
  </si>
  <si>
    <t>YU</t>
  </si>
  <si>
    <t>YU Yunique Plus</t>
  </si>
  <si>
    <t>YU Yunique</t>
  </si>
  <si>
    <t>ZTE</t>
  </si>
  <si>
    <t>ZTE Axon 7 mini</t>
  </si>
  <si>
    <t>Octa-core (4x1.5 GHz Cortex-A53 &amp; 4x1.2 GHz Cortex-A53)</t>
  </si>
  <si>
    <t>v2.0, Type-C 1.0 reversible connector</t>
  </si>
  <si>
    <t>YU Yuphoria</t>
  </si>
  <si>
    <t>ZTE Zmax Pro</t>
  </si>
  <si>
    <t>Wi-Fi 802.11 a/b/g/n, WiFi Direct, hotspot</t>
  </si>
  <si>
    <t>ZTE Axon 7</t>
  </si>
  <si>
    <t>Wi-Fi 802.11 b/g/n/ac, dual-band, WiFi Direct, hotspot</t>
  </si>
  <si>
    <t>v4.2, A2DP</t>
  </si>
  <si>
    <t>v3.0, Type-C 1.0 reversible connector</t>
  </si>
  <si>
    <t>ZTE nubia N1</t>
  </si>
  <si>
    <t>Mali-T860MP2</t>
  </si>
  <si>
    <t>Type-C 1.0 reversible connector, USB On-The-Go</t>
  </si>
  <si>
    <t>ZTE Blade V Plus</t>
  </si>
  <si>
    <t>Mediatek MT6753Qualcomm MSM8939 Snapdragon 615</t>
  </si>
  <si>
    <t>Octa-core 1.3 GHz Cortex-A53Octa-core (4x1.5 GHz Cortex-A53 &amp; 4x1.0 GHz Cortex-A53)</t>
  </si>
  <si>
    <t>Mali-T720MP3Adreno 405</t>
  </si>
  <si>
    <t>ZTE Avid Plus</t>
  </si>
  <si>
    <t>ZTE Axon</t>
  </si>
  <si>
    <t>Qualcomm MSM8974 Snapdragon 801</t>
  </si>
  <si>
    <t>ZTE Axon mini</t>
  </si>
  <si>
    <t>Qualcomm MSM8939v2 Snapdragon 616</t>
  </si>
  <si>
    <t>ZTE Zmax 2</t>
  </si>
  <si>
    <t>Wi-Fi 802.11 a/b/g/n, dual band, hotspot</t>
  </si>
  <si>
    <t>ZTE Axon Pro</t>
  </si>
  <si>
    <t>ZTE Obsidian</t>
  </si>
  <si>
    <t>Mediatek MT6735M</t>
  </si>
  <si>
    <t>Quad-core 1.0 GHz Cortex-A53</t>
  </si>
  <si>
    <t>ZTE Grand X2</t>
  </si>
  <si>
    <t>Announced</t>
  </si>
  <si>
    <t>Length</t>
  </si>
  <si>
    <t>Breadth</t>
  </si>
  <si>
    <t>Height</t>
  </si>
  <si>
    <t>Weight</t>
  </si>
  <si>
    <t>Size</t>
  </si>
  <si>
    <t>GSMtechnology</t>
  </si>
  <si>
    <t>HSPAtechnology</t>
  </si>
  <si>
    <t>Resolution1</t>
  </si>
  <si>
    <t>Resolution2</t>
  </si>
  <si>
    <t>Cardslottype</t>
  </si>
  <si>
    <t>3point5mmjack</t>
  </si>
  <si>
    <t>Standby</t>
  </si>
  <si>
    <t>Talktime</t>
  </si>
  <si>
    <t xml:space="preserve"> PrimaryCamera</t>
  </si>
  <si>
    <t>SecondaryCamera</t>
  </si>
  <si>
    <t>Internal Memory</t>
  </si>
  <si>
    <t>Cardslotsize</t>
  </si>
  <si>
    <t>Sum of RAM</t>
  </si>
  <si>
    <t>Sum of PPI</t>
  </si>
  <si>
    <t>Count of company</t>
  </si>
  <si>
    <t>Sum of Height</t>
  </si>
  <si>
    <t>Sum of Price</t>
  </si>
  <si>
    <t>Sum of PrimaryCamera</t>
  </si>
  <si>
    <t>Sum of SecondaryCamera</t>
  </si>
  <si>
    <t>Sum of Weight</t>
  </si>
  <si>
    <t>Company</t>
  </si>
  <si>
    <t>Average Thickness</t>
  </si>
  <si>
    <t>Average PPI</t>
  </si>
  <si>
    <t>Average Price</t>
  </si>
  <si>
    <t>Average Primary Camera</t>
  </si>
  <si>
    <t>Average RAM</t>
  </si>
  <si>
    <t>Average Secondary Camera</t>
  </si>
  <si>
    <t>Average Weight</t>
  </si>
  <si>
    <t>Sum of Internal Memory</t>
  </si>
  <si>
    <t>Sum of Resolution2</t>
  </si>
  <si>
    <t>Sum of Talktime</t>
  </si>
  <si>
    <t>Avg Internal</t>
  </si>
  <si>
    <t>Avg Resolution</t>
  </si>
  <si>
    <t>Avg Talktime</t>
  </si>
  <si>
    <t>Sum of Size</t>
  </si>
  <si>
    <t>Average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</si>
</sst>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Phone THICKNESS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Plot'!$B$1</c:f>
              <c:strCache>
                <c:ptCount val="1"/>
                <c:pt idx="0">
                  <c:v>Height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'Trend Plot'!$A$2:$A$459</c:f>
              <c:numCache>
                <c:formatCode>m/d/yyyy</c:formatCode>
                <c:ptCount val="458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Plot'!$B$2:$B$459</c:f>
              <c:numCache>
                <c:formatCode>General</c:formatCode>
                <c:ptCount val="458"/>
                <c:pt idx="0">
                  <c:v>19</c:v>
                </c:pt>
                <c:pt idx="1">
                  <c:v>12.8</c:v>
                </c:pt>
                <c:pt idx="2">
                  <c:v>15.8</c:v>
                </c:pt>
                <c:pt idx="3">
                  <c:v>19.399999999999999</c:v>
                </c:pt>
                <c:pt idx="4">
                  <c:v>20.5</c:v>
                </c:pt>
                <c:pt idx="5">
                  <c:v>15.5</c:v>
                </c:pt>
                <c:pt idx="6">
                  <c:v>19.8</c:v>
                </c:pt>
                <c:pt idx="7">
                  <c:v>11.5</c:v>
                </c:pt>
                <c:pt idx="8">
                  <c:v>18.100000000000001</c:v>
                </c:pt>
                <c:pt idx="9">
                  <c:v>12</c:v>
                </c:pt>
                <c:pt idx="10">
                  <c:v>13.9</c:v>
                </c:pt>
                <c:pt idx="11">
                  <c:v>14</c:v>
                </c:pt>
                <c:pt idx="12">
                  <c:v>9.9</c:v>
                </c:pt>
                <c:pt idx="13">
                  <c:v>13.7</c:v>
                </c:pt>
                <c:pt idx="14">
                  <c:v>17.3</c:v>
                </c:pt>
                <c:pt idx="15">
                  <c:v>17.3</c:v>
                </c:pt>
                <c:pt idx="16">
                  <c:v>13.7</c:v>
                </c:pt>
                <c:pt idx="17">
                  <c:v>17.100000000000001</c:v>
                </c:pt>
                <c:pt idx="18">
                  <c:v>17</c:v>
                </c:pt>
                <c:pt idx="19">
                  <c:v>14.4</c:v>
                </c:pt>
                <c:pt idx="20">
                  <c:v>14</c:v>
                </c:pt>
                <c:pt idx="21">
                  <c:v>18</c:v>
                </c:pt>
                <c:pt idx="22">
                  <c:v>16</c:v>
                </c:pt>
                <c:pt idx="23">
                  <c:v>12.9</c:v>
                </c:pt>
                <c:pt idx="24">
                  <c:v>12.5</c:v>
                </c:pt>
                <c:pt idx="25">
                  <c:v>11</c:v>
                </c:pt>
                <c:pt idx="26">
                  <c:v>13.7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11.5</c:v>
                </c:pt>
                <c:pt idx="31">
                  <c:v>12.5</c:v>
                </c:pt>
                <c:pt idx="32">
                  <c:v>12</c:v>
                </c:pt>
                <c:pt idx="33">
                  <c:v>12</c:v>
                </c:pt>
                <c:pt idx="34">
                  <c:v>11.7</c:v>
                </c:pt>
                <c:pt idx="35">
                  <c:v>11.5</c:v>
                </c:pt>
                <c:pt idx="36">
                  <c:v>12.5</c:v>
                </c:pt>
                <c:pt idx="37">
                  <c:v>11.9</c:v>
                </c:pt>
                <c:pt idx="38">
                  <c:v>17</c:v>
                </c:pt>
                <c:pt idx="39">
                  <c:v>16</c:v>
                </c:pt>
                <c:pt idx="40">
                  <c:v>13</c:v>
                </c:pt>
                <c:pt idx="41">
                  <c:v>11.9</c:v>
                </c:pt>
                <c:pt idx="42">
                  <c:v>14.3</c:v>
                </c:pt>
                <c:pt idx="43">
                  <c:v>11.2</c:v>
                </c:pt>
                <c:pt idx="44">
                  <c:v>17</c:v>
                </c:pt>
                <c:pt idx="45">
                  <c:v>11.7</c:v>
                </c:pt>
                <c:pt idx="46">
                  <c:v>15</c:v>
                </c:pt>
                <c:pt idx="47">
                  <c:v>13.3</c:v>
                </c:pt>
                <c:pt idx="48">
                  <c:v>14.2</c:v>
                </c:pt>
                <c:pt idx="49">
                  <c:v>11.8</c:v>
                </c:pt>
                <c:pt idx="50">
                  <c:v>11.2</c:v>
                </c:pt>
                <c:pt idx="51">
                  <c:v>15.5</c:v>
                </c:pt>
                <c:pt idx="52">
                  <c:v>12</c:v>
                </c:pt>
                <c:pt idx="53">
                  <c:v>13.5</c:v>
                </c:pt>
                <c:pt idx="54">
                  <c:v>11.2</c:v>
                </c:pt>
                <c:pt idx="55">
                  <c:v>11.9</c:v>
                </c:pt>
                <c:pt idx="56">
                  <c:v>15.2</c:v>
                </c:pt>
                <c:pt idx="57">
                  <c:v>11.5</c:v>
                </c:pt>
                <c:pt idx="58">
                  <c:v>13</c:v>
                </c:pt>
                <c:pt idx="59">
                  <c:v>11.7</c:v>
                </c:pt>
                <c:pt idx="60">
                  <c:v>12.8</c:v>
                </c:pt>
                <c:pt idx="61">
                  <c:v>10.9</c:v>
                </c:pt>
                <c:pt idx="62">
                  <c:v>10.9</c:v>
                </c:pt>
                <c:pt idx="63">
                  <c:v>12.9</c:v>
                </c:pt>
                <c:pt idx="64">
                  <c:v>11.7</c:v>
                </c:pt>
                <c:pt idx="65">
                  <c:v>13</c:v>
                </c:pt>
                <c:pt idx="66">
                  <c:v>13</c:v>
                </c:pt>
                <c:pt idx="67">
                  <c:v>16</c:v>
                </c:pt>
                <c:pt idx="68">
                  <c:v>11.9</c:v>
                </c:pt>
                <c:pt idx="69">
                  <c:v>9.1999999999999993</c:v>
                </c:pt>
                <c:pt idx="70">
                  <c:v>8.6999999999999993</c:v>
                </c:pt>
                <c:pt idx="71">
                  <c:v>15.8</c:v>
                </c:pt>
                <c:pt idx="72">
                  <c:v>12.2</c:v>
                </c:pt>
                <c:pt idx="73">
                  <c:v>13.2</c:v>
                </c:pt>
                <c:pt idx="74">
                  <c:v>13.3</c:v>
                </c:pt>
                <c:pt idx="75">
                  <c:v>13.3</c:v>
                </c:pt>
                <c:pt idx="76">
                  <c:v>12.1</c:v>
                </c:pt>
                <c:pt idx="77">
                  <c:v>11.7</c:v>
                </c:pt>
                <c:pt idx="78">
                  <c:v>11.6</c:v>
                </c:pt>
                <c:pt idx="79">
                  <c:v>13.6</c:v>
                </c:pt>
                <c:pt idx="80">
                  <c:v>12.4</c:v>
                </c:pt>
                <c:pt idx="81">
                  <c:v>12.3</c:v>
                </c:pt>
                <c:pt idx="82">
                  <c:v>12.1</c:v>
                </c:pt>
                <c:pt idx="83">
                  <c:v>16</c:v>
                </c:pt>
                <c:pt idx="84">
                  <c:v>13.5</c:v>
                </c:pt>
                <c:pt idx="85">
                  <c:v>13</c:v>
                </c:pt>
                <c:pt idx="86">
                  <c:v>16</c:v>
                </c:pt>
                <c:pt idx="87">
                  <c:v>13</c:v>
                </c:pt>
                <c:pt idx="88">
                  <c:v>12.7</c:v>
                </c:pt>
                <c:pt idx="89">
                  <c:v>11.9</c:v>
                </c:pt>
                <c:pt idx="90">
                  <c:v>11.2</c:v>
                </c:pt>
                <c:pt idx="91">
                  <c:v>11.9</c:v>
                </c:pt>
                <c:pt idx="92">
                  <c:v>12.2</c:v>
                </c:pt>
                <c:pt idx="93">
                  <c:v>11.3</c:v>
                </c:pt>
                <c:pt idx="94">
                  <c:v>11.3</c:v>
                </c:pt>
                <c:pt idx="95">
                  <c:v>15</c:v>
                </c:pt>
                <c:pt idx="96">
                  <c:v>10.1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18</c:v>
                </c:pt>
                <c:pt idx="101">
                  <c:v>16</c:v>
                </c:pt>
                <c:pt idx="102">
                  <c:v>17</c:v>
                </c:pt>
                <c:pt idx="103">
                  <c:v>12.1</c:v>
                </c:pt>
                <c:pt idx="104">
                  <c:v>11.1</c:v>
                </c:pt>
                <c:pt idx="105">
                  <c:v>10.7</c:v>
                </c:pt>
                <c:pt idx="106">
                  <c:v>9.4</c:v>
                </c:pt>
                <c:pt idx="107">
                  <c:v>16.5</c:v>
                </c:pt>
                <c:pt idx="108">
                  <c:v>12.9</c:v>
                </c:pt>
                <c:pt idx="109">
                  <c:v>10.6</c:v>
                </c:pt>
                <c:pt idx="110">
                  <c:v>9.9</c:v>
                </c:pt>
                <c:pt idx="111">
                  <c:v>9.8000000000000007</c:v>
                </c:pt>
                <c:pt idx="112">
                  <c:v>8.6999999999999993</c:v>
                </c:pt>
                <c:pt idx="113">
                  <c:v>13</c:v>
                </c:pt>
                <c:pt idx="114">
                  <c:v>14.2</c:v>
                </c:pt>
                <c:pt idx="115">
                  <c:v>13</c:v>
                </c:pt>
                <c:pt idx="116">
                  <c:v>9.6999999999999993</c:v>
                </c:pt>
                <c:pt idx="117">
                  <c:v>12.3</c:v>
                </c:pt>
                <c:pt idx="118">
                  <c:v>10.9</c:v>
                </c:pt>
                <c:pt idx="119">
                  <c:v>10.9</c:v>
                </c:pt>
                <c:pt idx="120">
                  <c:v>11.3</c:v>
                </c:pt>
                <c:pt idx="121">
                  <c:v>13.4</c:v>
                </c:pt>
                <c:pt idx="122">
                  <c:v>12.9</c:v>
                </c:pt>
                <c:pt idx="123">
                  <c:v>10.9</c:v>
                </c:pt>
                <c:pt idx="124">
                  <c:v>13</c:v>
                </c:pt>
                <c:pt idx="125">
                  <c:v>15</c:v>
                </c:pt>
                <c:pt idx="126">
                  <c:v>8.3000000000000007</c:v>
                </c:pt>
                <c:pt idx="127">
                  <c:v>11.2</c:v>
                </c:pt>
                <c:pt idx="128">
                  <c:v>10.4</c:v>
                </c:pt>
                <c:pt idx="129">
                  <c:v>10.4</c:v>
                </c:pt>
                <c:pt idx="130">
                  <c:v>9.9</c:v>
                </c:pt>
                <c:pt idx="131">
                  <c:v>12.1</c:v>
                </c:pt>
                <c:pt idx="132">
                  <c:v>12.5</c:v>
                </c:pt>
                <c:pt idx="133">
                  <c:v>11.9</c:v>
                </c:pt>
                <c:pt idx="134">
                  <c:v>13.7</c:v>
                </c:pt>
                <c:pt idx="135">
                  <c:v>10.5</c:v>
                </c:pt>
                <c:pt idx="136">
                  <c:v>8.5</c:v>
                </c:pt>
                <c:pt idx="137">
                  <c:v>12.5</c:v>
                </c:pt>
                <c:pt idx="138">
                  <c:v>12</c:v>
                </c:pt>
                <c:pt idx="139">
                  <c:v>11.3</c:v>
                </c:pt>
                <c:pt idx="140">
                  <c:v>11.7</c:v>
                </c:pt>
                <c:pt idx="141">
                  <c:v>10.4</c:v>
                </c:pt>
                <c:pt idx="142">
                  <c:v>11.5</c:v>
                </c:pt>
                <c:pt idx="143">
                  <c:v>11.9</c:v>
                </c:pt>
                <c:pt idx="144">
                  <c:v>9.1999999999999993</c:v>
                </c:pt>
                <c:pt idx="145">
                  <c:v>8.9</c:v>
                </c:pt>
                <c:pt idx="146">
                  <c:v>7.8</c:v>
                </c:pt>
                <c:pt idx="147">
                  <c:v>11.3</c:v>
                </c:pt>
                <c:pt idx="148">
                  <c:v>8.9</c:v>
                </c:pt>
                <c:pt idx="149">
                  <c:v>9.6</c:v>
                </c:pt>
                <c:pt idx="150">
                  <c:v>8.5</c:v>
                </c:pt>
                <c:pt idx="151">
                  <c:v>11.5</c:v>
                </c:pt>
                <c:pt idx="152">
                  <c:v>8.6999999999999993</c:v>
                </c:pt>
                <c:pt idx="153">
                  <c:v>9.5</c:v>
                </c:pt>
                <c:pt idx="154">
                  <c:v>11.5</c:v>
                </c:pt>
                <c:pt idx="155">
                  <c:v>12</c:v>
                </c:pt>
                <c:pt idx="156">
                  <c:v>11.4</c:v>
                </c:pt>
                <c:pt idx="157">
                  <c:v>9.9</c:v>
                </c:pt>
                <c:pt idx="158">
                  <c:v>12.1</c:v>
                </c:pt>
                <c:pt idx="159">
                  <c:v>10.4</c:v>
                </c:pt>
                <c:pt idx="160">
                  <c:v>9.8000000000000007</c:v>
                </c:pt>
                <c:pt idx="161">
                  <c:v>9</c:v>
                </c:pt>
                <c:pt idx="162">
                  <c:v>12</c:v>
                </c:pt>
                <c:pt idx="163">
                  <c:v>8.9</c:v>
                </c:pt>
                <c:pt idx="164">
                  <c:v>12</c:v>
                </c:pt>
                <c:pt idx="165">
                  <c:v>10.5</c:v>
                </c:pt>
                <c:pt idx="166">
                  <c:v>9.1</c:v>
                </c:pt>
                <c:pt idx="167">
                  <c:v>11.7</c:v>
                </c:pt>
                <c:pt idx="168">
                  <c:v>8.5</c:v>
                </c:pt>
                <c:pt idx="169">
                  <c:v>9.3000000000000007</c:v>
                </c:pt>
                <c:pt idx="170">
                  <c:v>11</c:v>
                </c:pt>
                <c:pt idx="171">
                  <c:v>8.4</c:v>
                </c:pt>
                <c:pt idx="172">
                  <c:v>9</c:v>
                </c:pt>
                <c:pt idx="173">
                  <c:v>10.7</c:v>
                </c:pt>
                <c:pt idx="174">
                  <c:v>9.9</c:v>
                </c:pt>
                <c:pt idx="175">
                  <c:v>9</c:v>
                </c:pt>
                <c:pt idx="176">
                  <c:v>9.4</c:v>
                </c:pt>
                <c:pt idx="177">
                  <c:v>9</c:v>
                </c:pt>
                <c:pt idx="178">
                  <c:v>11.4</c:v>
                </c:pt>
                <c:pt idx="179">
                  <c:v>10.5</c:v>
                </c:pt>
                <c:pt idx="180">
                  <c:v>8.9</c:v>
                </c:pt>
                <c:pt idx="181">
                  <c:v>9.1</c:v>
                </c:pt>
                <c:pt idx="182">
                  <c:v>11.2</c:v>
                </c:pt>
                <c:pt idx="183">
                  <c:v>10.9</c:v>
                </c:pt>
                <c:pt idx="184">
                  <c:v>12.3</c:v>
                </c:pt>
                <c:pt idx="185">
                  <c:v>11.5</c:v>
                </c:pt>
                <c:pt idx="186">
                  <c:v>9.6999999999999993</c:v>
                </c:pt>
                <c:pt idx="187">
                  <c:v>10</c:v>
                </c:pt>
                <c:pt idx="188">
                  <c:v>10.9</c:v>
                </c:pt>
                <c:pt idx="189">
                  <c:v>11</c:v>
                </c:pt>
                <c:pt idx="190">
                  <c:v>11.3</c:v>
                </c:pt>
                <c:pt idx="191">
                  <c:v>9.9</c:v>
                </c:pt>
                <c:pt idx="192">
                  <c:v>12.6</c:v>
                </c:pt>
                <c:pt idx="193">
                  <c:v>8.9</c:v>
                </c:pt>
                <c:pt idx="194">
                  <c:v>9.4</c:v>
                </c:pt>
                <c:pt idx="195">
                  <c:v>9.3000000000000007</c:v>
                </c:pt>
                <c:pt idx="196">
                  <c:v>9.6</c:v>
                </c:pt>
                <c:pt idx="197">
                  <c:v>9.6</c:v>
                </c:pt>
                <c:pt idx="198">
                  <c:v>9.6999999999999993</c:v>
                </c:pt>
                <c:pt idx="199">
                  <c:v>9.6999999999999993</c:v>
                </c:pt>
                <c:pt idx="200">
                  <c:v>12.3</c:v>
                </c:pt>
                <c:pt idx="201">
                  <c:v>9.1999999999999993</c:v>
                </c:pt>
                <c:pt idx="202">
                  <c:v>9.1999999999999993</c:v>
                </c:pt>
                <c:pt idx="203">
                  <c:v>11.9</c:v>
                </c:pt>
                <c:pt idx="204">
                  <c:v>11.9</c:v>
                </c:pt>
                <c:pt idx="205">
                  <c:v>12.2</c:v>
                </c:pt>
                <c:pt idx="206">
                  <c:v>9.3000000000000007</c:v>
                </c:pt>
                <c:pt idx="207">
                  <c:v>9</c:v>
                </c:pt>
                <c:pt idx="208">
                  <c:v>9.1</c:v>
                </c:pt>
                <c:pt idx="209">
                  <c:v>10.199999999999999</c:v>
                </c:pt>
                <c:pt idx="210">
                  <c:v>9.9</c:v>
                </c:pt>
                <c:pt idx="211">
                  <c:v>9.6999999999999993</c:v>
                </c:pt>
                <c:pt idx="212">
                  <c:v>8.9</c:v>
                </c:pt>
                <c:pt idx="213">
                  <c:v>9.8000000000000007</c:v>
                </c:pt>
                <c:pt idx="214">
                  <c:v>10.5</c:v>
                </c:pt>
                <c:pt idx="215">
                  <c:v>9.4</c:v>
                </c:pt>
                <c:pt idx="216">
                  <c:v>9.9</c:v>
                </c:pt>
                <c:pt idx="217">
                  <c:v>8.8000000000000007</c:v>
                </c:pt>
                <c:pt idx="218">
                  <c:v>10.199999999999999</c:v>
                </c:pt>
                <c:pt idx="219">
                  <c:v>10.3</c:v>
                </c:pt>
                <c:pt idx="220">
                  <c:v>9.6</c:v>
                </c:pt>
                <c:pt idx="221">
                  <c:v>9.6999999999999993</c:v>
                </c:pt>
                <c:pt idx="222">
                  <c:v>8.9</c:v>
                </c:pt>
                <c:pt idx="223">
                  <c:v>10.1</c:v>
                </c:pt>
                <c:pt idx="224">
                  <c:v>14.5</c:v>
                </c:pt>
                <c:pt idx="225">
                  <c:v>11.9</c:v>
                </c:pt>
                <c:pt idx="226">
                  <c:v>11.9</c:v>
                </c:pt>
                <c:pt idx="227">
                  <c:v>12.2</c:v>
                </c:pt>
                <c:pt idx="228">
                  <c:v>12.4</c:v>
                </c:pt>
                <c:pt idx="229">
                  <c:v>10.4</c:v>
                </c:pt>
                <c:pt idx="230">
                  <c:v>9.1999999999999993</c:v>
                </c:pt>
                <c:pt idx="231">
                  <c:v>11.8</c:v>
                </c:pt>
                <c:pt idx="232">
                  <c:v>10.9</c:v>
                </c:pt>
                <c:pt idx="233">
                  <c:v>9</c:v>
                </c:pt>
                <c:pt idx="234">
                  <c:v>11.9</c:v>
                </c:pt>
                <c:pt idx="235">
                  <c:v>9</c:v>
                </c:pt>
                <c:pt idx="236">
                  <c:v>10.199999999999999</c:v>
                </c:pt>
                <c:pt idx="237">
                  <c:v>7</c:v>
                </c:pt>
                <c:pt idx="238">
                  <c:v>15</c:v>
                </c:pt>
                <c:pt idx="239">
                  <c:v>9</c:v>
                </c:pt>
                <c:pt idx="240">
                  <c:v>8.9</c:v>
                </c:pt>
                <c:pt idx="241">
                  <c:v>8.1</c:v>
                </c:pt>
                <c:pt idx="242">
                  <c:v>10.5</c:v>
                </c:pt>
                <c:pt idx="243">
                  <c:v>11.3</c:v>
                </c:pt>
                <c:pt idx="244">
                  <c:v>10.1</c:v>
                </c:pt>
                <c:pt idx="245">
                  <c:v>8.5</c:v>
                </c:pt>
                <c:pt idx="246">
                  <c:v>8.6999999999999993</c:v>
                </c:pt>
                <c:pt idx="247">
                  <c:v>9.8000000000000007</c:v>
                </c:pt>
                <c:pt idx="248">
                  <c:v>9.4</c:v>
                </c:pt>
                <c:pt idx="249">
                  <c:v>9.8000000000000007</c:v>
                </c:pt>
                <c:pt idx="250">
                  <c:v>9.9</c:v>
                </c:pt>
                <c:pt idx="251">
                  <c:v>10.199999999999999</c:v>
                </c:pt>
                <c:pt idx="252">
                  <c:v>12</c:v>
                </c:pt>
                <c:pt idx="253">
                  <c:v>11.2</c:v>
                </c:pt>
                <c:pt idx="254">
                  <c:v>9</c:v>
                </c:pt>
                <c:pt idx="255">
                  <c:v>11.9</c:v>
                </c:pt>
                <c:pt idx="256">
                  <c:v>9</c:v>
                </c:pt>
                <c:pt idx="257">
                  <c:v>10.7</c:v>
                </c:pt>
                <c:pt idx="258">
                  <c:v>9.8000000000000007</c:v>
                </c:pt>
                <c:pt idx="259">
                  <c:v>9.1999999999999993</c:v>
                </c:pt>
                <c:pt idx="260">
                  <c:v>8.9</c:v>
                </c:pt>
                <c:pt idx="261">
                  <c:v>8.6999999999999993</c:v>
                </c:pt>
                <c:pt idx="262">
                  <c:v>9</c:v>
                </c:pt>
                <c:pt idx="263">
                  <c:v>9.9</c:v>
                </c:pt>
                <c:pt idx="264">
                  <c:v>9.9</c:v>
                </c:pt>
                <c:pt idx="265">
                  <c:v>10.3</c:v>
                </c:pt>
                <c:pt idx="266">
                  <c:v>11.2</c:v>
                </c:pt>
                <c:pt idx="267">
                  <c:v>9.9</c:v>
                </c:pt>
                <c:pt idx="268">
                  <c:v>9.3000000000000007</c:v>
                </c:pt>
                <c:pt idx="269">
                  <c:v>8.3000000000000007</c:v>
                </c:pt>
                <c:pt idx="270">
                  <c:v>8.9</c:v>
                </c:pt>
                <c:pt idx="271">
                  <c:v>11.3</c:v>
                </c:pt>
                <c:pt idx="272">
                  <c:v>9.3000000000000007</c:v>
                </c:pt>
                <c:pt idx="273">
                  <c:v>9.1</c:v>
                </c:pt>
                <c:pt idx="274">
                  <c:v>10.4</c:v>
                </c:pt>
                <c:pt idx="275">
                  <c:v>8.1999999999999993</c:v>
                </c:pt>
                <c:pt idx="276">
                  <c:v>8.3000000000000007</c:v>
                </c:pt>
                <c:pt idx="277">
                  <c:v>8.9</c:v>
                </c:pt>
                <c:pt idx="278">
                  <c:v>9</c:v>
                </c:pt>
                <c:pt idx="279">
                  <c:v>7.9</c:v>
                </c:pt>
                <c:pt idx="280">
                  <c:v>9</c:v>
                </c:pt>
                <c:pt idx="281">
                  <c:v>15</c:v>
                </c:pt>
                <c:pt idx="282">
                  <c:v>9.6</c:v>
                </c:pt>
                <c:pt idx="283">
                  <c:v>9.8000000000000007</c:v>
                </c:pt>
                <c:pt idx="284">
                  <c:v>9.8000000000000007</c:v>
                </c:pt>
                <c:pt idx="285">
                  <c:v>9.6999999999999993</c:v>
                </c:pt>
                <c:pt idx="286">
                  <c:v>9.6999999999999993</c:v>
                </c:pt>
                <c:pt idx="287">
                  <c:v>9.5</c:v>
                </c:pt>
                <c:pt idx="288">
                  <c:v>9.5</c:v>
                </c:pt>
                <c:pt idx="289">
                  <c:v>8.3000000000000007</c:v>
                </c:pt>
                <c:pt idx="290">
                  <c:v>11.9</c:v>
                </c:pt>
                <c:pt idx="291">
                  <c:v>10</c:v>
                </c:pt>
                <c:pt idx="292">
                  <c:v>10</c:v>
                </c:pt>
                <c:pt idx="293">
                  <c:v>8.9</c:v>
                </c:pt>
                <c:pt idx="294">
                  <c:v>8.3000000000000007</c:v>
                </c:pt>
                <c:pt idx="295">
                  <c:v>9</c:v>
                </c:pt>
                <c:pt idx="296">
                  <c:v>8.5</c:v>
                </c:pt>
                <c:pt idx="297">
                  <c:v>9.8000000000000007</c:v>
                </c:pt>
                <c:pt idx="298">
                  <c:v>10.5</c:v>
                </c:pt>
                <c:pt idx="299">
                  <c:v>11.3</c:v>
                </c:pt>
                <c:pt idx="300">
                  <c:v>12.3</c:v>
                </c:pt>
                <c:pt idx="301">
                  <c:v>7.9</c:v>
                </c:pt>
                <c:pt idx="302">
                  <c:v>10.7</c:v>
                </c:pt>
                <c:pt idx="303">
                  <c:v>9.1999999999999993</c:v>
                </c:pt>
                <c:pt idx="304">
                  <c:v>9.1</c:v>
                </c:pt>
                <c:pt idx="305">
                  <c:v>9.3000000000000007</c:v>
                </c:pt>
                <c:pt idx="306">
                  <c:v>9.1999999999999993</c:v>
                </c:pt>
                <c:pt idx="307">
                  <c:v>8.5</c:v>
                </c:pt>
                <c:pt idx="308">
                  <c:v>9.9</c:v>
                </c:pt>
                <c:pt idx="309">
                  <c:v>8.9</c:v>
                </c:pt>
                <c:pt idx="310">
                  <c:v>8.9</c:v>
                </c:pt>
                <c:pt idx="311">
                  <c:v>9.9</c:v>
                </c:pt>
                <c:pt idx="312">
                  <c:v>10.7</c:v>
                </c:pt>
                <c:pt idx="313">
                  <c:v>7.5</c:v>
                </c:pt>
                <c:pt idx="314">
                  <c:v>8.5</c:v>
                </c:pt>
                <c:pt idx="315">
                  <c:v>9.6999999999999993</c:v>
                </c:pt>
                <c:pt idx="316">
                  <c:v>9.5</c:v>
                </c:pt>
                <c:pt idx="317">
                  <c:v>7.2</c:v>
                </c:pt>
                <c:pt idx="318">
                  <c:v>10.3</c:v>
                </c:pt>
                <c:pt idx="319">
                  <c:v>5.6</c:v>
                </c:pt>
                <c:pt idx="320">
                  <c:v>9.6999999999999993</c:v>
                </c:pt>
                <c:pt idx="321">
                  <c:v>10.3</c:v>
                </c:pt>
                <c:pt idx="322">
                  <c:v>12</c:v>
                </c:pt>
                <c:pt idx="323">
                  <c:v>10</c:v>
                </c:pt>
                <c:pt idx="324">
                  <c:v>9.5</c:v>
                </c:pt>
                <c:pt idx="325">
                  <c:v>8.6999999999999993</c:v>
                </c:pt>
                <c:pt idx="326">
                  <c:v>7.9</c:v>
                </c:pt>
                <c:pt idx="327">
                  <c:v>9.1</c:v>
                </c:pt>
                <c:pt idx="328">
                  <c:v>10.199999999999999</c:v>
                </c:pt>
                <c:pt idx="329">
                  <c:v>10</c:v>
                </c:pt>
                <c:pt idx="330">
                  <c:v>10.199999999999999</c:v>
                </c:pt>
                <c:pt idx="331">
                  <c:v>10.7</c:v>
                </c:pt>
                <c:pt idx="332">
                  <c:v>11.9</c:v>
                </c:pt>
                <c:pt idx="333">
                  <c:v>10.199999999999999</c:v>
                </c:pt>
                <c:pt idx="334">
                  <c:v>12.7</c:v>
                </c:pt>
                <c:pt idx="335">
                  <c:v>7.7</c:v>
                </c:pt>
                <c:pt idx="336">
                  <c:v>7.7</c:v>
                </c:pt>
                <c:pt idx="337">
                  <c:v>9.8000000000000007</c:v>
                </c:pt>
                <c:pt idx="338">
                  <c:v>12.5</c:v>
                </c:pt>
                <c:pt idx="339">
                  <c:v>9.1999999999999993</c:v>
                </c:pt>
                <c:pt idx="340">
                  <c:v>10.5</c:v>
                </c:pt>
                <c:pt idx="341">
                  <c:v>12.3</c:v>
                </c:pt>
                <c:pt idx="342">
                  <c:v>10.199999999999999</c:v>
                </c:pt>
                <c:pt idx="343">
                  <c:v>10.8</c:v>
                </c:pt>
                <c:pt idx="344">
                  <c:v>8</c:v>
                </c:pt>
                <c:pt idx="345">
                  <c:v>9.4</c:v>
                </c:pt>
                <c:pt idx="346">
                  <c:v>8.5</c:v>
                </c:pt>
                <c:pt idx="347">
                  <c:v>11.2</c:v>
                </c:pt>
                <c:pt idx="348">
                  <c:v>12.7</c:v>
                </c:pt>
                <c:pt idx="349">
                  <c:v>9.4</c:v>
                </c:pt>
                <c:pt idx="350">
                  <c:v>8.6999999999999993</c:v>
                </c:pt>
                <c:pt idx="351">
                  <c:v>9.3000000000000007</c:v>
                </c:pt>
                <c:pt idx="352">
                  <c:v>9.5</c:v>
                </c:pt>
                <c:pt idx="353">
                  <c:v>7.8</c:v>
                </c:pt>
                <c:pt idx="354">
                  <c:v>10.8</c:v>
                </c:pt>
                <c:pt idx="355">
                  <c:v>7.8</c:v>
                </c:pt>
                <c:pt idx="356">
                  <c:v>9.9</c:v>
                </c:pt>
                <c:pt idx="357">
                  <c:v>9.6</c:v>
                </c:pt>
                <c:pt idx="358">
                  <c:v>9.6</c:v>
                </c:pt>
                <c:pt idx="359">
                  <c:v>10.6</c:v>
                </c:pt>
                <c:pt idx="360">
                  <c:v>10.5</c:v>
                </c:pt>
                <c:pt idx="361">
                  <c:v>8.8000000000000007</c:v>
                </c:pt>
                <c:pt idx="362">
                  <c:v>10.3</c:v>
                </c:pt>
                <c:pt idx="363">
                  <c:v>7.1</c:v>
                </c:pt>
                <c:pt idx="364">
                  <c:v>9.1999999999999993</c:v>
                </c:pt>
                <c:pt idx="365">
                  <c:v>8</c:v>
                </c:pt>
                <c:pt idx="366">
                  <c:v>11</c:v>
                </c:pt>
                <c:pt idx="367">
                  <c:v>10.7</c:v>
                </c:pt>
                <c:pt idx="368">
                  <c:v>9.8000000000000007</c:v>
                </c:pt>
                <c:pt idx="369">
                  <c:v>10.1</c:v>
                </c:pt>
                <c:pt idx="370">
                  <c:v>9</c:v>
                </c:pt>
                <c:pt idx="371">
                  <c:v>8.9</c:v>
                </c:pt>
                <c:pt idx="372">
                  <c:v>8.8000000000000007</c:v>
                </c:pt>
                <c:pt idx="373">
                  <c:v>8.3000000000000007</c:v>
                </c:pt>
                <c:pt idx="374">
                  <c:v>8.8000000000000007</c:v>
                </c:pt>
                <c:pt idx="375">
                  <c:v>8.8000000000000007</c:v>
                </c:pt>
                <c:pt idx="376">
                  <c:v>10.9</c:v>
                </c:pt>
                <c:pt idx="377">
                  <c:v>7.7</c:v>
                </c:pt>
                <c:pt idx="378">
                  <c:v>7.5</c:v>
                </c:pt>
                <c:pt idx="379">
                  <c:v>10</c:v>
                </c:pt>
                <c:pt idx="380">
                  <c:v>8</c:v>
                </c:pt>
                <c:pt idx="381">
                  <c:v>10.4</c:v>
                </c:pt>
                <c:pt idx="382">
                  <c:v>8.9</c:v>
                </c:pt>
                <c:pt idx="383">
                  <c:v>9.6</c:v>
                </c:pt>
                <c:pt idx="384">
                  <c:v>8.8000000000000007</c:v>
                </c:pt>
                <c:pt idx="385">
                  <c:v>8.5</c:v>
                </c:pt>
                <c:pt idx="386">
                  <c:v>9.6</c:v>
                </c:pt>
                <c:pt idx="387">
                  <c:v>8.1999999999999993</c:v>
                </c:pt>
                <c:pt idx="388">
                  <c:v>9.6</c:v>
                </c:pt>
                <c:pt idx="389">
                  <c:v>8.5</c:v>
                </c:pt>
                <c:pt idx="390">
                  <c:v>7.5</c:v>
                </c:pt>
                <c:pt idx="391">
                  <c:v>8.1999999999999993</c:v>
                </c:pt>
                <c:pt idx="392">
                  <c:v>7.7</c:v>
                </c:pt>
                <c:pt idx="393">
                  <c:v>10.199999999999999</c:v>
                </c:pt>
                <c:pt idx="394">
                  <c:v>8.8000000000000007</c:v>
                </c:pt>
                <c:pt idx="395">
                  <c:v>8.6</c:v>
                </c:pt>
                <c:pt idx="396">
                  <c:v>9</c:v>
                </c:pt>
                <c:pt idx="397">
                  <c:v>9.5</c:v>
                </c:pt>
                <c:pt idx="398">
                  <c:v>11.8</c:v>
                </c:pt>
                <c:pt idx="399">
                  <c:v>9.4</c:v>
                </c:pt>
                <c:pt idx="400">
                  <c:v>5.0999999999999996</c:v>
                </c:pt>
                <c:pt idx="401">
                  <c:v>7.3</c:v>
                </c:pt>
                <c:pt idx="402">
                  <c:v>9.9</c:v>
                </c:pt>
                <c:pt idx="403">
                  <c:v>12.5</c:v>
                </c:pt>
                <c:pt idx="404">
                  <c:v>8.1</c:v>
                </c:pt>
                <c:pt idx="405">
                  <c:v>9.1999999999999993</c:v>
                </c:pt>
                <c:pt idx="406">
                  <c:v>8.9</c:v>
                </c:pt>
                <c:pt idx="407">
                  <c:v>8.1</c:v>
                </c:pt>
                <c:pt idx="408">
                  <c:v>9.4</c:v>
                </c:pt>
                <c:pt idx="409">
                  <c:v>14</c:v>
                </c:pt>
                <c:pt idx="410">
                  <c:v>10.6</c:v>
                </c:pt>
                <c:pt idx="411">
                  <c:v>8.3000000000000007</c:v>
                </c:pt>
                <c:pt idx="412">
                  <c:v>9.3000000000000007</c:v>
                </c:pt>
                <c:pt idx="413">
                  <c:v>7.5</c:v>
                </c:pt>
                <c:pt idx="414">
                  <c:v>10.199999999999999</c:v>
                </c:pt>
                <c:pt idx="415">
                  <c:v>10</c:v>
                </c:pt>
                <c:pt idx="416">
                  <c:v>7.9</c:v>
                </c:pt>
                <c:pt idx="417">
                  <c:v>9.4</c:v>
                </c:pt>
                <c:pt idx="418">
                  <c:v>9.6</c:v>
                </c:pt>
                <c:pt idx="419">
                  <c:v>8.9</c:v>
                </c:pt>
                <c:pt idx="420">
                  <c:v>13.3</c:v>
                </c:pt>
                <c:pt idx="421">
                  <c:v>8.3000000000000007</c:v>
                </c:pt>
                <c:pt idx="422">
                  <c:v>7.6</c:v>
                </c:pt>
                <c:pt idx="423">
                  <c:v>7.9</c:v>
                </c:pt>
                <c:pt idx="424">
                  <c:v>9.6999999999999993</c:v>
                </c:pt>
                <c:pt idx="425">
                  <c:v>9.4</c:v>
                </c:pt>
                <c:pt idx="426">
                  <c:v>8.6</c:v>
                </c:pt>
                <c:pt idx="427">
                  <c:v>9.6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7.9</c:v>
                </c:pt>
                <c:pt idx="431">
                  <c:v>7</c:v>
                </c:pt>
                <c:pt idx="432">
                  <c:v>8.4</c:v>
                </c:pt>
                <c:pt idx="433">
                  <c:v>8.1</c:v>
                </c:pt>
                <c:pt idx="434">
                  <c:v>8.1999999999999993</c:v>
                </c:pt>
                <c:pt idx="435">
                  <c:v>9.4</c:v>
                </c:pt>
                <c:pt idx="436">
                  <c:v>10.1</c:v>
                </c:pt>
                <c:pt idx="437">
                  <c:v>8.3000000000000007</c:v>
                </c:pt>
                <c:pt idx="438">
                  <c:v>8.6</c:v>
                </c:pt>
                <c:pt idx="439">
                  <c:v>8.9</c:v>
                </c:pt>
                <c:pt idx="440">
                  <c:v>10.9</c:v>
                </c:pt>
                <c:pt idx="441">
                  <c:v>7.7</c:v>
                </c:pt>
                <c:pt idx="442">
                  <c:v>6.9</c:v>
                </c:pt>
                <c:pt idx="443">
                  <c:v>7.1</c:v>
                </c:pt>
                <c:pt idx="444">
                  <c:v>7.4</c:v>
                </c:pt>
                <c:pt idx="445">
                  <c:v>8.3000000000000007</c:v>
                </c:pt>
                <c:pt idx="446">
                  <c:v>7.3</c:v>
                </c:pt>
                <c:pt idx="447">
                  <c:v>7.9</c:v>
                </c:pt>
                <c:pt idx="448">
                  <c:v>10.6</c:v>
                </c:pt>
                <c:pt idx="449">
                  <c:v>7.4</c:v>
                </c:pt>
                <c:pt idx="450">
                  <c:v>8</c:v>
                </c:pt>
                <c:pt idx="451">
                  <c:v>8.9</c:v>
                </c:pt>
                <c:pt idx="452">
                  <c:v>8.6</c:v>
                </c:pt>
                <c:pt idx="453">
                  <c:v>8.9</c:v>
                </c:pt>
                <c:pt idx="454">
                  <c:v>10</c:v>
                </c:pt>
                <c:pt idx="45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0-4C57-8A14-2382F70D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98026928"/>
        <c:axId val="2098031088"/>
      </c:lineChart>
      <c:dateAx>
        <c:axId val="20980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31088"/>
        <c:crosses val="autoZero"/>
        <c:auto val="1"/>
        <c:lblOffset val="100"/>
        <c:baseTimeUnit val="days"/>
      </c:dateAx>
      <c:valAx>
        <c:axId val="209803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Phone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Plot'!$L$1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'Trend Plot'!$A$2:$A$458</c:f>
              <c:numCache>
                <c:formatCode>m/d/yyyy</c:formatCode>
                <c:ptCount val="457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Plot'!$L$2:$L$458</c:f>
              <c:numCache>
                <c:formatCode>General</c:formatCode>
                <c:ptCount val="457"/>
                <c:pt idx="0">
                  <c:v>13132</c:v>
                </c:pt>
                <c:pt idx="1">
                  <c:v>21275</c:v>
                </c:pt>
                <c:pt idx="2">
                  <c:v>12520</c:v>
                </c:pt>
                <c:pt idx="3">
                  <c:v>25230</c:v>
                </c:pt>
                <c:pt idx="4">
                  <c:v>12011</c:v>
                </c:pt>
                <c:pt idx="5">
                  <c:v>21108</c:v>
                </c:pt>
                <c:pt idx="6">
                  <c:v>8904</c:v>
                </c:pt>
                <c:pt idx="7">
                  <c:v>28701</c:v>
                </c:pt>
                <c:pt idx="8">
                  <c:v>25012</c:v>
                </c:pt>
                <c:pt idx="9">
                  <c:v>16445</c:v>
                </c:pt>
                <c:pt idx="10">
                  <c:v>13207</c:v>
                </c:pt>
                <c:pt idx="11">
                  <c:v>9026</c:v>
                </c:pt>
                <c:pt idx="12">
                  <c:v>17197</c:v>
                </c:pt>
                <c:pt idx="13">
                  <c:v>8543</c:v>
                </c:pt>
                <c:pt idx="14">
                  <c:v>12847</c:v>
                </c:pt>
                <c:pt idx="15">
                  <c:v>8159</c:v>
                </c:pt>
                <c:pt idx="16">
                  <c:v>8238</c:v>
                </c:pt>
                <c:pt idx="17">
                  <c:v>8741</c:v>
                </c:pt>
                <c:pt idx="18">
                  <c:v>8485</c:v>
                </c:pt>
                <c:pt idx="19">
                  <c:v>8323</c:v>
                </c:pt>
                <c:pt idx="20">
                  <c:v>13247</c:v>
                </c:pt>
                <c:pt idx="21">
                  <c:v>12178</c:v>
                </c:pt>
                <c:pt idx="22">
                  <c:v>17093</c:v>
                </c:pt>
                <c:pt idx="23">
                  <c:v>12019</c:v>
                </c:pt>
                <c:pt idx="24">
                  <c:v>12690</c:v>
                </c:pt>
                <c:pt idx="25">
                  <c:v>8355</c:v>
                </c:pt>
                <c:pt idx="26">
                  <c:v>24892</c:v>
                </c:pt>
                <c:pt idx="27">
                  <c:v>17404</c:v>
                </c:pt>
                <c:pt idx="28">
                  <c:v>13001</c:v>
                </c:pt>
                <c:pt idx="29">
                  <c:v>12232</c:v>
                </c:pt>
                <c:pt idx="30">
                  <c:v>32600</c:v>
                </c:pt>
                <c:pt idx="31">
                  <c:v>12408</c:v>
                </c:pt>
                <c:pt idx="32">
                  <c:v>8037</c:v>
                </c:pt>
                <c:pt idx="33">
                  <c:v>12728</c:v>
                </c:pt>
                <c:pt idx="34">
                  <c:v>8229</c:v>
                </c:pt>
                <c:pt idx="35">
                  <c:v>8347</c:v>
                </c:pt>
                <c:pt idx="36">
                  <c:v>8189</c:v>
                </c:pt>
                <c:pt idx="37">
                  <c:v>12240</c:v>
                </c:pt>
                <c:pt idx="38">
                  <c:v>12826</c:v>
                </c:pt>
                <c:pt idx="39">
                  <c:v>17364</c:v>
                </c:pt>
                <c:pt idx="40">
                  <c:v>12103</c:v>
                </c:pt>
                <c:pt idx="41">
                  <c:v>8459</c:v>
                </c:pt>
                <c:pt idx="42">
                  <c:v>8139</c:v>
                </c:pt>
                <c:pt idx="43">
                  <c:v>13303</c:v>
                </c:pt>
                <c:pt idx="44">
                  <c:v>12964</c:v>
                </c:pt>
                <c:pt idx="45">
                  <c:v>12347</c:v>
                </c:pt>
                <c:pt idx="46">
                  <c:v>12385</c:v>
                </c:pt>
                <c:pt idx="47">
                  <c:v>12483</c:v>
                </c:pt>
                <c:pt idx="48">
                  <c:v>12102</c:v>
                </c:pt>
                <c:pt idx="49">
                  <c:v>12491</c:v>
                </c:pt>
                <c:pt idx="50">
                  <c:v>9034</c:v>
                </c:pt>
                <c:pt idx="51">
                  <c:v>8740</c:v>
                </c:pt>
                <c:pt idx="52">
                  <c:v>12031</c:v>
                </c:pt>
                <c:pt idx="53">
                  <c:v>17390</c:v>
                </c:pt>
                <c:pt idx="54">
                  <c:v>12608</c:v>
                </c:pt>
                <c:pt idx="55">
                  <c:v>9435</c:v>
                </c:pt>
                <c:pt idx="56">
                  <c:v>12424</c:v>
                </c:pt>
                <c:pt idx="57">
                  <c:v>8292</c:v>
                </c:pt>
                <c:pt idx="58">
                  <c:v>13499</c:v>
                </c:pt>
                <c:pt idx="59">
                  <c:v>4639</c:v>
                </c:pt>
                <c:pt idx="60">
                  <c:v>9495</c:v>
                </c:pt>
                <c:pt idx="61">
                  <c:v>12834</c:v>
                </c:pt>
                <c:pt idx="62">
                  <c:v>9079</c:v>
                </c:pt>
                <c:pt idx="63">
                  <c:v>8100</c:v>
                </c:pt>
                <c:pt idx="64">
                  <c:v>9026</c:v>
                </c:pt>
                <c:pt idx="65">
                  <c:v>8204</c:v>
                </c:pt>
                <c:pt idx="66">
                  <c:v>32667</c:v>
                </c:pt>
                <c:pt idx="67">
                  <c:v>20563</c:v>
                </c:pt>
                <c:pt idx="68">
                  <c:v>21094</c:v>
                </c:pt>
                <c:pt idx="69">
                  <c:v>13371</c:v>
                </c:pt>
                <c:pt idx="70">
                  <c:v>28488</c:v>
                </c:pt>
                <c:pt idx="71">
                  <c:v>16494</c:v>
                </c:pt>
                <c:pt idx="72">
                  <c:v>16419</c:v>
                </c:pt>
                <c:pt idx="73">
                  <c:v>16152</c:v>
                </c:pt>
                <c:pt idx="74">
                  <c:v>8215</c:v>
                </c:pt>
                <c:pt idx="75">
                  <c:v>12991</c:v>
                </c:pt>
                <c:pt idx="76">
                  <c:v>12263</c:v>
                </c:pt>
                <c:pt idx="77">
                  <c:v>12744</c:v>
                </c:pt>
                <c:pt idx="78">
                  <c:v>24314</c:v>
                </c:pt>
                <c:pt idx="79">
                  <c:v>12729</c:v>
                </c:pt>
                <c:pt idx="80">
                  <c:v>13052</c:v>
                </c:pt>
                <c:pt idx="81">
                  <c:v>20720</c:v>
                </c:pt>
                <c:pt idx="82">
                  <c:v>8659</c:v>
                </c:pt>
                <c:pt idx="83">
                  <c:v>8452</c:v>
                </c:pt>
                <c:pt idx="84">
                  <c:v>13351</c:v>
                </c:pt>
                <c:pt idx="85">
                  <c:v>21042</c:v>
                </c:pt>
                <c:pt idx="86">
                  <c:v>17204</c:v>
                </c:pt>
                <c:pt idx="87">
                  <c:v>12885</c:v>
                </c:pt>
                <c:pt idx="88">
                  <c:v>20526</c:v>
                </c:pt>
                <c:pt idx="89">
                  <c:v>12163</c:v>
                </c:pt>
                <c:pt idx="90">
                  <c:v>16395</c:v>
                </c:pt>
                <c:pt idx="91">
                  <c:v>9400</c:v>
                </c:pt>
                <c:pt idx="92">
                  <c:v>8740</c:v>
                </c:pt>
                <c:pt idx="93">
                  <c:v>12254</c:v>
                </c:pt>
                <c:pt idx="94">
                  <c:v>13053</c:v>
                </c:pt>
                <c:pt idx="95">
                  <c:v>20211</c:v>
                </c:pt>
                <c:pt idx="96">
                  <c:v>12887</c:v>
                </c:pt>
                <c:pt idx="97">
                  <c:v>28902</c:v>
                </c:pt>
                <c:pt idx="98">
                  <c:v>20932</c:v>
                </c:pt>
                <c:pt idx="99">
                  <c:v>20821</c:v>
                </c:pt>
                <c:pt idx="100">
                  <c:v>8076</c:v>
                </c:pt>
                <c:pt idx="101">
                  <c:v>12844</c:v>
                </c:pt>
                <c:pt idx="102">
                  <c:v>13299</c:v>
                </c:pt>
                <c:pt idx="103">
                  <c:v>12138</c:v>
                </c:pt>
                <c:pt idx="104">
                  <c:v>12648</c:v>
                </c:pt>
                <c:pt idx="105">
                  <c:v>12010</c:v>
                </c:pt>
                <c:pt idx="106">
                  <c:v>12680</c:v>
                </c:pt>
                <c:pt idx="107">
                  <c:v>8736</c:v>
                </c:pt>
                <c:pt idx="108">
                  <c:v>12063</c:v>
                </c:pt>
                <c:pt idx="109">
                  <c:v>8668</c:v>
                </c:pt>
                <c:pt idx="110">
                  <c:v>20028</c:v>
                </c:pt>
                <c:pt idx="111">
                  <c:v>8830</c:v>
                </c:pt>
                <c:pt idx="112">
                  <c:v>13436</c:v>
                </c:pt>
                <c:pt idx="113">
                  <c:v>9061</c:v>
                </c:pt>
                <c:pt idx="114">
                  <c:v>21097</c:v>
                </c:pt>
                <c:pt idx="115">
                  <c:v>16822</c:v>
                </c:pt>
                <c:pt idx="116">
                  <c:v>16116</c:v>
                </c:pt>
                <c:pt idx="117">
                  <c:v>13037</c:v>
                </c:pt>
                <c:pt idx="118">
                  <c:v>8063</c:v>
                </c:pt>
                <c:pt idx="119">
                  <c:v>8605</c:v>
                </c:pt>
                <c:pt idx="120">
                  <c:v>9424</c:v>
                </c:pt>
                <c:pt idx="121">
                  <c:v>12229</c:v>
                </c:pt>
                <c:pt idx="122">
                  <c:v>12949</c:v>
                </c:pt>
                <c:pt idx="123">
                  <c:v>8517</c:v>
                </c:pt>
                <c:pt idx="124">
                  <c:v>12167</c:v>
                </c:pt>
                <c:pt idx="125">
                  <c:v>20912</c:v>
                </c:pt>
                <c:pt idx="126">
                  <c:v>12212</c:v>
                </c:pt>
                <c:pt idx="127">
                  <c:v>12455</c:v>
                </c:pt>
                <c:pt idx="128">
                  <c:v>16252</c:v>
                </c:pt>
                <c:pt idx="129">
                  <c:v>16531</c:v>
                </c:pt>
                <c:pt idx="130">
                  <c:v>12378</c:v>
                </c:pt>
                <c:pt idx="131">
                  <c:v>13423</c:v>
                </c:pt>
                <c:pt idx="132">
                  <c:v>8413</c:v>
                </c:pt>
                <c:pt idx="133">
                  <c:v>12857</c:v>
                </c:pt>
                <c:pt idx="134">
                  <c:v>16549</c:v>
                </c:pt>
                <c:pt idx="135">
                  <c:v>12505</c:v>
                </c:pt>
                <c:pt idx="136">
                  <c:v>16617</c:v>
                </c:pt>
                <c:pt idx="137">
                  <c:v>8782</c:v>
                </c:pt>
                <c:pt idx="138">
                  <c:v>36600</c:v>
                </c:pt>
                <c:pt idx="139">
                  <c:v>13173</c:v>
                </c:pt>
                <c:pt idx="140">
                  <c:v>8785</c:v>
                </c:pt>
                <c:pt idx="141">
                  <c:v>21379</c:v>
                </c:pt>
                <c:pt idx="142">
                  <c:v>32656</c:v>
                </c:pt>
                <c:pt idx="143">
                  <c:v>16872</c:v>
                </c:pt>
                <c:pt idx="144">
                  <c:v>24901</c:v>
                </c:pt>
                <c:pt idx="145">
                  <c:v>12227</c:v>
                </c:pt>
                <c:pt idx="146">
                  <c:v>21030</c:v>
                </c:pt>
                <c:pt idx="147">
                  <c:v>16117</c:v>
                </c:pt>
                <c:pt idx="148">
                  <c:v>24526</c:v>
                </c:pt>
                <c:pt idx="149">
                  <c:v>20483</c:v>
                </c:pt>
                <c:pt idx="150">
                  <c:v>17103</c:v>
                </c:pt>
                <c:pt idx="151">
                  <c:v>17419</c:v>
                </c:pt>
                <c:pt idx="152">
                  <c:v>21239</c:v>
                </c:pt>
                <c:pt idx="153">
                  <c:v>16019</c:v>
                </c:pt>
                <c:pt idx="154">
                  <c:v>20942</c:v>
                </c:pt>
                <c:pt idx="155">
                  <c:v>16017</c:v>
                </c:pt>
                <c:pt idx="156">
                  <c:v>16456</c:v>
                </c:pt>
                <c:pt idx="157">
                  <c:v>21175</c:v>
                </c:pt>
                <c:pt idx="158">
                  <c:v>13429</c:v>
                </c:pt>
                <c:pt idx="159">
                  <c:v>17395</c:v>
                </c:pt>
                <c:pt idx="160">
                  <c:v>16886</c:v>
                </c:pt>
                <c:pt idx="161">
                  <c:v>13346</c:v>
                </c:pt>
                <c:pt idx="162">
                  <c:v>20276</c:v>
                </c:pt>
                <c:pt idx="163">
                  <c:v>8396</c:v>
                </c:pt>
                <c:pt idx="164">
                  <c:v>20447</c:v>
                </c:pt>
                <c:pt idx="165">
                  <c:v>20574</c:v>
                </c:pt>
                <c:pt idx="166">
                  <c:v>16020</c:v>
                </c:pt>
                <c:pt idx="167">
                  <c:v>8175</c:v>
                </c:pt>
                <c:pt idx="168">
                  <c:v>20718</c:v>
                </c:pt>
                <c:pt idx="169">
                  <c:v>20591</c:v>
                </c:pt>
                <c:pt idx="170">
                  <c:v>13326</c:v>
                </c:pt>
                <c:pt idx="171">
                  <c:v>12684</c:v>
                </c:pt>
                <c:pt idx="172">
                  <c:v>20970</c:v>
                </c:pt>
                <c:pt idx="173">
                  <c:v>12170</c:v>
                </c:pt>
                <c:pt idx="174">
                  <c:v>13212</c:v>
                </c:pt>
                <c:pt idx="175">
                  <c:v>12133</c:v>
                </c:pt>
                <c:pt idx="176">
                  <c:v>12870</c:v>
                </c:pt>
                <c:pt idx="177">
                  <c:v>13291</c:v>
                </c:pt>
                <c:pt idx="178">
                  <c:v>13250</c:v>
                </c:pt>
                <c:pt idx="179">
                  <c:v>28444</c:v>
                </c:pt>
                <c:pt idx="180">
                  <c:v>12691</c:v>
                </c:pt>
                <c:pt idx="181">
                  <c:v>24701</c:v>
                </c:pt>
                <c:pt idx="182">
                  <c:v>20137</c:v>
                </c:pt>
                <c:pt idx="183">
                  <c:v>16181</c:v>
                </c:pt>
                <c:pt idx="184">
                  <c:v>12698</c:v>
                </c:pt>
                <c:pt idx="185">
                  <c:v>16762</c:v>
                </c:pt>
                <c:pt idx="186">
                  <c:v>8823</c:v>
                </c:pt>
                <c:pt idx="187">
                  <c:v>16350</c:v>
                </c:pt>
                <c:pt idx="188">
                  <c:v>17224</c:v>
                </c:pt>
                <c:pt idx="189">
                  <c:v>36575</c:v>
                </c:pt>
                <c:pt idx="190">
                  <c:v>25415</c:v>
                </c:pt>
                <c:pt idx="191">
                  <c:v>32891</c:v>
                </c:pt>
                <c:pt idx="192">
                  <c:v>28930</c:v>
                </c:pt>
                <c:pt idx="193">
                  <c:v>28909</c:v>
                </c:pt>
                <c:pt idx="194">
                  <c:v>17038</c:v>
                </c:pt>
                <c:pt idx="195">
                  <c:v>8464</c:v>
                </c:pt>
                <c:pt idx="196">
                  <c:v>17184</c:v>
                </c:pt>
                <c:pt idx="197">
                  <c:v>25102</c:v>
                </c:pt>
                <c:pt idx="198">
                  <c:v>36119</c:v>
                </c:pt>
                <c:pt idx="199">
                  <c:v>20152</c:v>
                </c:pt>
                <c:pt idx="200">
                  <c:v>28896</c:v>
                </c:pt>
                <c:pt idx="201">
                  <c:v>36750</c:v>
                </c:pt>
                <c:pt idx="202">
                  <c:v>20372</c:v>
                </c:pt>
                <c:pt idx="203">
                  <c:v>17425</c:v>
                </c:pt>
                <c:pt idx="204">
                  <c:v>33277</c:v>
                </c:pt>
                <c:pt idx="205">
                  <c:v>12912</c:v>
                </c:pt>
                <c:pt idx="206">
                  <c:v>13058</c:v>
                </c:pt>
                <c:pt idx="207">
                  <c:v>16102</c:v>
                </c:pt>
                <c:pt idx="208">
                  <c:v>20115</c:v>
                </c:pt>
                <c:pt idx="209">
                  <c:v>20174</c:v>
                </c:pt>
                <c:pt idx="210">
                  <c:v>12715</c:v>
                </c:pt>
                <c:pt idx="211">
                  <c:v>16865</c:v>
                </c:pt>
                <c:pt idx="212">
                  <c:v>20762</c:v>
                </c:pt>
                <c:pt idx="213">
                  <c:v>16062</c:v>
                </c:pt>
                <c:pt idx="214">
                  <c:v>17303</c:v>
                </c:pt>
                <c:pt idx="215">
                  <c:v>20035</c:v>
                </c:pt>
                <c:pt idx="216">
                  <c:v>28035</c:v>
                </c:pt>
                <c:pt idx="217">
                  <c:v>12502</c:v>
                </c:pt>
                <c:pt idx="218">
                  <c:v>20735</c:v>
                </c:pt>
                <c:pt idx="219">
                  <c:v>8777</c:v>
                </c:pt>
                <c:pt idx="220">
                  <c:v>24027</c:v>
                </c:pt>
                <c:pt idx="221">
                  <c:v>13024</c:v>
                </c:pt>
                <c:pt idx="222">
                  <c:v>13351</c:v>
                </c:pt>
                <c:pt idx="223">
                  <c:v>8501</c:v>
                </c:pt>
                <c:pt idx="224">
                  <c:v>24708</c:v>
                </c:pt>
                <c:pt idx="225">
                  <c:v>20193</c:v>
                </c:pt>
                <c:pt idx="226">
                  <c:v>20161</c:v>
                </c:pt>
                <c:pt idx="227">
                  <c:v>29494</c:v>
                </c:pt>
                <c:pt idx="228">
                  <c:v>17125</c:v>
                </c:pt>
                <c:pt idx="229">
                  <c:v>17438</c:v>
                </c:pt>
                <c:pt idx="230">
                  <c:v>12260</c:v>
                </c:pt>
                <c:pt idx="231">
                  <c:v>12640</c:v>
                </c:pt>
                <c:pt idx="232">
                  <c:v>9336</c:v>
                </c:pt>
                <c:pt idx="233">
                  <c:v>8823</c:v>
                </c:pt>
                <c:pt idx="234">
                  <c:v>8797</c:v>
                </c:pt>
                <c:pt idx="235">
                  <c:v>29111</c:v>
                </c:pt>
                <c:pt idx="236">
                  <c:v>16461</c:v>
                </c:pt>
                <c:pt idx="237">
                  <c:v>9292</c:v>
                </c:pt>
                <c:pt idx="238">
                  <c:v>16495</c:v>
                </c:pt>
                <c:pt idx="239">
                  <c:v>12680</c:v>
                </c:pt>
                <c:pt idx="240">
                  <c:v>5156</c:v>
                </c:pt>
                <c:pt idx="241">
                  <c:v>17065</c:v>
                </c:pt>
                <c:pt idx="242">
                  <c:v>20286</c:v>
                </c:pt>
                <c:pt idx="243">
                  <c:v>20050</c:v>
                </c:pt>
                <c:pt idx="244">
                  <c:v>9441</c:v>
                </c:pt>
                <c:pt idx="245">
                  <c:v>16395</c:v>
                </c:pt>
                <c:pt idx="246">
                  <c:v>8107</c:v>
                </c:pt>
                <c:pt idx="247">
                  <c:v>9274</c:v>
                </c:pt>
                <c:pt idx="248">
                  <c:v>12333</c:v>
                </c:pt>
                <c:pt idx="249">
                  <c:v>16353</c:v>
                </c:pt>
                <c:pt idx="250">
                  <c:v>12558</c:v>
                </c:pt>
                <c:pt idx="251">
                  <c:v>8849</c:v>
                </c:pt>
                <c:pt idx="252">
                  <c:v>9033</c:v>
                </c:pt>
                <c:pt idx="253">
                  <c:v>12140</c:v>
                </c:pt>
                <c:pt idx="254">
                  <c:v>12550</c:v>
                </c:pt>
                <c:pt idx="255">
                  <c:v>17354</c:v>
                </c:pt>
                <c:pt idx="256">
                  <c:v>13418</c:v>
                </c:pt>
                <c:pt idx="257">
                  <c:v>16405</c:v>
                </c:pt>
                <c:pt idx="258">
                  <c:v>12173</c:v>
                </c:pt>
                <c:pt idx="259">
                  <c:v>16492</c:v>
                </c:pt>
                <c:pt idx="260">
                  <c:v>9307</c:v>
                </c:pt>
                <c:pt idx="261">
                  <c:v>17454</c:v>
                </c:pt>
                <c:pt idx="262">
                  <c:v>12809</c:v>
                </c:pt>
                <c:pt idx="263">
                  <c:v>12596</c:v>
                </c:pt>
                <c:pt idx="264">
                  <c:v>17041</c:v>
                </c:pt>
                <c:pt idx="265">
                  <c:v>25446</c:v>
                </c:pt>
                <c:pt idx="266">
                  <c:v>17202</c:v>
                </c:pt>
                <c:pt idx="267">
                  <c:v>16481</c:v>
                </c:pt>
                <c:pt idx="268">
                  <c:v>20367</c:v>
                </c:pt>
                <c:pt idx="269">
                  <c:v>16238</c:v>
                </c:pt>
                <c:pt idx="270">
                  <c:v>16282</c:v>
                </c:pt>
                <c:pt idx="271">
                  <c:v>9404</c:v>
                </c:pt>
                <c:pt idx="272">
                  <c:v>9076</c:v>
                </c:pt>
                <c:pt idx="273">
                  <c:v>16531</c:v>
                </c:pt>
                <c:pt idx="274">
                  <c:v>20136</c:v>
                </c:pt>
                <c:pt idx="275">
                  <c:v>13193</c:v>
                </c:pt>
                <c:pt idx="276">
                  <c:v>8776</c:v>
                </c:pt>
                <c:pt idx="277">
                  <c:v>28687</c:v>
                </c:pt>
                <c:pt idx="278">
                  <c:v>20711</c:v>
                </c:pt>
                <c:pt idx="279">
                  <c:v>36772</c:v>
                </c:pt>
                <c:pt idx="280">
                  <c:v>24267</c:v>
                </c:pt>
                <c:pt idx="281">
                  <c:v>16865</c:v>
                </c:pt>
                <c:pt idx="282">
                  <c:v>25049</c:v>
                </c:pt>
                <c:pt idx="283">
                  <c:v>13223</c:v>
                </c:pt>
                <c:pt idx="284">
                  <c:v>12028</c:v>
                </c:pt>
                <c:pt idx="285">
                  <c:v>24190</c:v>
                </c:pt>
                <c:pt idx="286">
                  <c:v>28091</c:v>
                </c:pt>
                <c:pt idx="287">
                  <c:v>32293</c:v>
                </c:pt>
                <c:pt idx="288">
                  <c:v>8035</c:v>
                </c:pt>
                <c:pt idx="289">
                  <c:v>8390</c:v>
                </c:pt>
                <c:pt idx="290">
                  <c:v>16808</c:v>
                </c:pt>
                <c:pt idx="291">
                  <c:v>8547</c:v>
                </c:pt>
                <c:pt idx="292">
                  <c:v>17176</c:v>
                </c:pt>
                <c:pt idx="293">
                  <c:v>16015</c:v>
                </c:pt>
                <c:pt idx="294">
                  <c:v>16163</c:v>
                </c:pt>
                <c:pt idx="295">
                  <c:v>25142</c:v>
                </c:pt>
                <c:pt idx="296">
                  <c:v>24617</c:v>
                </c:pt>
                <c:pt idx="297">
                  <c:v>28457</c:v>
                </c:pt>
                <c:pt idx="298">
                  <c:v>20635</c:v>
                </c:pt>
                <c:pt idx="299">
                  <c:v>28853</c:v>
                </c:pt>
                <c:pt idx="300">
                  <c:v>28508</c:v>
                </c:pt>
                <c:pt idx="301">
                  <c:v>16447</c:v>
                </c:pt>
                <c:pt idx="302">
                  <c:v>25417</c:v>
                </c:pt>
                <c:pt idx="303">
                  <c:v>16589</c:v>
                </c:pt>
                <c:pt idx="304">
                  <c:v>32492</c:v>
                </c:pt>
                <c:pt idx="305">
                  <c:v>16023</c:v>
                </c:pt>
                <c:pt idx="306">
                  <c:v>8210</c:v>
                </c:pt>
                <c:pt idx="307">
                  <c:v>12920</c:v>
                </c:pt>
                <c:pt idx="308">
                  <c:v>12943</c:v>
                </c:pt>
                <c:pt idx="309">
                  <c:v>21222</c:v>
                </c:pt>
                <c:pt idx="310">
                  <c:v>20741</c:v>
                </c:pt>
                <c:pt idx="311">
                  <c:v>24450</c:v>
                </c:pt>
                <c:pt idx="312">
                  <c:v>8616</c:v>
                </c:pt>
                <c:pt idx="313">
                  <c:v>16130</c:v>
                </c:pt>
                <c:pt idx="314">
                  <c:v>8252</c:v>
                </c:pt>
                <c:pt idx="315">
                  <c:v>8031</c:v>
                </c:pt>
                <c:pt idx="316">
                  <c:v>20443</c:v>
                </c:pt>
                <c:pt idx="317">
                  <c:v>9365</c:v>
                </c:pt>
                <c:pt idx="318">
                  <c:v>12852</c:v>
                </c:pt>
                <c:pt idx="319">
                  <c:v>25227</c:v>
                </c:pt>
                <c:pt idx="320">
                  <c:v>17432</c:v>
                </c:pt>
                <c:pt idx="321">
                  <c:v>17200</c:v>
                </c:pt>
                <c:pt idx="322">
                  <c:v>17414</c:v>
                </c:pt>
                <c:pt idx="323">
                  <c:v>21500</c:v>
                </c:pt>
                <c:pt idx="324">
                  <c:v>16392</c:v>
                </c:pt>
                <c:pt idx="325">
                  <c:v>17067</c:v>
                </c:pt>
                <c:pt idx="326">
                  <c:v>25230</c:v>
                </c:pt>
                <c:pt idx="327">
                  <c:v>17206</c:v>
                </c:pt>
                <c:pt idx="328">
                  <c:v>13072</c:v>
                </c:pt>
                <c:pt idx="329">
                  <c:v>12190</c:v>
                </c:pt>
                <c:pt idx="330">
                  <c:v>8516</c:v>
                </c:pt>
                <c:pt idx="331">
                  <c:v>28568</c:v>
                </c:pt>
                <c:pt idx="332">
                  <c:v>8015</c:v>
                </c:pt>
                <c:pt idx="333">
                  <c:v>13304</c:v>
                </c:pt>
                <c:pt idx="334">
                  <c:v>16081</c:v>
                </c:pt>
                <c:pt idx="335">
                  <c:v>12994</c:v>
                </c:pt>
                <c:pt idx="336">
                  <c:v>12711</c:v>
                </c:pt>
                <c:pt idx="337">
                  <c:v>17107</c:v>
                </c:pt>
                <c:pt idx="338">
                  <c:v>41104</c:v>
                </c:pt>
                <c:pt idx="339">
                  <c:v>40189</c:v>
                </c:pt>
                <c:pt idx="340">
                  <c:v>13114</c:v>
                </c:pt>
                <c:pt idx="341">
                  <c:v>8168</c:v>
                </c:pt>
                <c:pt idx="342">
                  <c:v>8832</c:v>
                </c:pt>
                <c:pt idx="343">
                  <c:v>4542</c:v>
                </c:pt>
                <c:pt idx="344">
                  <c:v>16732</c:v>
                </c:pt>
                <c:pt idx="345">
                  <c:v>13220</c:v>
                </c:pt>
                <c:pt idx="346">
                  <c:v>12505</c:v>
                </c:pt>
                <c:pt idx="347">
                  <c:v>12273</c:v>
                </c:pt>
                <c:pt idx="348">
                  <c:v>13298</c:v>
                </c:pt>
                <c:pt idx="349">
                  <c:v>8056</c:v>
                </c:pt>
                <c:pt idx="350">
                  <c:v>16979</c:v>
                </c:pt>
                <c:pt idx="351">
                  <c:v>24284</c:v>
                </c:pt>
                <c:pt idx="352">
                  <c:v>17201</c:v>
                </c:pt>
                <c:pt idx="353">
                  <c:v>12663</c:v>
                </c:pt>
                <c:pt idx="354">
                  <c:v>8651</c:v>
                </c:pt>
                <c:pt idx="355">
                  <c:v>16714</c:v>
                </c:pt>
                <c:pt idx="356">
                  <c:v>9201</c:v>
                </c:pt>
                <c:pt idx="357">
                  <c:v>16753</c:v>
                </c:pt>
                <c:pt idx="358">
                  <c:v>8185</c:v>
                </c:pt>
                <c:pt idx="359">
                  <c:v>12447</c:v>
                </c:pt>
                <c:pt idx="360">
                  <c:v>12173</c:v>
                </c:pt>
                <c:pt idx="361">
                  <c:v>12444</c:v>
                </c:pt>
                <c:pt idx="362">
                  <c:v>36985</c:v>
                </c:pt>
                <c:pt idx="363">
                  <c:v>20071</c:v>
                </c:pt>
                <c:pt idx="364">
                  <c:v>12453</c:v>
                </c:pt>
                <c:pt idx="365">
                  <c:v>16862</c:v>
                </c:pt>
                <c:pt idx="366">
                  <c:v>16757</c:v>
                </c:pt>
                <c:pt idx="367">
                  <c:v>8914</c:v>
                </c:pt>
                <c:pt idx="368">
                  <c:v>9355</c:v>
                </c:pt>
                <c:pt idx="369">
                  <c:v>17462</c:v>
                </c:pt>
                <c:pt idx="370">
                  <c:v>17133</c:v>
                </c:pt>
                <c:pt idx="371">
                  <c:v>20637</c:v>
                </c:pt>
                <c:pt idx="372">
                  <c:v>12948</c:v>
                </c:pt>
                <c:pt idx="373">
                  <c:v>28821</c:v>
                </c:pt>
                <c:pt idx="374">
                  <c:v>32415</c:v>
                </c:pt>
                <c:pt idx="375">
                  <c:v>8065</c:v>
                </c:pt>
                <c:pt idx="376">
                  <c:v>8209</c:v>
                </c:pt>
                <c:pt idx="377">
                  <c:v>8506</c:v>
                </c:pt>
                <c:pt idx="378">
                  <c:v>9118</c:v>
                </c:pt>
                <c:pt idx="379">
                  <c:v>21278</c:v>
                </c:pt>
                <c:pt idx="380">
                  <c:v>36367</c:v>
                </c:pt>
                <c:pt idx="381">
                  <c:v>17457</c:v>
                </c:pt>
                <c:pt idx="382">
                  <c:v>17049</c:v>
                </c:pt>
                <c:pt idx="383">
                  <c:v>29310</c:v>
                </c:pt>
                <c:pt idx="384">
                  <c:v>28530</c:v>
                </c:pt>
                <c:pt idx="385">
                  <c:v>21144</c:v>
                </c:pt>
                <c:pt idx="386">
                  <c:v>17468</c:v>
                </c:pt>
                <c:pt idx="387">
                  <c:v>12636</c:v>
                </c:pt>
                <c:pt idx="388">
                  <c:v>12417</c:v>
                </c:pt>
                <c:pt idx="389">
                  <c:v>24421</c:v>
                </c:pt>
                <c:pt idx="390">
                  <c:v>17222</c:v>
                </c:pt>
                <c:pt idx="391">
                  <c:v>16699</c:v>
                </c:pt>
                <c:pt idx="392">
                  <c:v>20699</c:v>
                </c:pt>
                <c:pt idx="393">
                  <c:v>20836</c:v>
                </c:pt>
                <c:pt idx="394">
                  <c:v>13078</c:v>
                </c:pt>
                <c:pt idx="395">
                  <c:v>24962</c:v>
                </c:pt>
                <c:pt idx="396">
                  <c:v>16851</c:v>
                </c:pt>
                <c:pt idx="397">
                  <c:v>13470</c:v>
                </c:pt>
                <c:pt idx="398">
                  <c:v>20272</c:v>
                </c:pt>
                <c:pt idx="399">
                  <c:v>8811</c:v>
                </c:pt>
                <c:pt idx="400">
                  <c:v>9051</c:v>
                </c:pt>
                <c:pt idx="401">
                  <c:v>12391</c:v>
                </c:pt>
                <c:pt idx="402">
                  <c:v>16542</c:v>
                </c:pt>
                <c:pt idx="403">
                  <c:v>17121</c:v>
                </c:pt>
                <c:pt idx="404">
                  <c:v>13204</c:v>
                </c:pt>
                <c:pt idx="405">
                  <c:v>16801</c:v>
                </c:pt>
                <c:pt idx="406">
                  <c:v>16966</c:v>
                </c:pt>
                <c:pt idx="407">
                  <c:v>9039</c:v>
                </c:pt>
                <c:pt idx="408">
                  <c:v>20560</c:v>
                </c:pt>
                <c:pt idx="409">
                  <c:v>12508</c:v>
                </c:pt>
                <c:pt idx="410">
                  <c:v>12085</c:v>
                </c:pt>
                <c:pt idx="411">
                  <c:v>13403</c:v>
                </c:pt>
                <c:pt idx="412">
                  <c:v>12604</c:v>
                </c:pt>
                <c:pt idx="413">
                  <c:v>16919</c:v>
                </c:pt>
                <c:pt idx="414">
                  <c:v>13001</c:v>
                </c:pt>
                <c:pt idx="415">
                  <c:v>16568</c:v>
                </c:pt>
                <c:pt idx="416">
                  <c:v>8752</c:v>
                </c:pt>
                <c:pt idx="417">
                  <c:v>9230</c:v>
                </c:pt>
                <c:pt idx="418">
                  <c:v>12729</c:v>
                </c:pt>
                <c:pt idx="419">
                  <c:v>8337</c:v>
                </c:pt>
                <c:pt idx="420">
                  <c:v>13038</c:v>
                </c:pt>
                <c:pt idx="421">
                  <c:v>21472</c:v>
                </c:pt>
                <c:pt idx="422">
                  <c:v>17430</c:v>
                </c:pt>
                <c:pt idx="423">
                  <c:v>12990</c:v>
                </c:pt>
                <c:pt idx="424">
                  <c:v>17362</c:v>
                </c:pt>
                <c:pt idx="425">
                  <c:v>9119</c:v>
                </c:pt>
                <c:pt idx="426">
                  <c:v>8476</c:v>
                </c:pt>
                <c:pt idx="427">
                  <c:v>8145</c:v>
                </c:pt>
                <c:pt idx="428">
                  <c:v>12026</c:v>
                </c:pt>
                <c:pt idx="429">
                  <c:v>12343</c:v>
                </c:pt>
                <c:pt idx="430">
                  <c:v>8925</c:v>
                </c:pt>
                <c:pt idx="431">
                  <c:v>8580</c:v>
                </c:pt>
                <c:pt idx="432">
                  <c:v>24337</c:v>
                </c:pt>
                <c:pt idx="433">
                  <c:v>28968</c:v>
                </c:pt>
                <c:pt idx="434">
                  <c:v>12572</c:v>
                </c:pt>
                <c:pt idx="435">
                  <c:v>28121</c:v>
                </c:pt>
                <c:pt idx="436">
                  <c:v>12256</c:v>
                </c:pt>
                <c:pt idx="437">
                  <c:v>12061</c:v>
                </c:pt>
                <c:pt idx="438">
                  <c:v>20569</c:v>
                </c:pt>
                <c:pt idx="439">
                  <c:v>21116</c:v>
                </c:pt>
                <c:pt idx="440">
                  <c:v>16746</c:v>
                </c:pt>
                <c:pt idx="441">
                  <c:v>17275</c:v>
                </c:pt>
                <c:pt idx="442">
                  <c:v>28601</c:v>
                </c:pt>
                <c:pt idx="443">
                  <c:v>37393</c:v>
                </c:pt>
                <c:pt idx="444">
                  <c:v>32653</c:v>
                </c:pt>
                <c:pt idx="445">
                  <c:v>28846</c:v>
                </c:pt>
                <c:pt idx="446">
                  <c:v>16532</c:v>
                </c:pt>
                <c:pt idx="447">
                  <c:v>17318</c:v>
                </c:pt>
                <c:pt idx="448">
                  <c:v>9454</c:v>
                </c:pt>
                <c:pt idx="449">
                  <c:v>8574</c:v>
                </c:pt>
                <c:pt idx="450">
                  <c:v>9415</c:v>
                </c:pt>
                <c:pt idx="451">
                  <c:v>25330</c:v>
                </c:pt>
                <c:pt idx="452">
                  <c:v>13324</c:v>
                </c:pt>
                <c:pt idx="453">
                  <c:v>32926</c:v>
                </c:pt>
                <c:pt idx="454">
                  <c:v>25222</c:v>
                </c:pt>
                <c:pt idx="455">
                  <c:v>24829</c:v>
                </c:pt>
                <c:pt idx="456">
                  <c:v>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6-42FD-8DB2-C43C4295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97016655"/>
        <c:axId val="1797010831"/>
      </c:lineChart>
      <c:dateAx>
        <c:axId val="1797016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10831"/>
        <c:crosses val="autoZero"/>
        <c:auto val="1"/>
        <c:lblOffset val="100"/>
        <c:baseTimeUnit val="days"/>
      </c:dateAx>
      <c:valAx>
        <c:axId val="17970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0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'Average Plot'!$B$1</c:f>
              <c:strCache>
                <c:ptCount val="1"/>
                <c:pt idx="0">
                  <c:v>Average Thickness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00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Plot'!$B$2:$B$30</c:f>
              <c:numCache>
                <c:formatCode>0.0</c:formatCode>
                <c:ptCount val="29"/>
                <c:pt idx="0">
                  <c:v>10.79</c:v>
                </c:pt>
                <c:pt idx="1">
                  <c:v>8.9</c:v>
                </c:pt>
                <c:pt idx="2">
                  <c:v>8.3000000000000007</c:v>
                </c:pt>
                <c:pt idx="3">
                  <c:v>10.1</c:v>
                </c:pt>
                <c:pt idx="4">
                  <c:v>13.7</c:v>
                </c:pt>
                <c:pt idx="5">
                  <c:v>10.1</c:v>
                </c:pt>
                <c:pt idx="6">
                  <c:v>9.8375000000000004</c:v>
                </c:pt>
                <c:pt idx="7">
                  <c:v>11.667346938775511</c:v>
                </c:pt>
                <c:pt idx="8">
                  <c:v>13</c:v>
                </c:pt>
                <c:pt idx="9">
                  <c:v>14</c:v>
                </c:pt>
                <c:pt idx="10">
                  <c:v>9.9</c:v>
                </c:pt>
                <c:pt idx="11">
                  <c:v>10.16</c:v>
                </c:pt>
                <c:pt idx="12">
                  <c:v>8.4666666666666668</c:v>
                </c:pt>
                <c:pt idx="13">
                  <c:v>10.611320754716978</c:v>
                </c:pt>
                <c:pt idx="14">
                  <c:v>14.5</c:v>
                </c:pt>
                <c:pt idx="15">
                  <c:v>11.25</c:v>
                </c:pt>
                <c:pt idx="16">
                  <c:v>11.777777777777779</c:v>
                </c:pt>
                <c:pt idx="17">
                  <c:v>9.6999999999999993</c:v>
                </c:pt>
                <c:pt idx="18">
                  <c:v>8.6050000000000004</c:v>
                </c:pt>
                <c:pt idx="19">
                  <c:v>14.078947368421053</c:v>
                </c:pt>
                <c:pt idx="20">
                  <c:v>11.819999999999999</c:v>
                </c:pt>
                <c:pt idx="21">
                  <c:v>10.95</c:v>
                </c:pt>
                <c:pt idx="22">
                  <c:v>9.3818181818181827</c:v>
                </c:pt>
                <c:pt idx="23">
                  <c:v>10.700000000000001</c:v>
                </c:pt>
                <c:pt idx="24">
                  <c:v>8.75</c:v>
                </c:pt>
                <c:pt idx="25">
                  <c:v>9.3133333333333344</c:v>
                </c:pt>
                <c:pt idx="26">
                  <c:v>9.5</c:v>
                </c:pt>
                <c:pt idx="27">
                  <c:v>8.8333333333333339</c:v>
                </c:pt>
                <c:pt idx="28">
                  <c:v>9.0500000000000007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6-473C-8524-FE930F1D49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9171184"/>
        <c:axId val="1929177840"/>
        <c:axId val="0"/>
      </c:bar3DChart>
      <c:catAx>
        <c:axId val="19291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77840"/>
        <c:crosses val="autoZero"/>
        <c:auto val="1"/>
        <c:lblAlgn val="ctr"/>
        <c:lblOffset val="100"/>
        <c:noMultiLvlLbl val="0"/>
      </c:catAx>
      <c:valAx>
        <c:axId val="19291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Pixel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Plot'!$C$1</c:f>
              <c:strCache>
                <c:ptCount val="1"/>
                <c:pt idx="0">
                  <c:v>Average PPI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Plot'!$C$2:$C$30</c:f>
              <c:numCache>
                <c:formatCode>0.0</c:formatCode>
                <c:ptCount val="29"/>
                <c:pt idx="0">
                  <c:v>237.7</c:v>
                </c:pt>
                <c:pt idx="1">
                  <c:v>312</c:v>
                </c:pt>
                <c:pt idx="2">
                  <c:v>401</c:v>
                </c:pt>
                <c:pt idx="3">
                  <c:v>280.9375</c:v>
                </c:pt>
                <c:pt idx="4">
                  <c:v>246</c:v>
                </c:pt>
                <c:pt idx="5">
                  <c:v>211.33333333333334</c:v>
                </c:pt>
                <c:pt idx="6">
                  <c:v>252.4375</c:v>
                </c:pt>
                <c:pt idx="7">
                  <c:v>253.58163265306123</c:v>
                </c:pt>
                <c:pt idx="8">
                  <c:v>165</c:v>
                </c:pt>
                <c:pt idx="9">
                  <c:v>218</c:v>
                </c:pt>
                <c:pt idx="10">
                  <c:v>245</c:v>
                </c:pt>
                <c:pt idx="11">
                  <c:v>246</c:v>
                </c:pt>
                <c:pt idx="12">
                  <c:v>252.33333333333334</c:v>
                </c:pt>
                <c:pt idx="13">
                  <c:v>247.80188679245282</c:v>
                </c:pt>
                <c:pt idx="14">
                  <c:v>258</c:v>
                </c:pt>
                <c:pt idx="15">
                  <c:v>199</c:v>
                </c:pt>
                <c:pt idx="16">
                  <c:v>243.16666666666666</c:v>
                </c:pt>
                <c:pt idx="17">
                  <c:v>250</c:v>
                </c:pt>
                <c:pt idx="18">
                  <c:v>256.95</c:v>
                </c:pt>
                <c:pt idx="19">
                  <c:v>221.36842105263159</c:v>
                </c:pt>
                <c:pt idx="20">
                  <c:v>180</c:v>
                </c:pt>
                <c:pt idx="21">
                  <c:v>471</c:v>
                </c:pt>
                <c:pt idx="22">
                  <c:v>224.72727272727272</c:v>
                </c:pt>
                <c:pt idx="23">
                  <c:v>241.83333333333334</c:v>
                </c:pt>
                <c:pt idx="24">
                  <c:v>341</c:v>
                </c:pt>
                <c:pt idx="25">
                  <c:v>271.57777777777778</c:v>
                </c:pt>
                <c:pt idx="26">
                  <c:v>392</c:v>
                </c:pt>
                <c:pt idx="27">
                  <c:v>306</c:v>
                </c:pt>
                <c:pt idx="28">
                  <c:v>372.08333333333331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D-4220-9F22-7D7C0039E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59833152"/>
        <c:axId val="1959836480"/>
        <c:axId val="0"/>
      </c:bar3DChart>
      <c:catAx>
        <c:axId val="1959833152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36480"/>
        <c:crosses val="autoZero"/>
        <c:auto val="1"/>
        <c:lblAlgn val="ctr"/>
        <c:lblOffset val="100"/>
        <c:noMultiLvlLbl val="0"/>
      </c:catAx>
      <c:valAx>
        <c:axId val="1959836480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Density (PPI)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crossAx val="195983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Plot'!$E$1</c:f>
              <c:strCache>
                <c:ptCount val="1"/>
                <c:pt idx="0">
                  <c:v>Average Primary Camera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Plot'!$E$2:$E$30</c:f>
              <c:numCache>
                <c:formatCode>0.0</c:formatCode>
                <c:ptCount val="29"/>
                <c:pt idx="0">
                  <c:v>7.2200000000000006</c:v>
                </c:pt>
                <c:pt idx="1">
                  <c:v>13</c:v>
                </c:pt>
                <c:pt idx="2">
                  <c:v>20.7</c:v>
                </c:pt>
                <c:pt idx="3">
                  <c:v>8.6312499999999996</c:v>
                </c:pt>
                <c:pt idx="4">
                  <c:v>6.2</c:v>
                </c:pt>
                <c:pt idx="5">
                  <c:v>6.7166666666666659</c:v>
                </c:pt>
                <c:pt idx="6">
                  <c:v>7.0625</c:v>
                </c:pt>
                <c:pt idx="7">
                  <c:v>6.9270408163265271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6.6</c:v>
                </c:pt>
                <c:pt idx="12">
                  <c:v>11.333333333333334</c:v>
                </c:pt>
                <c:pt idx="13">
                  <c:v>6.6561320754716942</c:v>
                </c:pt>
                <c:pt idx="14">
                  <c:v>5</c:v>
                </c:pt>
                <c:pt idx="15">
                  <c:v>4.0999999999999996</c:v>
                </c:pt>
                <c:pt idx="16">
                  <c:v>6.666666666666667</c:v>
                </c:pt>
                <c:pt idx="17">
                  <c:v>8.0749999999999993</c:v>
                </c:pt>
                <c:pt idx="18">
                  <c:v>8.15</c:v>
                </c:pt>
                <c:pt idx="19">
                  <c:v>5.8131578947368432</c:v>
                </c:pt>
                <c:pt idx="20">
                  <c:v>5.67</c:v>
                </c:pt>
                <c:pt idx="21">
                  <c:v>13</c:v>
                </c:pt>
                <c:pt idx="22">
                  <c:v>6.9090909090909092</c:v>
                </c:pt>
                <c:pt idx="23">
                  <c:v>4.6916666666666664</c:v>
                </c:pt>
                <c:pt idx="24">
                  <c:v>11.333333333333334</c:v>
                </c:pt>
                <c:pt idx="25">
                  <c:v>7.7844444444444436</c:v>
                </c:pt>
                <c:pt idx="26">
                  <c:v>10.5</c:v>
                </c:pt>
                <c:pt idx="27">
                  <c:v>8</c:v>
                </c:pt>
                <c:pt idx="28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0-42AD-8A7D-2DD5B386E36F}"/>
            </c:ext>
          </c:extLst>
        </c:ser>
        <c:ser>
          <c:idx val="1"/>
          <c:order val="1"/>
          <c:tx>
            <c:strRef>
              <c:f>'Average Plot'!$G$1</c:f>
              <c:strCache>
                <c:ptCount val="1"/>
                <c:pt idx="0">
                  <c:v>Average Secondary Camera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Plot'!$G$2:$G$30</c:f>
              <c:numCache>
                <c:formatCode>0.0</c:formatCode>
                <c:ptCount val="29"/>
                <c:pt idx="0">
                  <c:v>2.0666666666666669</c:v>
                </c:pt>
                <c:pt idx="1">
                  <c:v>2.1</c:v>
                </c:pt>
                <c:pt idx="2">
                  <c:v>8</c:v>
                </c:pt>
                <c:pt idx="3">
                  <c:v>1.9750000000000005</c:v>
                </c:pt>
                <c:pt idx="4">
                  <c:v>1.4</c:v>
                </c:pt>
                <c:pt idx="5">
                  <c:v>1.7666666666666666</c:v>
                </c:pt>
                <c:pt idx="6">
                  <c:v>2</c:v>
                </c:pt>
                <c:pt idx="7">
                  <c:v>1.8622448979591868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2.3200000000000003</c:v>
                </c:pt>
                <c:pt idx="12">
                  <c:v>5</c:v>
                </c:pt>
                <c:pt idx="13">
                  <c:v>1.4622641509433971</c:v>
                </c:pt>
                <c:pt idx="14">
                  <c:v>1</c:v>
                </c:pt>
                <c:pt idx="15">
                  <c:v>1</c:v>
                </c:pt>
                <c:pt idx="16">
                  <c:v>0.61111111111111116</c:v>
                </c:pt>
                <c:pt idx="17">
                  <c:v>3</c:v>
                </c:pt>
                <c:pt idx="18">
                  <c:v>3.4</c:v>
                </c:pt>
                <c:pt idx="19">
                  <c:v>0.50526315789473686</c:v>
                </c:pt>
                <c:pt idx="20">
                  <c:v>1</c:v>
                </c:pt>
                <c:pt idx="21">
                  <c:v>2.1</c:v>
                </c:pt>
                <c:pt idx="22">
                  <c:v>2.6545454545454548</c:v>
                </c:pt>
                <c:pt idx="23">
                  <c:v>1.1666666666666667</c:v>
                </c:pt>
                <c:pt idx="24">
                  <c:v>4</c:v>
                </c:pt>
                <c:pt idx="25">
                  <c:v>2.0333333333333332</c:v>
                </c:pt>
                <c:pt idx="26">
                  <c:v>1.55</c:v>
                </c:pt>
                <c:pt idx="27">
                  <c:v>3</c:v>
                </c:pt>
                <c:pt idx="28">
                  <c:v>5.8583333333333334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0-42AD-8A7D-2DD5B386E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59866016"/>
        <c:axId val="1959845216"/>
        <c:axId val="0"/>
      </c:bar3DChart>
      <c:catAx>
        <c:axId val="19598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45216"/>
        <c:crosses val="autoZero"/>
        <c:auto val="1"/>
        <c:lblAlgn val="ctr"/>
        <c:lblOffset val="100"/>
        <c:noMultiLvlLbl val="0"/>
      </c:catAx>
      <c:valAx>
        <c:axId val="1959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 Quality (MP)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Plot'!$F$1</c:f>
              <c:strCache>
                <c:ptCount val="1"/>
                <c:pt idx="0">
                  <c:v>Average RAM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Plot'!$F$2:$F$30</c:f>
              <c:numCache>
                <c:formatCode>0.0</c:formatCode>
                <c:ptCount val="29"/>
                <c:pt idx="0">
                  <c:v>1041.0666666666666</c:v>
                </c:pt>
                <c:pt idx="1">
                  <c:v>2048</c:v>
                </c:pt>
                <c:pt idx="2">
                  <c:v>4096</c:v>
                </c:pt>
                <c:pt idx="3">
                  <c:v>2797.03125</c:v>
                </c:pt>
                <c:pt idx="4">
                  <c:v>1126.4000000000001</c:v>
                </c:pt>
                <c:pt idx="5">
                  <c:v>768</c:v>
                </c:pt>
                <c:pt idx="6">
                  <c:v>832</c:v>
                </c:pt>
                <c:pt idx="7">
                  <c:v>1262.3775510204082</c:v>
                </c:pt>
                <c:pt idx="8">
                  <c:v>0</c:v>
                </c:pt>
                <c:pt idx="9">
                  <c:v>512</c:v>
                </c:pt>
                <c:pt idx="10">
                  <c:v>1024</c:v>
                </c:pt>
                <c:pt idx="11">
                  <c:v>716.8</c:v>
                </c:pt>
                <c:pt idx="12">
                  <c:v>2389.3333333333335</c:v>
                </c:pt>
                <c:pt idx="13">
                  <c:v>914.11320754716985</c:v>
                </c:pt>
                <c:pt idx="14">
                  <c:v>1024</c:v>
                </c:pt>
                <c:pt idx="15">
                  <c:v>512</c:v>
                </c:pt>
                <c:pt idx="16">
                  <c:v>583.11111111111109</c:v>
                </c:pt>
                <c:pt idx="17">
                  <c:v>1280</c:v>
                </c:pt>
                <c:pt idx="18">
                  <c:v>1203.2</c:v>
                </c:pt>
                <c:pt idx="19">
                  <c:v>372.21052631578948</c:v>
                </c:pt>
                <c:pt idx="20">
                  <c:v>563.20000000000005</c:v>
                </c:pt>
                <c:pt idx="21">
                  <c:v>2048</c:v>
                </c:pt>
                <c:pt idx="22">
                  <c:v>768</c:v>
                </c:pt>
                <c:pt idx="23">
                  <c:v>682.66666666666663</c:v>
                </c:pt>
                <c:pt idx="24">
                  <c:v>2048</c:v>
                </c:pt>
                <c:pt idx="25">
                  <c:v>1080.8888888888889</c:v>
                </c:pt>
                <c:pt idx="26">
                  <c:v>2048</c:v>
                </c:pt>
                <c:pt idx="27">
                  <c:v>1706.6666666666667</c:v>
                </c:pt>
                <c:pt idx="28">
                  <c:v>2474.6666666666665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6-4A36-9C3B-17F3108ECC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9111696"/>
        <c:axId val="1929115440"/>
        <c:axId val="0"/>
      </c:bar3DChart>
      <c:catAx>
        <c:axId val="19291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15440"/>
        <c:crosses val="autoZero"/>
        <c:auto val="1"/>
        <c:lblAlgn val="ctr"/>
        <c:lblOffset val="100"/>
        <c:noMultiLvlLbl val="0"/>
      </c:catAx>
      <c:valAx>
        <c:axId val="1929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'Average Plot'!$H$1</c:f>
              <c:strCache>
                <c:ptCount val="1"/>
                <c:pt idx="0">
                  <c:v>Average Weight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Plot'!$H$2:$H$30</c:f>
              <c:numCache>
                <c:formatCode>0.0</c:formatCode>
                <c:ptCount val="29"/>
                <c:pt idx="0">
                  <c:v>188.6</c:v>
                </c:pt>
                <c:pt idx="1">
                  <c:v>160</c:v>
                </c:pt>
                <c:pt idx="2">
                  <c:v>193</c:v>
                </c:pt>
                <c:pt idx="3">
                  <c:v>198.60312500000001</c:v>
                </c:pt>
                <c:pt idx="4">
                  <c:v>178.2</c:v>
                </c:pt>
                <c:pt idx="5">
                  <c:v>146.43333333333334</c:v>
                </c:pt>
                <c:pt idx="6">
                  <c:v>142.58125000000001</c:v>
                </c:pt>
                <c:pt idx="7">
                  <c:v>155.26938775510203</c:v>
                </c:pt>
                <c:pt idx="8">
                  <c:v>122</c:v>
                </c:pt>
                <c:pt idx="9">
                  <c:v>83</c:v>
                </c:pt>
                <c:pt idx="10">
                  <c:v>141</c:v>
                </c:pt>
                <c:pt idx="11">
                  <c:v>230.2</c:v>
                </c:pt>
                <c:pt idx="12">
                  <c:v>146.06666666666666</c:v>
                </c:pt>
                <c:pt idx="13">
                  <c:v>144.68301886792452</c:v>
                </c:pt>
                <c:pt idx="14">
                  <c:v>171.8</c:v>
                </c:pt>
                <c:pt idx="15">
                  <c:v>71</c:v>
                </c:pt>
                <c:pt idx="16">
                  <c:v>145.28333333333333</c:v>
                </c:pt>
                <c:pt idx="17">
                  <c:v>132.5</c:v>
                </c:pt>
                <c:pt idx="18">
                  <c:v>147.10999999999999</c:v>
                </c:pt>
                <c:pt idx="19">
                  <c:v>124.98947368421054</c:v>
                </c:pt>
                <c:pt idx="20">
                  <c:v>404.4</c:v>
                </c:pt>
                <c:pt idx="21">
                  <c:v>192.5</c:v>
                </c:pt>
                <c:pt idx="22">
                  <c:v>138.72727272727272</c:v>
                </c:pt>
                <c:pt idx="23">
                  <c:v>127.66666666666667</c:v>
                </c:pt>
                <c:pt idx="24">
                  <c:v>190.33333333333334</c:v>
                </c:pt>
                <c:pt idx="25">
                  <c:v>150.83111111111111</c:v>
                </c:pt>
                <c:pt idx="26">
                  <c:v>145.5</c:v>
                </c:pt>
                <c:pt idx="27">
                  <c:v>133</c:v>
                </c:pt>
                <c:pt idx="28">
                  <c:v>163.04999999999998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E-4549-BF52-72FCCE782F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1112128"/>
        <c:axId val="1731115872"/>
        <c:axId val="0"/>
      </c:bar3DChart>
      <c:catAx>
        <c:axId val="17311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5872"/>
        <c:crosses val="autoZero"/>
        <c:auto val="1"/>
        <c:lblAlgn val="ctr"/>
        <c:lblOffset val="100"/>
        <c:noMultiLvlLbl val="0"/>
      </c:catAx>
      <c:valAx>
        <c:axId val="17311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Internal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Plot'!$I$1</c:f>
              <c:strCache>
                <c:ptCount val="1"/>
                <c:pt idx="0">
                  <c:v>Avg Internal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dk1">
                  <a:tint val="885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dk1">
                  <a:tint val="885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Plot'!$A$2:$A$31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Plot'!$I$2:$I$31</c:f>
              <c:numCache>
                <c:formatCode>0.0</c:formatCode>
                <c:ptCount val="30"/>
                <c:pt idx="0">
                  <c:v>11.8</c:v>
                </c:pt>
                <c:pt idx="1">
                  <c:v>32</c:v>
                </c:pt>
                <c:pt idx="2">
                  <c:v>64</c:v>
                </c:pt>
                <c:pt idx="3">
                  <c:v>14.8125</c:v>
                </c:pt>
                <c:pt idx="4">
                  <c:v>8</c:v>
                </c:pt>
                <c:pt idx="5">
                  <c:v>9.3333333333333339</c:v>
                </c:pt>
                <c:pt idx="6">
                  <c:v>6.5625</c:v>
                </c:pt>
                <c:pt idx="7">
                  <c:v>12.094897959183672</c:v>
                </c:pt>
                <c:pt idx="8">
                  <c:v>16</c:v>
                </c:pt>
                <c:pt idx="9">
                  <c:v>4</c:v>
                </c:pt>
                <c:pt idx="10">
                  <c:v>16</c:v>
                </c:pt>
                <c:pt idx="11">
                  <c:v>8.8000000000000007</c:v>
                </c:pt>
                <c:pt idx="12">
                  <c:v>13.333333333333334</c:v>
                </c:pt>
                <c:pt idx="13">
                  <c:v>10.773584905660377</c:v>
                </c:pt>
                <c:pt idx="14">
                  <c:v>8</c:v>
                </c:pt>
                <c:pt idx="15">
                  <c:v>16</c:v>
                </c:pt>
                <c:pt idx="16">
                  <c:v>12.888888888888889</c:v>
                </c:pt>
                <c:pt idx="17">
                  <c:v>10</c:v>
                </c:pt>
                <c:pt idx="18">
                  <c:v>9.8000000000000007</c:v>
                </c:pt>
                <c:pt idx="19">
                  <c:v>11.263157894736842</c:v>
                </c:pt>
                <c:pt idx="20">
                  <c:v>22.4</c:v>
                </c:pt>
                <c:pt idx="21">
                  <c:v>64</c:v>
                </c:pt>
                <c:pt idx="22">
                  <c:v>7.2727272727272725</c:v>
                </c:pt>
                <c:pt idx="23">
                  <c:v>5.333333333333333</c:v>
                </c:pt>
                <c:pt idx="24">
                  <c:v>14.666666666666666</c:v>
                </c:pt>
                <c:pt idx="25">
                  <c:v>7.9111111111111114</c:v>
                </c:pt>
                <c:pt idx="26">
                  <c:v>32</c:v>
                </c:pt>
                <c:pt idx="27">
                  <c:v>10.666666666666666</c:v>
                </c:pt>
                <c:pt idx="2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F-4B6C-8798-6135BB4B5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22266623"/>
        <c:axId val="1922274111"/>
        <c:axId val="0"/>
      </c:bar3DChart>
      <c:catAx>
        <c:axId val="19222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74111"/>
        <c:crosses val="autoZero"/>
        <c:auto val="1"/>
        <c:lblAlgn val="ctr"/>
        <c:lblOffset val="100"/>
        <c:noMultiLvlLbl val="0"/>
      </c:catAx>
      <c:valAx>
        <c:axId val="19222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Memory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Plot'!$J$1</c:f>
              <c:strCache>
                <c:ptCount val="1"/>
                <c:pt idx="0">
                  <c:v>Avg Resolution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  <a:sp3d contourW="9525">
              <a:contourClr>
                <a:schemeClr val="dk1">
                  <a:tint val="88500"/>
                  <a:shade val="9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Plot'!$J$2:$J$30</c:f>
              <c:numCache>
                <c:formatCode>0</c:formatCode>
                <c:ptCount val="29"/>
                <c:pt idx="0">
                  <c:v>976.73333333333335</c:v>
                </c:pt>
                <c:pt idx="1">
                  <c:v>1280</c:v>
                </c:pt>
                <c:pt idx="2">
                  <c:v>1920</c:v>
                </c:pt>
                <c:pt idx="3">
                  <c:v>1292.0625</c:v>
                </c:pt>
                <c:pt idx="4">
                  <c:v>938.8</c:v>
                </c:pt>
                <c:pt idx="5">
                  <c:v>871.33333333333337</c:v>
                </c:pt>
                <c:pt idx="6">
                  <c:v>993.5</c:v>
                </c:pt>
                <c:pt idx="7">
                  <c:v>941.73469387755097</c:v>
                </c:pt>
                <c:pt idx="8">
                  <c:v>480</c:v>
                </c:pt>
                <c:pt idx="9">
                  <c:v>240</c:v>
                </c:pt>
                <c:pt idx="10">
                  <c:v>960</c:v>
                </c:pt>
                <c:pt idx="11">
                  <c:v>1077.5999999999999</c:v>
                </c:pt>
                <c:pt idx="12">
                  <c:v>1138</c:v>
                </c:pt>
                <c:pt idx="13">
                  <c:v>967.7358490566038</c:v>
                </c:pt>
                <c:pt idx="14">
                  <c:v>480</c:v>
                </c:pt>
                <c:pt idx="15">
                  <c:v>640</c:v>
                </c:pt>
                <c:pt idx="16">
                  <c:v>811.88888888888891</c:v>
                </c:pt>
                <c:pt idx="17">
                  <c:v>1040</c:v>
                </c:pt>
                <c:pt idx="18">
                  <c:v>1082.9000000000001</c:v>
                </c:pt>
                <c:pt idx="19">
                  <c:v>644.52631578947364</c:v>
                </c:pt>
                <c:pt idx="20">
                  <c:v>756</c:v>
                </c:pt>
                <c:pt idx="21">
                  <c:v>1920</c:v>
                </c:pt>
                <c:pt idx="22">
                  <c:v>921.4545454545455</c:v>
                </c:pt>
                <c:pt idx="23">
                  <c:v>906.66666666666663</c:v>
                </c:pt>
                <c:pt idx="24">
                  <c:v>1621.3333333333333</c:v>
                </c:pt>
                <c:pt idx="25">
                  <c:v>1138.1333333333334</c:v>
                </c:pt>
                <c:pt idx="26">
                  <c:v>1600</c:v>
                </c:pt>
                <c:pt idx="27">
                  <c:v>1280</c:v>
                </c:pt>
                <c:pt idx="28">
                  <c:v>1742.3333333333333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9-417B-9BF2-9CAFA7032C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4252207"/>
        <c:axId val="1924252623"/>
        <c:axId val="0"/>
      </c:bar3DChart>
      <c:catAx>
        <c:axId val="19242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52623"/>
        <c:crosses val="autoZero"/>
        <c:auto val="1"/>
        <c:lblAlgn val="ctr"/>
        <c:lblOffset val="100"/>
        <c:noMultiLvlLbl val="0"/>
      </c:catAx>
      <c:valAx>
        <c:axId val="19242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(pixel)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5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Talktime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Plot'!$K$1</c:f>
              <c:strCache>
                <c:ptCount val="1"/>
                <c:pt idx="0">
                  <c:v>Avg Talktime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Plot'!$K$2:$K$30</c:f>
              <c:numCache>
                <c:formatCode>0.0</c:formatCode>
                <c:ptCount val="29"/>
                <c:pt idx="0">
                  <c:v>8.6</c:v>
                </c:pt>
                <c:pt idx="1">
                  <c:v>22</c:v>
                </c:pt>
                <c:pt idx="2">
                  <c:v>11</c:v>
                </c:pt>
                <c:pt idx="3">
                  <c:v>19.4375</c:v>
                </c:pt>
                <c:pt idx="4">
                  <c:v>16.8</c:v>
                </c:pt>
                <c:pt idx="5">
                  <c:v>7</c:v>
                </c:pt>
                <c:pt idx="6">
                  <c:v>6.5625</c:v>
                </c:pt>
                <c:pt idx="7">
                  <c:v>10.479591836734693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18.333333333333332</c:v>
                </c:pt>
                <c:pt idx="13">
                  <c:v>10.330188679245284</c:v>
                </c:pt>
                <c:pt idx="14">
                  <c:v>10</c:v>
                </c:pt>
                <c:pt idx="15">
                  <c:v>15.5</c:v>
                </c:pt>
                <c:pt idx="16">
                  <c:v>10.444444444444445</c:v>
                </c:pt>
                <c:pt idx="17">
                  <c:v>11</c:v>
                </c:pt>
                <c:pt idx="18">
                  <c:v>17.850000000000001</c:v>
                </c:pt>
                <c:pt idx="19">
                  <c:v>6.4210526315789478</c:v>
                </c:pt>
                <c:pt idx="20">
                  <c:v>7.6</c:v>
                </c:pt>
                <c:pt idx="21">
                  <c:v>15</c:v>
                </c:pt>
                <c:pt idx="22">
                  <c:v>7.2727272727272725</c:v>
                </c:pt>
                <c:pt idx="23">
                  <c:v>10.166666666666666</c:v>
                </c:pt>
                <c:pt idx="24">
                  <c:v>23.166666666666668</c:v>
                </c:pt>
                <c:pt idx="25">
                  <c:v>19.888888888888889</c:v>
                </c:pt>
                <c:pt idx="26">
                  <c:v>31.5</c:v>
                </c:pt>
                <c:pt idx="27">
                  <c:v>7</c:v>
                </c:pt>
                <c:pt idx="28">
                  <c:v>15.416666666666666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BA4-B6FF-390932843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6478255"/>
        <c:axId val="1926479087"/>
      </c:barChart>
      <c:catAx>
        <c:axId val="19264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9087"/>
        <c:crosses val="autoZero"/>
        <c:auto val="1"/>
        <c:lblAlgn val="ctr"/>
        <c:lblOffset val="100"/>
        <c:noMultiLvlLbl val="0"/>
      </c:catAx>
      <c:valAx>
        <c:axId val="19264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Talktime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7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Screen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Plot'!$L$1</c:f>
              <c:strCache>
                <c:ptCount val="1"/>
                <c:pt idx="0">
                  <c:v>Average Size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solidFill>
                <a:schemeClr val="dk1">
                  <a:tint val="885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dk1">
                  <a:tint val="885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Plot'!$A$2:$A$30</c:f>
              <c:strCache>
                <c:ptCount val="29"/>
                <c:pt idx="0">
                  <c:v>ACER</c:v>
                </c:pt>
                <c:pt idx="1">
                  <c:v>AMAZON</c:v>
                </c:pt>
                <c:pt idx="2">
                  <c:v>ARCHOS</c:v>
                </c:pt>
                <c:pt idx="3">
                  <c:v>ASUS</c:v>
                </c:pt>
                <c:pt idx="4">
                  <c:v>CAT</c:v>
                </c:pt>
                <c:pt idx="5">
                  <c:v>CELKON</c:v>
                </c:pt>
                <c:pt idx="6">
                  <c:v>GIGABYTE</c:v>
                </c:pt>
                <c:pt idx="7">
                  <c:v>HTC</c:v>
                </c:pt>
                <c:pt idx="8">
                  <c:v>INQ</c:v>
                </c:pt>
                <c:pt idx="9">
                  <c:v>INTEX</c:v>
                </c:pt>
                <c:pt idx="10">
                  <c:v>JOLLA</c:v>
                </c:pt>
                <c:pt idx="11">
                  <c:v>KARBONN</c:v>
                </c:pt>
                <c:pt idx="12">
                  <c:v>LAVA</c:v>
                </c:pt>
                <c:pt idx="13">
                  <c:v>LG</c:v>
                </c:pt>
                <c:pt idx="14">
                  <c:v>NEC</c:v>
                </c:pt>
                <c:pt idx="15">
                  <c:v>NIU</c:v>
                </c:pt>
                <c:pt idx="16">
                  <c:v>NOKIA</c:v>
                </c:pt>
                <c:pt idx="17">
                  <c:v>PANASONIC</c:v>
                </c:pt>
                <c:pt idx="18">
                  <c:v>QMOBILE</c:v>
                </c:pt>
                <c:pt idx="19">
                  <c:v>SONY</c:v>
                </c:pt>
                <c:pt idx="20">
                  <c:v>TOSHIBA</c:v>
                </c:pt>
                <c:pt idx="21">
                  <c:v>VERTU</c:v>
                </c:pt>
                <c:pt idx="22">
                  <c:v>VERYKOOL</c:v>
                </c:pt>
                <c:pt idx="23">
                  <c:v>VODAFONE</c:v>
                </c:pt>
                <c:pt idx="24">
                  <c:v>XIAOMI</c:v>
                </c:pt>
                <c:pt idx="25">
                  <c:v>XOLO</c:v>
                </c:pt>
                <c:pt idx="26">
                  <c:v>YOTA</c:v>
                </c:pt>
                <c:pt idx="27">
                  <c:v>YU</c:v>
                </c:pt>
                <c:pt idx="28">
                  <c:v>ZTE</c:v>
                </c:pt>
              </c:strCache>
            </c:strRef>
          </c:cat>
          <c:val>
            <c:numRef>
              <c:f>'Average Plot'!$L$2:$L$30</c:f>
              <c:numCache>
                <c:formatCode>0.0</c:formatCode>
                <c:ptCount val="29"/>
                <c:pt idx="0">
                  <c:v>4.8166666666666664</c:v>
                </c:pt>
                <c:pt idx="1">
                  <c:v>4.7</c:v>
                </c:pt>
                <c:pt idx="2">
                  <c:v>5.5</c:v>
                </c:pt>
                <c:pt idx="3">
                  <c:v>5.5250000000000004</c:v>
                </c:pt>
                <c:pt idx="4">
                  <c:v>4.38</c:v>
                </c:pt>
                <c:pt idx="5">
                  <c:v>4.666666666666667</c:v>
                </c:pt>
                <c:pt idx="6">
                  <c:v>4.4937500000000004</c:v>
                </c:pt>
                <c:pt idx="7">
                  <c:v>4.2275510204081632</c:v>
                </c:pt>
                <c:pt idx="8">
                  <c:v>3.5</c:v>
                </c:pt>
                <c:pt idx="9">
                  <c:v>1.56</c:v>
                </c:pt>
                <c:pt idx="10">
                  <c:v>4.5</c:v>
                </c:pt>
                <c:pt idx="11">
                  <c:v>5.2</c:v>
                </c:pt>
                <c:pt idx="12">
                  <c:v>5.166666666666667</c:v>
                </c:pt>
                <c:pt idx="13">
                  <c:v>4.3927358490566037</c:v>
                </c:pt>
                <c:pt idx="14">
                  <c:v>3.1</c:v>
                </c:pt>
                <c:pt idx="15">
                  <c:v>3.75</c:v>
                </c:pt>
                <c:pt idx="16">
                  <c:v>3.9888888888888889</c:v>
                </c:pt>
                <c:pt idx="17">
                  <c:v>4.75</c:v>
                </c:pt>
                <c:pt idx="18">
                  <c:v>4.8600000000000003</c:v>
                </c:pt>
                <c:pt idx="19">
                  <c:v>3.3526315789473684</c:v>
                </c:pt>
                <c:pt idx="20">
                  <c:v>6.8400000000000007</c:v>
                </c:pt>
                <c:pt idx="21">
                  <c:v>4.7</c:v>
                </c:pt>
                <c:pt idx="22">
                  <c:v>4.6818181818181817</c:v>
                </c:pt>
                <c:pt idx="23">
                  <c:v>4.25</c:v>
                </c:pt>
                <c:pt idx="24">
                  <c:v>5.6166666666666671</c:v>
                </c:pt>
                <c:pt idx="25">
                  <c:v>4.8066666666666666</c:v>
                </c:pt>
                <c:pt idx="26">
                  <c:v>4.6500000000000004</c:v>
                </c:pt>
                <c:pt idx="27">
                  <c:v>4.8</c:v>
                </c:pt>
                <c:pt idx="28">
                  <c:v>5.3250000000000002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4A63-84F1-893E3A0BE6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2258719"/>
        <c:axId val="1922275775"/>
        <c:axId val="0"/>
      </c:bar3DChart>
      <c:catAx>
        <c:axId val="19222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75775"/>
        <c:crosses val="autoZero"/>
        <c:auto val="1"/>
        <c:lblAlgn val="ctr"/>
        <c:lblOffset val="100"/>
        <c:noMultiLvlLbl val="0"/>
      </c:catAx>
      <c:valAx>
        <c:axId val="19222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Size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5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Plot'!$C$1</c:f>
              <c:strCache>
                <c:ptCount val="1"/>
                <c:pt idx="0">
                  <c:v>Size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Plot'!$C$2:$C$457</c:f>
              <c:numCache>
                <c:formatCode>General</c:formatCode>
                <c:ptCount val="456"/>
                <c:pt idx="0">
                  <c:v>2.8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3.5</c:v>
                </c:pt>
                <c:pt idx="5">
                  <c:v>2.8</c:v>
                </c:pt>
                <c:pt idx="6">
                  <c:v>3</c:v>
                </c:pt>
                <c:pt idx="7">
                  <c:v>2.8</c:v>
                </c:pt>
                <c:pt idx="8">
                  <c:v>2.8</c:v>
                </c:pt>
                <c:pt idx="9">
                  <c:v>3.8</c:v>
                </c:pt>
                <c:pt idx="10">
                  <c:v>3.8</c:v>
                </c:pt>
                <c:pt idx="11">
                  <c:v>3</c:v>
                </c:pt>
                <c:pt idx="12">
                  <c:v>4.0999999999999996</c:v>
                </c:pt>
                <c:pt idx="13">
                  <c:v>3.2</c:v>
                </c:pt>
                <c:pt idx="14">
                  <c:v>3.6</c:v>
                </c:pt>
                <c:pt idx="15">
                  <c:v>3.6</c:v>
                </c:pt>
                <c:pt idx="16">
                  <c:v>3.2</c:v>
                </c:pt>
                <c:pt idx="17">
                  <c:v>3.2</c:v>
                </c:pt>
                <c:pt idx="18">
                  <c:v>3.6</c:v>
                </c:pt>
                <c:pt idx="19">
                  <c:v>3.2</c:v>
                </c:pt>
                <c:pt idx="20">
                  <c:v>3.2</c:v>
                </c:pt>
                <c:pt idx="21">
                  <c:v>3.5</c:v>
                </c:pt>
                <c:pt idx="22">
                  <c:v>3.2</c:v>
                </c:pt>
                <c:pt idx="23">
                  <c:v>3</c:v>
                </c:pt>
                <c:pt idx="24">
                  <c:v>3.5</c:v>
                </c:pt>
                <c:pt idx="25">
                  <c:v>4.3</c:v>
                </c:pt>
                <c:pt idx="26">
                  <c:v>3.2</c:v>
                </c:pt>
                <c:pt idx="27">
                  <c:v>4</c:v>
                </c:pt>
                <c:pt idx="28">
                  <c:v>3.6</c:v>
                </c:pt>
                <c:pt idx="29">
                  <c:v>3.2</c:v>
                </c:pt>
                <c:pt idx="30">
                  <c:v>3.7</c:v>
                </c:pt>
                <c:pt idx="31">
                  <c:v>3.5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2.4</c:v>
                </c:pt>
                <c:pt idx="37">
                  <c:v>3.7</c:v>
                </c:pt>
                <c:pt idx="38">
                  <c:v>2.5499999999999998</c:v>
                </c:pt>
                <c:pt idx="39">
                  <c:v>2.5499999999999998</c:v>
                </c:pt>
                <c:pt idx="40">
                  <c:v>4.3</c:v>
                </c:pt>
                <c:pt idx="41">
                  <c:v>3.7</c:v>
                </c:pt>
                <c:pt idx="42">
                  <c:v>3.5</c:v>
                </c:pt>
                <c:pt idx="43">
                  <c:v>3.7</c:v>
                </c:pt>
                <c:pt idx="44">
                  <c:v>3.2</c:v>
                </c:pt>
                <c:pt idx="45">
                  <c:v>3.2</c:v>
                </c:pt>
                <c:pt idx="46">
                  <c:v>3</c:v>
                </c:pt>
                <c:pt idx="47">
                  <c:v>3.2</c:v>
                </c:pt>
                <c:pt idx="48">
                  <c:v>3.7</c:v>
                </c:pt>
                <c:pt idx="49">
                  <c:v>4.3</c:v>
                </c:pt>
                <c:pt idx="50">
                  <c:v>3.5</c:v>
                </c:pt>
                <c:pt idx="51">
                  <c:v>3.6</c:v>
                </c:pt>
                <c:pt idx="52">
                  <c:v>3.8</c:v>
                </c:pt>
                <c:pt idx="53">
                  <c:v>3.6</c:v>
                </c:pt>
                <c:pt idx="54">
                  <c:v>4.3</c:v>
                </c:pt>
                <c:pt idx="55">
                  <c:v>3.7</c:v>
                </c:pt>
                <c:pt idx="56">
                  <c:v>3.5</c:v>
                </c:pt>
                <c:pt idx="57">
                  <c:v>3.8</c:v>
                </c:pt>
                <c:pt idx="58">
                  <c:v>3.8</c:v>
                </c:pt>
                <c:pt idx="59">
                  <c:v>3.2</c:v>
                </c:pt>
                <c:pt idx="60">
                  <c:v>2.8</c:v>
                </c:pt>
                <c:pt idx="61">
                  <c:v>4</c:v>
                </c:pt>
                <c:pt idx="62">
                  <c:v>4</c:v>
                </c:pt>
                <c:pt idx="63">
                  <c:v>3.8</c:v>
                </c:pt>
                <c:pt idx="64">
                  <c:v>4.3</c:v>
                </c:pt>
                <c:pt idx="65">
                  <c:v>4.3</c:v>
                </c:pt>
                <c:pt idx="66">
                  <c:v>3.2</c:v>
                </c:pt>
                <c:pt idx="67">
                  <c:v>3.6</c:v>
                </c:pt>
                <c:pt idx="68">
                  <c:v>4.3</c:v>
                </c:pt>
                <c:pt idx="69">
                  <c:v>4</c:v>
                </c:pt>
                <c:pt idx="70">
                  <c:v>4.2</c:v>
                </c:pt>
                <c:pt idx="71">
                  <c:v>3.2</c:v>
                </c:pt>
                <c:pt idx="72">
                  <c:v>2.8</c:v>
                </c:pt>
                <c:pt idx="73">
                  <c:v>4.3</c:v>
                </c:pt>
                <c:pt idx="74">
                  <c:v>10.1</c:v>
                </c:pt>
                <c:pt idx="75">
                  <c:v>10.1</c:v>
                </c:pt>
                <c:pt idx="76">
                  <c:v>4.3</c:v>
                </c:pt>
                <c:pt idx="77">
                  <c:v>4</c:v>
                </c:pt>
                <c:pt idx="78">
                  <c:v>3.7</c:v>
                </c:pt>
                <c:pt idx="79">
                  <c:v>4.8</c:v>
                </c:pt>
                <c:pt idx="80">
                  <c:v>3.2</c:v>
                </c:pt>
                <c:pt idx="81">
                  <c:v>3.4</c:v>
                </c:pt>
                <c:pt idx="82">
                  <c:v>3.2</c:v>
                </c:pt>
                <c:pt idx="83">
                  <c:v>4</c:v>
                </c:pt>
                <c:pt idx="84">
                  <c:v>3.7</c:v>
                </c:pt>
                <c:pt idx="85">
                  <c:v>3.7</c:v>
                </c:pt>
                <c:pt idx="86">
                  <c:v>4</c:v>
                </c:pt>
                <c:pt idx="87">
                  <c:v>3.5</c:v>
                </c:pt>
                <c:pt idx="88">
                  <c:v>8.9</c:v>
                </c:pt>
                <c:pt idx="89">
                  <c:v>4.3</c:v>
                </c:pt>
                <c:pt idx="90">
                  <c:v>4.3</c:v>
                </c:pt>
                <c:pt idx="91">
                  <c:v>4.3</c:v>
                </c:pt>
                <c:pt idx="92">
                  <c:v>4</c:v>
                </c:pt>
                <c:pt idx="93">
                  <c:v>4.3</c:v>
                </c:pt>
                <c:pt idx="94">
                  <c:v>4.3</c:v>
                </c:pt>
                <c:pt idx="95">
                  <c:v>3</c:v>
                </c:pt>
                <c:pt idx="96">
                  <c:v>4.3</c:v>
                </c:pt>
                <c:pt idx="97">
                  <c:v>3.2</c:v>
                </c:pt>
                <c:pt idx="98">
                  <c:v>3.2</c:v>
                </c:pt>
                <c:pt idx="99">
                  <c:v>3.8</c:v>
                </c:pt>
                <c:pt idx="100">
                  <c:v>3</c:v>
                </c:pt>
                <c:pt idx="101">
                  <c:v>3</c:v>
                </c:pt>
                <c:pt idx="102">
                  <c:v>3.5</c:v>
                </c:pt>
                <c:pt idx="103">
                  <c:v>3.9</c:v>
                </c:pt>
                <c:pt idx="104">
                  <c:v>3.8</c:v>
                </c:pt>
                <c:pt idx="105">
                  <c:v>2.6</c:v>
                </c:pt>
                <c:pt idx="106">
                  <c:v>3.3</c:v>
                </c:pt>
                <c:pt idx="107">
                  <c:v>3</c:v>
                </c:pt>
                <c:pt idx="108">
                  <c:v>2.8</c:v>
                </c:pt>
                <c:pt idx="109">
                  <c:v>3.7</c:v>
                </c:pt>
                <c:pt idx="110">
                  <c:v>4.7</c:v>
                </c:pt>
                <c:pt idx="111">
                  <c:v>3.8</c:v>
                </c:pt>
                <c:pt idx="112">
                  <c:v>4.2</c:v>
                </c:pt>
                <c:pt idx="113">
                  <c:v>3.7</c:v>
                </c:pt>
                <c:pt idx="114">
                  <c:v>3.2</c:v>
                </c:pt>
                <c:pt idx="115">
                  <c:v>10.1</c:v>
                </c:pt>
                <c:pt idx="116">
                  <c:v>4</c:v>
                </c:pt>
                <c:pt idx="117">
                  <c:v>4</c:v>
                </c:pt>
                <c:pt idx="118">
                  <c:v>3.7</c:v>
                </c:pt>
                <c:pt idx="119">
                  <c:v>3.7</c:v>
                </c:pt>
                <c:pt idx="120">
                  <c:v>4.3</c:v>
                </c:pt>
                <c:pt idx="121">
                  <c:v>3.5</c:v>
                </c:pt>
                <c:pt idx="122">
                  <c:v>3.2</c:v>
                </c:pt>
                <c:pt idx="123">
                  <c:v>3.8</c:v>
                </c:pt>
                <c:pt idx="124">
                  <c:v>4.3</c:v>
                </c:pt>
                <c:pt idx="125">
                  <c:v>3.2</c:v>
                </c:pt>
                <c:pt idx="126">
                  <c:v>10.1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4.7</c:v>
                </c:pt>
                <c:pt idx="131">
                  <c:v>3.7</c:v>
                </c:pt>
                <c:pt idx="132">
                  <c:v>3.7</c:v>
                </c:pt>
                <c:pt idx="133">
                  <c:v>3.8</c:v>
                </c:pt>
                <c:pt idx="134">
                  <c:v>4.3</c:v>
                </c:pt>
                <c:pt idx="135">
                  <c:v>4.5</c:v>
                </c:pt>
                <c:pt idx="136">
                  <c:v>4.3</c:v>
                </c:pt>
                <c:pt idx="137">
                  <c:v>3.7</c:v>
                </c:pt>
                <c:pt idx="138">
                  <c:v>7</c:v>
                </c:pt>
                <c:pt idx="139">
                  <c:v>4.5</c:v>
                </c:pt>
                <c:pt idx="140">
                  <c:v>4</c:v>
                </c:pt>
                <c:pt idx="141">
                  <c:v>4.5</c:v>
                </c:pt>
                <c:pt idx="142">
                  <c:v>4.3</c:v>
                </c:pt>
                <c:pt idx="143">
                  <c:v>3.2</c:v>
                </c:pt>
                <c:pt idx="144">
                  <c:v>4.3</c:v>
                </c:pt>
                <c:pt idx="145">
                  <c:v>4.7</c:v>
                </c:pt>
                <c:pt idx="146">
                  <c:v>4.3</c:v>
                </c:pt>
                <c:pt idx="147">
                  <c:v>4.5</c:v>
                </c:pt>
                <c:pt idx="148">
                  <c:v>4.7</c:v>
                </c:pt>
                <c:pt idx="149">
                  <c:v>4.3</c:v>
                </c:pt>
                <c:pt idx="150">
                  <c:v>5</c:v>
                </c:pt>
                <c:pt idx="151">
                  <c:v>4.3</c:v>
                </c:pt>
                <c:pt idx="152">
                  <c:v>4.3</c:v>
                </c:pt>
                <c:pt idx="153">
                  <c:v>4</c:v>
                </c:pt>
                <c:pt idx="154">
                  <c:v>4.3</c:v>
                </c:pt>
                <c:pt idx="155">
                  <c:v>3.7</c:v>
                </c:pt>
                <c:pt idx="156">
                  <c:v>4</c:v>
                </c:pt>
                <c:pt idx="157">
                  <c:v>3.5</c:v>
                </c:pt>
                <c:pt idx="158">
                  <c:v>3.7</c:v>
                </c:pt>
                <c:pt idx="159">
                  <c:v>4.5</c:v>
                </c:pt>
                <c:pt idx="160">
                  <c:v>13.3</c:v>
                </c:pt>
                <c:pt idx="161">
                  <c:v>10.1</c:v>
                </c:pt>
                <c:pt idx="162">
                  <c:v>3.7</c:v>
                </c:pt>
                <c:pt idx="163">
                  <c:v>4.7</c:v>
                </c:pt>
                <c:pt idx="164">
                  <c:v>3.5</c:v>
                </c:pt>
                <c:pt idx="165">
                  <c:v>4</c:v>
                </c:pt>
                <c:pt idx="166">
                  <c:v>4.7</c:v>
                </c:pt>
                <c:pt idx="167">
                  <c:v>3.5</c:v>
                </c:pt>
                <c:pt idx="168">
                  <c:v>5</c:v>
                </c:pt>
                <c:pt idx="169">
                  <c:v>4</c:v>
                </c:pt>
                <c:pt idx="170">
                  <c:v>4.3</c:v>
                </c:pt>
                <c:pt idx="171">
                  <c:v>4.7</c:v>
                </c:pt>
                <c:pt idx="172">
                  <c:v>4.3</c:v>
                </c:pt>
                <c:pt idx="173">
                  <c:v>4.5</c:v>
                </c:pt>
                <c:pt idx="174">
                  <c:v>4.3</c:v>
                </c:pt>
                <c:pt idx="175">
                  <c:v>4.3</c:v>
                </c:pt>
                <c:pt idx="176">
                  <c:v>5</c:v>
                </c:pt>
                <c:pt idx="177">
                  <c:v>4.7</c:v>
                </c:pt>
                <c:pt idx="178">
                  <c:v>7</c:v>
                </c:pt>
                <c:pt idx="179">
                  <c:v>7</c:v>
                </c:pt>
                <c:pt idx="180">
                  <c:v>4.7</c:v>
                </c:pt>
                <c:pt idx="181">
                  <c:v>4.7</c:v>
                </c:pt>
                <c:pt idx="182">
                  <c:v>4.3</c:v>
                </c:pt>
                <c:pt idx="183">
                  <c:v>4.3</c:v>
                </c:pt>
                <c:pt idx="184">
                  <c:v>3.5</c:v>
                </c:pt>
                <c:pt idx="185">
                  <c:v>4</c:v>
                </c:pt>
                <c:pt idx="186">
                  <c:v>5</c:v>
                </c:pt>
                <c:pt idx="187">
                  <c:v>4.3</c:v>
                </c:pt>
                <c:pt idx="188">
                  <c:v>4.3</c:v>
                </c:pt>
                <c:pt idx="189">
                  <c:v>3.8</c:v>
                </c:pt>
                <c:pt idx="190">
                  <c:v>3.7</c:v>
                </c:pt>
                <c:pt idx="191">
                  <c:v>4.5</c:v>
                </c:pt>
                <c:pt idx="192">
                  <c:v>3.5</c:v>
                </c:pt>
                <c:pt idx="193">
                  <c:v>5</c:v>
                </c:pt>
                <c:pt idx="194">
                  <c:v>5.5</c:v>
                </c:pt>
                <c:pt idx="195">
                  <c:v>4.3</c:v>
                </c:pt>
                <c:pt idx="196">
                  <c:v>4.5</c:v>
                </c:pt>
                <c:pt idx="197">
                  <c:v>4.5</c:v>
                </c:pt>
                <c:pt idx="198">
                  <c:v>4.3</c:v>
                </c:pt>
                <c:pt idx="199">
                  <c:v>4.3</c:v>
                </c:pt>
                <c:pt idx="200">
                  <c:v>3.5</c:v>
                </c:pt>
                <c:pt idx="201">
                  <c:v>4</c:v>
                </c:pt>
                <c:pt idx="202">
                  <c:v>4</c:v>
                </c:pt>
                <c:pt idx="203">
                  <c:v>3.2</c:v>
                </c:pt>
                <c:pt idx="204">
                  <c:v>3.2</c:v>
                </c:pt>
                <c:pt idx="205">
                  <c:v>3</c:v>
                </c:pt>
                <c:pt idx="206">
                  <c:v>5</c:v>
                </c:pt>
                <c:pt idx="207">
                  <c:v>5</c:v>
                </c:pt>
                <c:pt idx="208">
                  <c:v>4.7</c:v>
                </c:pt>
                <c:pt idx="209">
                  <c:v>4.3</c:v>
                </c:pt>
                <c:pt idx="210">
                  <c:v>4.5</c:v>
                </c:pt>
                <c:pt idx="211">
                  <c:v>4.5</c:v>
                </c:pt>
                <c:pt idx="212">
                  <c:v>4.3</c:v>
                </c:pt>
                <c:pt idx="213">
                  <c:v>4.3</c:v>
                </c:pt>
                <c:pt idx="214">
                  <c:v>4</c:v>
                </c:pt>
                <c:pt idx="215">
                  <c:v>4.7</c:v>
                </c:pt>
                <c:pt idx="216">
                  <c:v>4.5</c:v>
                </c:pt>
                <c:pt idx="217">
                  <c:v>5</c:v>
                </c:pt>
                <c:pt idx="218">
                  <c:v>4.5</c:v>
                </c:pt>
                <c:pt idx="219">
                  <c:v>6</c:v>
                </c:pt>
                <c:pt idx="220">
                  <c:v>5.7</c:v>
                </c:pt>
                <c:pt idx="221">
                  <c:v>4.5</c:v>
                </c:pt>
                <c:pt idx="222">
                  <c:v>5</c:v>
                </c:pt>
                <c:pt idx="223">
                  <c:v>4</c:v>
                </c:pt>
                <c:pt idx="224">
                  <c:v>3.1</c:v>
                </c:pt>
                <c:pt idx="225">
                  <c:v>3.8</c:v>
                </c:pt>
                <c:pt idx="226">
                  <c:v>3.8</c:v>
                </c:pt>
                <c:pt idx="227">
                  <c:v>3.5</c:v>
                </c:pt>
                <c:pt idx="228">
                  <c:v>4.5</c:v>
                </c:pt>
                <c:pt idx="229">
                  <c:v>4.7</c:v>
                </c:pt>
                <c:pt idx="230">
                  <c:v>4.7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4.5</c:v>
                </c:pt>
                <c:pt idx="235">
                  <c:v>6</c:v>
                </c:pt>
                <c:pt idx="236">
                  <c:v>4.5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5</c:v>
                </c:pt>
                <c:pt idx="242">
                  <c:v>7</c:v>
                </c:pt>
                <c:pt idx="243">
                  <c:v>8</c:v>
                </c:pt>
                <c:pt idx="244">
                  <c:v>4.3</c:v>
                </c:pt>
                <c:pt idx="245">
                  <c:v>5</c:v>
                </c:pt>
                <c:pt idx="246">
                  <c:v>6</c:v>
                </c:pt>
                <c:pt idx="247">
                  <c:v>4</c:v>
                </c:pt>
                <c:pt idx="248">
                  <c:v>5.5</c:v>
                </c:pt>
                <c:pt idx="249">
                  <c:v>4.3</c:v>
                </c:pt>
                <c:pt idx="250">
                  <c:v>4.7</c:v>
                </c:pt>
                <c:pt idx="251">
                  <c:v>4.5</c:v>
                </c:pt>
                <c:pt idx="252">
                  <c:v>3.2</c:v>
                </c:pt>
                <c:pt idx="253">
                  <c:v>4</c:v>
                </c:pt>
                <c:pt idx="254">
                  <c:v>4.5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5.5</c:v>
                </c:pt>
                <c:pt idx="259">
                  <c:v>5.5</c:v>
                </c:pt>
                <c:pt idx="260">
                  <c:v>5.7</c:v>
                </c:pt>
                <c:pt idx="261">
                  <c:v>4.3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5</c:v>
                </c:pt>
                <c:pt idx="268">
                  <c:v>5.7</c:v>
                </c:pt>
                <c:pt idx="269">
                  <c:v>5</c:v>
                </c:pt>
                <c:pt idx="270">
                  <c:v>4.5</c:v>
                </c:pt>
                <c:pt idx="271">
                  <c:v>4.5</c:v>
                </c:pt>
                <c:pt idx="272">
                  <c:v>4</c:v>
                </c:pt>
                <c:pt idx="273">
                  <c:v>4.7</c:v>
                </c:pt>
                <c:pt idx="274">
                  <c:v>4.5</c:v>
                </c:pt>
                <c:pt idx="275">
                  <c:v>5</c:v>
                </c:pt>
                <c:pt idx="276">
                  <c:v>5.9</c:v>
                </c:pt>
                <c:pt idx="277">
                  <c:v>5</c:v>
                </c:pt>
                <c:pt idx="278">
                  <c:v>5</c:v>
                </c:pt>
                <c:pt idx="279">
                  <c:v>5.5</c:v>
                </c:pt>
                <c:pt idx="280">
                  <c:v>4.7</c:v>
                </c:pt>
                <c:pt idx="281">
                  <c:v>4</c:v>
                </c:pt>
                <c:pt idx="282">
                  <c:v>4.7</c:v>
                </c:pt>
                <c:pt idx="283">
                  <c:v>4.7</c:v>
                </c:pt>
                <c:pt idx="284">
                  <c:v>4.7</c:v>
                </c:pt>
                <c:pt idx="285">
                  <c:v>4.7</c:v>
                </c:pt>
                <c:pt idx="286">
                  <c:v>4.7</c:v>
                </c:pt>
                <c:pt idx="287">
                  <c:v>4.5</c:v>
                </c:pt>
                <c:pt idx="288">
                  <c:v>4.5</c:v>
                </c:pt>
                <c:pt idx="289">
                  <c:v>5</c:v>
                </c:pt>
                <c:pt idx="290">
                  <c:v>3.5</c:v>
                </c:pt>
                <c:pt idx="291">
                  <c:v>5</c:v>
                </c:pt>
                <c:pt idx="292">
                  <c:v>5</c:v>
                </c:pt>
                <c:pt idx="293">
                  <c:v>8.3000000000000007</c:v>
                </c:pt>
                <c:pt idx="294">
                  <c:v>5</c:v>
                </c:pt>
                <c:pt idx="295">
                  <c:v>4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4.5</c:v>
                </c:pt>
                <c:pt idx="300">
                  <c:v>4</c:v>
                </c:pt>
                <c:pt idx="301">
                  <c:v>5.5</c:v>
                </c:pt>
                <c:pt idx="302">
                  <c:v>7</c:v>
                </c:pt>
                <c:pt idx="303">
                  <c:v>5</c:v>
                </c:pt>
                <c:pt idx="304">
                  <c:v>4.5</c:v>
                </c:pt>
                <c:pt idx="305">
                  <c:v>5</c:v>
                </c:pt>
                <c:pt idx="306">
                  <c:v>4</c:v>
                </c:pt>
                <c:pt idx="307">
                  <c:v>5.7</c:v>
                </c:pt>
                <c:pt idx="308">
                  <c:v>5</c:v>
                </c:pt>
                <c:pt idx="309">
                  <c:v>4.7</c:v>
                </c:pt>
                <c:pt idx="310">
                  <c:v>4.7</c:v>
                </c:pt>
                <c:pt idx="311">
                  <c:v>5</c:v>
                </c:pt>
                <c:pt idx="312">
                  <c:v>4.7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4.3</c:v>
                </c:pt>
                <c:pt idx="317">
                  <c:v>4.7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3.5</c:v>
                </c:pt>
                <c:pt idx="323">
                  <c:v>5</c:v>
                </c:pt>
                <c:pt idx="324">
                  <c:v>5.5</c:v>
                </c:pt>
                <c:pt idx="325">
                  <c:v>5</c:v>
                </c:pt>
                <c:pt idx="326">
                  <c:v>5</c:v>
                </c:pt>
                <c:pt idx="327">
                  <c:v>5.7</c:v>
                </c:pt>
                <c:pt idx="328">
                  <c:v>5</c:v>
                </c:pt>
                <c:pt idx="329">
                  <c:v>4.7</c:v>
                </c:pt>
                <c:pt idx="330">
                  <c:v>5.5</c:v>
                </c:pt>
                <c:pt idx="331">
                  <c:v>5</c:v>
                </c:pt>
                <c:pt idx="332">
                  <c:v>4.5</c:v>
                </c:pt>
                <c:pt idx="333">
                  <c:v>7</c:v>
                </c:pt>
                <c:pt idx="334">
                  <c:v>4.7</c:v>
                </c:pt>
                <c:pt idx="335">
                  <c:v>5.5</c:v>
                </c:pt>
                <c:pt idx="336">
                  <c:v>5.5</c:v>
                </c:pt>
                <c:pt idx="337">
                  <c:v>7</c:v>
                </c:pt>
                <c:pt idx="338">
                  <c:v>4.5</c:v>
                </c:pt>
                <c:pt idx="339">
                  <c:v>4.5</c:v>
                </c:pt>
                <c:pt idx="340">
                  <c:v>5</c:v>
                </c:pt>
                <c:pt idx="341">
                  <c:v>7</c:v>
                </c:pt>
                <c:pt idx="342">
                  <c:v>4.5</c:v>
                </c:pt>
                <c:pt idx="343">
                  <c:v>4</c:v>
                </c:pt>
                <c:pt idx="344">
                  <c:v>8.9</c:v>
                </c:pt>
                <c:pt idx="345">
                  <c:v>5</c:v>
                </c:pt>
                <c:pt idx="346">
                  <c:v>5.2</c:v>
                </c:pt>
                <c:pt idx="347">
                  <c:v>4.7</c:v>
                </c:pt>
                <c:pt idx="348">
                  <c:v>4.5</c:v>
                </c:pt>
                <c:pt idx="349">
                  <c:v>4.7</c:v>
                </c:pt>
                <c:pt idx="350">
                  <c:v>5</c:v>
                </c:pt>
                <c:pt idx="351">
                  <c:v>4.5</c:v>
                </c:pt>
                <c:pt idx="352">
                  <c:v>5</c:v>
                </c:pt>
                <c:pt idx="353">
                  <c:v>4.5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5.5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5.5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4</c:v>
                </c:pt>
                <c:pt idx="368">
                  <c:v>7</c:v>
                </c:pt>
                <c:pt idx="369">
                  <c:v>5</c:v>
                </c:pt>
                <c:pt idx="370">
                  <c:v>4</c:v>
                </c:pt>
                <c:pt idx="371">
                  <c:v>5</c:v>
                </c:pt>
                <c:pt idx="372">
                  <c:v>4.7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5.5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4.5</c:v>
                </c:pt>
                <c:pt idx="383">
                  <c:v>4</c:v>
                </c:pt>
                <c:pt idx="384">
                  <c:v>5</c:v>
                </c:pt>
                <c:pt idx="385">
                  <c:v>5.5</c:v>
                </c:pt>
                <c:pt idx="386">
                  <c:v>5</c:v>
                </c:pt>
                <c:pt idx="387">
                  <c:v>5</c:v>
                </c:pt>
                <c:pt idx="388">
                  <c:v>5.7</c:v>
                </c:pt>
                <c:pt idx="389">
                  <c:v>4.5</c:v>
                </c:pt>
                <c:pt idx="390">
                  <c:v>5.5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4.7</c:v>
                </c:pt>
                <c:pt idx="395">
                  <c:v>5</c:v>
                </c:pt>
                <c:pt idx="396">
                  <c:v>5</c:v>
                </c:pt>
                <c:pt idx="397">
                  <c:v>4.5</c:v>
                </c:pt>
                <c:pt idx="398">
                  <c:v>4</c:v>
                </c:pt>
                <c:pt idx="399">
                  <c:v>5.5</c:v>
                </c:pt>
                <c:pt idx="400">
                  <c:v>4.8</c:v>
                </c:pt>
                <c:pt idx="401">
                  <c:v>5.5</c:v>
                </c:pt>
                <c:pt idx="402">
                  <c:v>5.2</c:v>
                </c:pt>
                <c:pt idx="403">
                  <c:v>4.7</c:v>
                </c:pt>
                <c:pt idx="404">
                  <c:v>5</c:v>
                </c:pt>
                <c:pt idx="405">
                  <c:v>4.5</c:v>
                </c:pt>
                <c:pt idx="406">
                  <c:v>5</c:v>
                </c:pt>
                <c:pt idx="407">
                  <c:v>5.5</c:v>
                </c:pt>
                <c:pt idx="408">
                  <c:v>5</c:v>
                </c:pt>
                <c:pt idx="409">
                  <c:v>1.56</c:v>
                </c:pt>
                <c:pt idx="410">
                  <c:v>5.5</c:v>
                </c:pt>
                <c:pt idx="411">
                  <c:v>5.5</c:v>
                </c:pt>
                <c:pt idx="412">
                  <c:v>5</c:v>
                </c:pt>
                <c:pt idx="413">
                  <c:v>4.8</c:v>
                </c:pt>
                <c:pt idx="414">
                  <c:v>4.5</c:v>
                </c:pt>
                <c:pt idx="415">
                  <c:v>5.2</c:v>
                </c:pt>
                <c:pt idx="416">
                  <c:v>5.5</c:v>
                </c:pt>
                <c:pt idx="417">
                  <c:v>5.5</c:v>
                </c:pt>
                <c:pt idx="418">
                  <c:v>4.5</c:v>
                </c:pt>
                <c:pt idx="419">
                  <c:v>5.5</c:v>
                </c:pt>
                <c:pt idx="420">
                  <c:v>4.5</c:v>
                </c:pt>
                <c:pt idx="421">
                  <c:v>4.7</c:v>
                </c:pt>
                <c:pt idx="422">
                  <c:v>5</c:v>
                </c:pt>
                <c:pt idx="423">
                  <c:v>5.2</c:v>
                </c:pt>
                <c:pt idx="424">
                  <c:v>5.7</c:v>
                </c:pt>
                <c:pt idx="425">
                  <c:v>5.5</c:v>
                </c:pt>
                <c:pt idx="426">
                  <c:v>5</c:v>
                </c:pt>
                <c:pt idx="427">
                  <c:v>4</c:v>
                </c:pt>
                <c:pt idx="428">
                  <c:v>5</c:v>
                </c:pt>
                <c:pt idx="429">
                  <c:v>4.5</c:v>
                </c:pt>
                <c:pt idx="430">
                  <c:v>5</c:v>
                </c:pt>
                <c:pt idx="431">
                  <c:v>7.9</c:v>
                </c:pt>
                <c:pt idx="432">
                  <c:v>5</c:v>
                </c:pt>
                <c:pt idx="433">
                  <c:v>5.5</c:v>
                </c:pt>
                <c:pt idx="434">
                  <c:v>5.5</c:v>
                </c:pt>
                <c:pt idx="435">
                  <c:v>5.5</c:v>
                </c:pt>
                <c:pt idx="436">
                  <c:v>4.5</c:v>
                </c:pt>
                <c:pt idx="437">
                  <c:v>5.5</c:v>
                </c:pt>
                <c:pt idx="438">
                  <c:v>5.5</c:v>
                </c:pt>
                <c:pt idx="439">
                  <c:v>4.5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4.93</c:v>
                </c:pt>
                <c:pt idx="444">
                  <c:v>5.7</c:v>
                </c:pt>
                <c:pt idx="445">
                  <c:v>5.5</c:v>
                </c:pt>
                <c:pt idx="446">
                  <c:v>5.3</c:v>
                </c:pt>
                <c:pt idx="447">
                  <c:v>5.5</c:v>
                </c:pt>
                <c:pt idx="448">
                  <c:v>5.5</c:v>
                </c:pt>
                <c:pt idx="449">
                  <c:v>5.7</c:v>
                </c:pt>
                <c:pt idx="450">
                  <c:v>5</c:v>
                </c:pt>
                <c:pt idx="451">
                  <c:v>5.5</c:v>
                </c:pt>
                <c:pt idx="452">
                  <c:v>5.2</c:v>
                </c:pt>
                <c:pt idx="453">
                  <c:v>6</c:v>
                </c:pt>
                <c:pt idx="454">
                  <c:v>4.7</c:v>
                </c:pt>
                <c:pt idx="45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C-45FB-A94A-4EC51CC7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87877568"/>
        <c:axId val="2087881728"/>
      </c:lineChart>
      <c:dateAx>
        <c:axId val="208787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81728"/>
        <c:crosses val="autoZero"/>
        <c:auto val="1"/>
        <c:lblOffset val="100"/>
        <c:baseTimeUnit val="days"/>
      </c:dateAx>
      <c:valAx>
        <c:axId val="20878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 Plot'!$D$1</c:f>
              <c:strCache>
                <c:ptCount val="1"/>
                <c:pt idx="0">
                  <c:v>Resolution2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xVal>
          <c:yVal>
            <c:numRef>
              <c:f>'Trend Plot'!$D$2:$D$457</c:f>
              <c:numCache>
                <c:formatCode>General</c:formatCode>
                <c:ptCount val="456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480</c:v>
                </c:pt>
                <c:pt idx="7">
                  <c:v>640</c:v>
                </c:pt>
                <c:pt idx="8">
                  <c:v>640</c:v>
                </c:pt>
                <c:pt idx="9">
                  <c:v>800</c:v>
                </c:pt>
                <c:pt idx="10">
                  <c:v>800</c:v>
                </c:pt>
                <c:pt idx="11">
                  <c:v>400</c:v>
                </c:pt>
                <c:pt idx="12">
                  <c:v>800</c:v>
                </c:pt>
                <c:pt idx="13">
                  <c:v>480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480</c:v>
                </c:pt>
                <c:pt idx="18">
                  <c:v>800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800</c:v>
                </c:pt>
                <c:pt idx="23">
                  <c:v>400</c:v>
                </c:pt>
                <c:pt idx="24">
                  <c:v>800</c:v>
                </c:pt>
                <c:pt idx="25">
                  <c:v>800</c:v>
                </c:pt>
                <c:pt idx="26">
                  <c:v>800</c:v>
                </c:pt>
                <c:pt idx="27">
                  <c:v>854</c:v>
                </c:pt>
                <c:pt idx="28">
                  <c:v>800</c:v>
                </c:pt>
                <c:pt idx="29">
                  <c:v>800</c:v>
                </c:pt>
                <c:pt idx="30">
                  <c:v>800</c:v>
                </c:pt>
                <c:pt idx="31">
                  <c:v>800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240</c:v>
                </c:pt>
                <c:pt idx="37">
                  <c:v>800</c:v>
                </c:pt>
                <c:pt idx="38">
                  <c:v>320</c:v>
                </c:pt>
                <c:pt idx="39">
                  <c:v>320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480</c:v>
                </c:pt>
                <c:pt idx="46">
                  <c:v>480</c:v>
                </c:pt>
                <c:pt idx="47">
                  <c:v>480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480</c:v>
                </c:pt>
                <c:pt idx="60">
                  <c:v>320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480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854</c:v>
                </c:pt>
                <c:pt idx="71">
                  <c:v>800</c:v>
                </c:pt>
                <c:pt idx="72">
                  <c:v>320</c:v>
                </c:pt>
                <c:pt idx="73">
                  <c:v>800</c:v>
                </c:pt>
                <c:pt idx="74">
                  <c:v>1280</c:v>
                </c:pt>
                <c:pt idx="75">
                  <c:v>1280</c:v>
                </c:pt>
                <c:pt idx="76">
                  <c:v>960</c:v>
                </c:pt>
                <c:pt idx="77">
                  <c:v>800</c:v>
                </c:pt>
                <c:pt idx="78">
                  <c:v>800</c:v>
                </c:pt>
                <c:pt idx="79">
                  <c:v>1024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854</c:v>
                </c:pt>
                <c:pt idx="84">
                  <c:v>854</c:v>
                </c:pt>
                <c:pt idx="85">
                  <c:v>854</c:v>
                </c:pt>
                <c:pt idx="86">
                  <c:v>854</c:v>
                </c:pt>
                <c:pt idx="87">
                  <c:v>480</c:v>
                </c:pt>
                <c:pt idx="88">
                  <c:v>1280</c:v>
                </c:pt>
                <c:pt idx="89">
                  <c:v>960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960</c:v>
                </c:pt>
                <c:pt idx="94">
                  <c:v>960</c:v>
                </c:pt>
                <c:pt idx="95">
                  <c:v>480</c:v>
                </c:pt>
                <c:pt idx="96">
                  <c:v>800</c:v>
                </c:pt>
                <c:pt idx="97">
                  <c:v>480</c:v>
                </c:pt>
                <c:pt idx="98">
                  <c:v>480</c:v>
                </c:pt>
                <c:pt idx="99">
                  <c:v>800</c:v>
                </c:pt>
                <c:pt idx="100">
                  <c:v>480</c:v>
                </c:pt>
                <c:pt idx="101">
                  <c:v>480</c:v>
                </c:pt>
                <c:pt idx="102">
                  <c:v>800</c:v>
                </c:pt>
                <c:pt idx="103">
                  <c:v>854</c:v>
                </c:pt>
                <c:pt idx="104">
                  <c:v>800</c:v>
                </c:pt>
                <c:pt idx="105">
                  <c:v>320</c:v>
                </c:pt>
                <c:pt idx="106">
                  <c:v>854</c:v>
                </c:pt>
                <c:pt idx="107">
                  <c:v>480</c:v>
                </c:pt>
                <c:pt idx="108">
                  <c:v>320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854</c:v>
                </c:pt>
                <c:pt idx="113">
                  <c:v>854</c:v>
                </c:pt>
                <c:pt idx="114">
                  <c:v>480</c:v>
                </c:pt>
                <c:pt idx="115">
                  <c:v>1280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960</c:v>
                </c:pt>
                <c:pt idx="121">
                  <c:v>480</c:v>
                </c:pt>
                <c:pt idx="122">
                  <c:v>480</c:v>
                </c:pt>
                <c:pt idx="123">
                  <c:v>800</c:v>
                </c:pt>
                <c:pt idx="124">
                  <c:v>800</c:v>
                </c:pt>
                <c:pt idx="125">
                  <c:v>480</c:v>
                </c:pt>
                <c:pt idx="126">
                  <c:v>800</c:v>
                </c:pt>
                <c:pt idx="127">
                  <c:v>960</c:v>
                </c:pt>
                <c:pt idx="128">
                  <c:v>1280</c:v>
                </c:pt>
                <c:pt idx="129">
                  <c:v>1280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1280</c:v>
                </c:pt>
                <c:pt idx="135">
                  <c:v>1280</c:v>
                </c:pt>
                <c:pt idx="136">
                  <c:v>800</c:v>
                </c:pt>
                <c:pt idx="137">
                  <c:v>800</c:v>
                </c:pt>
                <c:pt idx="138">
                  <c:v>1280</c:v>
                </c:pt>
                <c:pt idx="139">
                  <c:v>960</c:v>
                </c:pt>
                <c:pt idx="140">
                  <c:v>840</c:v>
                </c:pt>
                <c:pt idx="141">
                  <c:v>1280</c:v>
                </c:pt>
                <c:pt idx="142">
                  <c:v>800</c:v>
                </c:pt>
                <c:pt idx="143">
                  <c:v>320</c:v>
                </c:pt>
                <c:pt idx="144">
                  <c:v>960</c:v>
                </c:pt>
                <c:pt idx="145">
                  <c:v>1280</c:v>
                </c:pt>
                <c:pt idx="146">
                  <c:v>960</c:v>
                </c:pt>
                <c:pt idx="147">
                  <c:v>960</c:v>
                </c:pt>
                <c:pt idx="148">
                  <c:v>1280</c:v>
                </c:pt>
                <c:pt idx="149">
                  <c:v>800</c:v>
                </c:pt>
                <c:pt idx="150">
                  <c:v>1024</c:v>
                </c:pt>
                <c:pt idx="151">
                  <c:v>800</c:v>
                </c:pt>
                <c:pt idx="152">
                  <c:v>800</c:v>
                </c:pt>
                <c:pt idx="153">
                  <c:v>480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480</c:v>
                </c:pt>
                <c:pt idx="158">
                  <c:v>800</c:v>
                </c:pt>
                <c:pt idx="159">
                  <c:v>1280</c:v>
                </c:pt>
                <c:pt idx="160">
                  <c:v>900</c:v>
                </c:pt>
                <c:pt idx="161">
                  <c:v>800</c:v>
                </c:pt>
                <c:pt idx="162">
                  <c:v>800</c:v>
                </c:pt>
                <c:pt idx="163">
                  <c:v>1280</c:v>
                </c:pt>
                <c:pt idx="164">
                  <c:v>480</c:v>
                </c:pt>
                <c:pt idx="165">
                  <c:v>800</c:v>
                </c:pt>
                <c:pt idx="166">
                  <c:v>960</c:v>
                </c:pt>
                <c:pt idx="167">
                  <c:v>480</c:v>
                </c:pt>
                <c:pt idx="168">
                  <c:v>1024</c:v>
                </c:pt>
                <c:pt idx="169">
                  <c:v>800</c:v>
                </c:pt>
                <c:pt idx="170">
                  <c:v>854</c:v>
                </c:pt>
                <c:pt idx="171">
                  <c:v>1280</c:v>
                </c:pt>
                <c:pt idx="172">
                  <c:v>960</c:v>
                </c:pt>
                <c:pt idx="173">
                  <c:v>1280</c:v>
                </c:pt>
                <c:pt idx="174">
                  <c:v>800</c:v>
                </c:pt>
                <c:pt idx="175">
                  <c:v>800</c:v>
                </c:pt>
                <c:pt idx="176">
                  <c:v>1024</c:v>
                </c:pt>
                <c:pt idx="177">
                  <c:v>1280</c:v>
                </c:pt>
                <c:pt idx="178">
                  <c:v>1024</c:v>
                </c:pt>
                <c:pt idx="179">
                  <c:v>1280</c:v>
                </c:pt>
                <c:pt idx="180">
                  <c:v>1280</c:v>
                </c:pt>
                <c:pt idx="181">
                  <c:v>1280</c:v>
                </c:pt>
                <c:pt idx="182">
                  <c:v>800</c:v>
                </c:pt>
                <c:pt idx="183">
                  <c:v>800</c:v>
                </c:pt>
                <c:pt idx="184">
                  <c:v>480</c:v>
                </c:pt>
                <c:pt idx="185">
                  <c:v>800</c:v>
                </c:pt>
                <c:pt idx="186">
                  <c:v>1920</c:v>
                </c:pt>
                <c:pt idx="187">
                  <c:v>1280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960</c:v>
                </c:pt>
                <c:pt idx="192">
                  <c:v>480</c:v>
                </c:pt>
                <c:pt idx="193">
                  <c:v>1920</c:v>
                </c:pt>
                <c:pt idx="194">
                  <c:v>1920</c:v>
                </c:pt>
                <c:pt idx="195">
                  <c:v>960</c:v>
                </c:pt>
                <c:pt idx="196">
                  <c:v>960</c:v>
                </c:pt>
                <c:pt idx="197">
                  <c:v>960</c:v>
                </c:pt>
                <c:pt idx="198">
                  <c:v>800</c:v>
                </c:pt>
                <c:pt idx="199">
                  <c:v>800</c:v>
                </c:pt>
                <c:pt idx="200">
                  <c:v>480</c:v>
                </c:pt>
                <c:pt idx="201">
                  <c:v>800</c:v>
                </c:pt>
                <c:pt idx="202">
                  <c:v>800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1280</c:v>
                </c:pt>
                <c:pt idx="207">
                  <c:v>960</c:v>
                </c:pt>
                <c:pt idx="208">
                  <c:v>1280</c:v>
                </c:pt>
                <c:pt idx="209">
                  <c:v>1280</c:v>
                </c:pt>
                <c:pt idx="210">
                  <c:v>960</c:v>
                </c:pt>
                <c:pt idx="211">
                  <c:v>960</c:v>
                </c:pt>
                <c:pt idx="212">
                  <c:v>1280</c:v>
                </c:pt>
                <c:pt idx="213">
                  <c:v>960</c:v>
                </c:pt>
                <c:pt idx="214">
                  <c:v>800</c:v>
                </c:pt>
                <c:pt idx="215">
                  <c:v>1280</c:v>
                </c:pt>
                <c:pt idx="216">
                  <c:v>960</c:v>
                </c:pt>
                <c:pt idx="217">
                  <c:v>1280</c:v>
                </c:pt>
                <c:pt idx="218">
                  <c:v>960</c:v>
                </c:pt>
                <c:pt idx="219">
                  <c:v>1920</c:v>
                </c:pt>
                <c:pt idx="220">
                  <c:v>1280</c:v>
                </c:pt>
                <c:pt idx="221">
                  <c:v>960</c:v>
                </c:pt>
                <c:pt idx="222">
                  <c:v>1280</c:v>
                </c:pt>
                <c:pt idx="223">
                  <c:v>800</c:v>
                </c:pt>
                <c:pt idx="224">
                  <c:v>480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854</c:v>
                </c:pt>
                <c:pt idx="229">
                  <c:v>1280</c:v>
                </c:pt>
                <c:pt idx="230">
                  <c:v>800</c:v>
                </c:pt>
                <c:pt idx="231">
                  <c:v>800</c:v>
                </c:pt>
                <c:pt idx="232">
                  <c:v>800</c:v>
                </c:pt>
                <c:pt idx="233">
                  <c:v>800</c:v>
                </c:pt>
                <c:pt idx="234">
                  <c:v>854</c:v>
                </c:pt>
                <c:pt idx="235">
                  <c:v>1920</c:v>
                </c:pt>
                <c:pt idx="236">
                  <c:v>960</c:v>
                </c:pt>
                <c:pt idx="237">
                  <c:v>1280</c:v>
                </c:pt>
                <c:pt idx="238">
                  <c:v>800</c:v>
                </c:pt>
                <c:pt idx="239">
                  <c:v>800</c:v>
                </c:pt>
                <c:pt idx="240">
                  <c:v>1920</c:v>
                </c:pt>
                <c:pt idx="241">
                  <c:v>1920</c:v>
                </c:pt>
                <c:pt idx="242">
                  <c:v>1280</c:v>
                </c:pt>
                <c:pt idx="243">
                  <c:v>1024</c:v>
                </c:pt>
                <c:pt idx="244">
                  <c:v>800</c:v>
                </c:pt>
                <c:pt idx="245">
                  <c:v>1920</c:v>
                </c:pt>
                <c:pt idx="246">
                  <c:v>1280</c:v>
                </c:pt>
                <c:pt idx="247">
                  <c:v>800</c:v>
                </c:pt>
                <c:pt idx="248">
                  <c:v>960</c:v>
                </c:pt>
                <c:pt idx="249">
                  <c:v>1280</c:v>
                </c:pt>
                <c:pt idx="250">
                  <c:v>1280</c:v>
                </c:pt>
                <c:pt idx="251">
                  <c:v>960</c:v>
                </c:pt>
                <c:pt idx="252">
                  <c:v>320</c:v>
                </c:pt>
                <c:pt idx="253">
                  <c:v>800</c:v>
                </c:pt>
                <c:pt idx="254">
                  <c:v>960</c:v>
                </c:pt>
                <c:pt idx="255">
                  <c:v>800</c:v>
                </c:pt>
                <c:pt idx="256">
                  <c:v>480</c:v>
                </c:pt>
                <c:pt idx="257">
                  <c:v>800</c:v>
                </c:pt>
                <c:pt idx="258">
                  <c:v>1280</c:v>
                </c:pt>
                <c:pt idx="259">
                  <c:v>1920</c:v>
                </c:pt>
                <c:pt idx="260">
                  <c:v>1920</c:v>
                </c:pt>
                <c:pt idx="261">
                  <c:v>960</c:v>
                </c:pt>
                <c:pt idx="262">
                  <c:v>854</c:v>
                </c:pt>
                <c:pt idx="263">
                  <c:v>1280</c:v>
                </c:pt>
                <c:pt idx="264">
                  <c:v>1280</c:v>
                </c:pt>
                <c:pt idx="265">
                  <c:v>1280</c:v>
                </c:pt>
                <c:pt idx="266">
                  <c:v>800</c:v>
                </c:pt>
                <c:pt idx="267">
                  <c:v>1920</c:v>
                </c:pt>
                <c:pt idx="268">
                  <c:v>1280</c:v>
                </c:pt>
                <c:pt idx="269">
                  <c:v>1280</c:v>
                </c:pt>
                <c:pt idx="270">
                  <c:v>854</c:v>
                </c:pt>
                <c:pt idx="271">
                  <c:v>854</c:v>
                </c:pt>
                <c:pt idx="272">
                  <c:v>800</c:v>
                </c:pt>
                <c:pt idx="273">
                  <c:v>1280</c:v>
                </c:pt>
                <c:pt idx="274">
                  <c:v>854</c:v>
                </c:pt>
                <c:pt idx="275">
                  <c:v>1280</c:v>
                </c:pt>
                <c:pt idx="276">
                  <c:v>1920</c:v>
                </c:pt>
                <c:pt idx="277">
                  <c:v>1920</c:v>
                </c:pt>
                <c:pt idx="278">
                  <c:v>1920</c:v>
                </c:pt>
                <c:pt idx="279">
                  <c:v>1280</c:v>
                </c:pt>
                <c:pt idx="280">
                  <c:v>1280</c:v>
                </c:pt>
                <c:pt idx="281">
                  <c:v>800</c:v>
                </c:pt>
                <c:pt idx="282">
                  <c:v>960</c:v>
                </c:pt>
                <c:pt idx="283">
                  <c:v>960</c:v>
                </c:pt>
                <c:pt idx="284">
                  <c:v>960</c:v>
                </c:pt>
                <c:pt idx="285">
                  <c:v>960</c:v>
                </c:pt>
                <c:pt idx="286">
                  <c:v>960</c:v>
                </c:pt>
                <c:pt idx="287">
                  <c:v>800</c:v>
                </c:pt>
                <c:pt idx="288">
                  <c:v>800</c:v>
                </c:pt>
                <c:pt idx="289">
                  <c:v>1280</c:v>
                </c:pt>
                <c:pt idx="290">
                  <c:v>480</c:v>
                </c:pt>
                <c:pt idx="291">
                  <c:v>1920</c:v>
                </c:pt>
                <c:pt idx="292">
                  <c:v>1920</c:v>
                </c:pt>
                <c:pt idx="293">
                  <c:v>1920</c:v>
                </c:pt>
                <c:pt idx="294">
                  <c:v>1280</c:v>
                </c:pt>
                <c:pt idx="295">
                  <c:v>854</c:v>
                </c:pt>
                <c:pt idx="296">
                  <c:v>1280</c:v>
                </c:pt>
                <c:pt idx="297">
                  <c:v>800</c:v>
                </c:pt>
                <c:pt idx="298">
                  <c:v>800</c:v>
                </c:pt>
                <c:pt idx="299">
                  <c:v>854</c:v>
                </c:pt>
                <c:pt idx="300">
                  <c:v>800</c:v>
                </c:pt>
                <c:pt idx="301">
                  <c:v>1280</c:v>
                </c:pt>
                <c:pt idx="302">
                  <c:v>1024</c:v>
                </c:pt>
                <c:pt idx="303">
                  <c:v>1280</c:v>
                </c:pt>
                <c:pt idx="304">
                  <c:v>854</c:v>
                </c:pt>
                <c:pt idx="305">
                  <c:v>1280</c:v>
                </c:pt>
                <c:pt idx="306">
                  <c:v>800</c:v>
                </c:pt>
                <c:pt idx="307">
                  <c:v>1280</c:v>
                </c:pt>
                <c:pt idx="308">
                  <c:v>1280</c:v>
                </c:pt>
                <c:pt idx="309">
                  <c:v>1280</c:v>
                </c:pt>
                <c:pt idx="310">
                  <c:v>1280</c:v>
                </c:pt>
                <c:pt idx="311">
                  <c:v>1920</c:v>
                </c:pt>
                <c:pt idx="312">
                  <c:v>1920</c:v>
                </c:pt>
                <c:pt idx="313">
                  <c:v>1280</c:v>
                </c:pt>
                <c:pt idx="314">
                  <c:v>1280</c:v>
                </c:pt>
                <c:pt idx="315">
                  <c:v>960</c:v>
                </c:pt>
                <c:pt idx="316">
                  <c:v>800</c:v>
                </c:pt>
                <c:pt idx="317">
                  <c:v>1280</c:v>
                </c:pt>
                <c:pt idx="318">
                  <c:v>1280</c:v>
                </c:pt>
                <c:pt idx="319">
                  <c:v>1920</c:v>
                </c:pt>
                <c:pt idx="320">
                  <c:v>1920</c:v>
                </c:pt>
                <c:pt idx="321">
                  <c:v>1280</c:v>
                </c:pt>
                <c:pt idx="322">
                  <c:v>480</c:v>
                </c:pt>
                <c:pt idx="323">
                  <c:v>1920</c:v>
                </c:pt>
                <c:pt idx="324">
                  <c:v>1280</c:v>
                </c:pt>
                <c:pt idx="325">
                  <c:v>1280</c:v>
                </c:pt>
                <c:pt idx="326">
                  <c:v>1280</c:v>
                </c:pt>
                <c:pt idx="327">
                  <c:v>1280</c:v>
                </c:pt>
                <c:pt idx="328">
                  <c:v>854</c:v>
                </c:pt>
                <c:pt idx="329">
                  <c:v>854</c:v>
                </c:pt>
                <c:pt idx="330">
                  <c:v>960</c:v>
                </c:pt>
                <c:pt idx="331">
                  <c:v>854</c:v>
                </c:pt>
                <c:pt idx="332">
                  <c:v>800</c:v>
                </c:pt>
                <c:pt idx="333">
                  <c:v>1280</c:v>
                </c:pt>
                <c:pt idx="334">
                  <c:v>1280</c:v>
                </c:pt>
                <c:pt idx="335">
                  <c:v>1280</c:v>
                </c:pt>
                <c:pt idx="336">
                  <c:v>1280</c:v>
                </c:pt>
                <c:pt idx="337">
                  <c:v>1280</c:v>
                </c:pt>
                <c:pt idx="338">
                  <c:v>854</c:v>
                </c:pt>
                <c:pt idx="339">
                  <c:v>854</c:v>
                </c:pt>
                <c:pt idx="340">
                  <c:v>854</c:v>
                </c:pt>
                <c:pt idx="341">
                  <c:v>800</c:v>
                </c:pt>
                <c:pt idx="342">
                  <c:v>800</c:v>
                </c:pt>
                <c:pt idx="343">
                  <c:v>480</c:v>
                </c:pt>
                <c:pt idx="344">
                  <c:v>2048</c:v>
                </c:pt>
                <c:pt idx="345">
                  <c:v>1920</c:v>
                </c:pt>
                <c:pt idx="346">
                  <c:v>1920</c:v>
                </c:pt>
                <c:pt idx="347">
                  <c:v>1920</c:v>
                </c:pt>
                <c:pt idx="348">
                  <c:v>854</c:v>
                </c:pt>
                <c:pt idx="349">
                  <c:v>960</c:v>
                </c:pt>
                <c:pt idx="350">
                  <c:v>1280</c:v>
                </c:pt>
                <c:pt idx="351">
                  <c:v>854</c:v>
                </c:pt>
                <c:pt idx="352">
                  <c:v>854</c:v>
                </c:pt>
                <c:pt idx="353">
                  <c:v>854</c:v>
                </c:pt>
                <c:pt idx="354">
                  <c:v>960</c:v>
                </c:pt>
                <c:pt idx="355">
                  <c:v>1280</c:v>
                </c:pt>
                <c:pt idx="356">
                  <c:v>1280</c:v>
                </c:pt>
                <c:pt idx="357">
                  <c:v>1280</c:v>
                </c:pt>
                <c:pt idx="358">
                  <c:v>1280</c:v>
                </c:pt>
                <c:pt idx="359">
                  <c:v>1280</c:v>
                </c:pt>
                <c:pt idx="360">
                  <c:v>1280</c:v>
                </c:pt>
                <c:pt idx="361">
                  <c:v>1280</c:v>
                </c:pt>
                <c:pt idx="362">
                  <c:v>1280</c:v>
                </c:pt>
                <c:pt idx="363">
                  <c:v>1920</c:v>
                </c:pt>
                <c:pt idx="364">
                  <c:v>854</c:v>
                </c:pt>
                <c:pt idx="365">
                  <c:v>1280</c:v>
                </c:pt>
                <c:pt idx="366">
                  <c:v>800</c:v>
                </c:pt>
                <c:pt idx="367">
                  <c:v>800</c:v>
                </c:pt>
                <c:pt idx="368">
                  <c:v>1280</c:v>
                </c:pt>
                <c:pt idx="369">
                  <c:v>1280</c:v>
                </c:pt>
                <c:pt idx="370">
                  <c:v>640</c:v>
                </c:pt>
                <c:pt idx="371">
                  <c:v>1280</c:v>
                </c:pt>
                <c:pt idx="372">
                  <c:v>1280</c:v>
                </c:pt>
                <c:pt idx="373">
                  <c:v>854</c:v>
                </c:pt>
                <c:pt idx="374">
                  <c:v>1280</c:v>
                </c:pt>
                <c:pt idx="375">
                  <c:v>1280</c:v>
                </c:pt>
                <c:pt idx="376">
                  <c:v>1280</c:v>
                </c:pt>
                <c:pt idx="377">
                  <c:v>1280</c:v>
                </c:pt>
                <c:pt idx="378">
                  <c:v>1280</c:v>
                </c:pt>
                <c:pt idx="379">
                  <c:v>1280</c:v>
                </c:pt>
                <c:pt idx="380">
                  <c:v>1280</c:v>
                </c:pt>
                <c:pt idx="381">
                  <c:v>1280</c:v>
                </c:pt>
                <c:pt idx="382">
                  <c:v>854</c:v>
                </c:pt>
                <c:pt idx="383">
                  <c:v>800</c:v>
                </c:pt>
                <c:pt idx="384">
                  <c:v>854</c:v>
                </c:pt>
                <c:pt idx="385">
                  <c:v>1280</c:v>
                </c:pt>
                <c:pt idx="386">
                  <c:v>1920</c:v>
                </c:pt>
                <c:pt idx="387">
                  <c:v>1280</c:v>
                </c:pt>
                <c:pt idx="388">
                  <c:v>1280</c:v>
                </c:pt>
                <c:pt idx="389">
                  <c:v>854</c:v>
                </c:pt>
                <c:pt idx="390">
                  <c:v>1280</c:v>
                </c:pt>
                <c:pt idx="391">
                  <c:v>1280</c:v>
                </c:pt>
                <c:pt idx="392">
                  <c:v>1280</c:v>
                </c:pt>
                <c:pt idx="393">
                  <c:v>1280</c:v>
                </c:pt>
                <c:pt idx="394">
                  <c:v>800</c:v>
                </c:pt>
                <c:pt idx="395">
                  <c:v>854</c:v>
                </c:pt>
                <c:pt idx="396">
                  <c:v>1280</c:v>
                </c:pt>
                <c:pt idx="397">
                  <c:v>854</c:v>
                </c:pt>
                <c:pt idx="398">
                  <c:v>800</c:v>
                </c:pt>
                <c:pt idx="399">
                  <c:v>2560</c:v>
                </c:pt>
                <c:pt idx="400">
                  <c:v>1280</c:v>
                </c:pt>
                <c:pt idx="401">
                  <c:v>1920</c:v>
                </c:pt>
                <c:pt idx="402">
                  <c:v>1920</c:v>
                </c:pt>
                <c:pt idx="403">
                  <c:v>960</c:v>
                </c:pt>
                <c:pt idx="404">
                  <c:v>1280</c:v>
                </c:pt>
                <c:pt idx="405">
                  <c:v>854</c:v>
                </c:pt>
                <c:pt idx="406">
                  <c:v>854</c:v>
                </c:pt>
                <c:pt idx="407">
                  <c:v>1280</c:v>
                </c:pt>
                <c:pt idx="408">
                  <c:v>854</c:v>
                </c:pt>
                <c:pt idx="409">
                  <c:v>240</c:v>
                </c:pt>
                <c:pt idx="410">
                  <c:v>1280</c:v>
                </c:pt>
                <c:pt idx="411">
                  <c:v>1920</c:v>
                </c:pt>
                <c:pt idx="412">
                  <c:v>1280</c:v>
                </c:pt>
                <c:pt idx="413">
                  <c:v>1280</c:v>
                </c:pt>
                <c:pt idx="414">
                  <c:v>854</c:v>
                </c:pt>
                <c:pt idx="415">
                  <c:v>2560</c:v>
                </c:pt>
                <c:pt idx="416">
                  <c:v>1280</c:v>
                </c:pt>
                <c:pt idx="417">
                  <c:v>1280</c:v>
                </c:pt>
                <c:pt idx="418">
                  <c:v>854</c:v>
                </c:pt>
                <c:pt idx="419">
                  <c:v>1280</c:v>
                </c:pt>
                <c:pt idx="420">
                  <c:v>854</c:v>
                </c:pt>
                <c:pt idx="421">
                  <c:v>1280</c:v>
                </c:pt>
                <c:pt idx="422">
                  <c:v>1920</c:v>
                </c:pt>
                <c:pt idx="423">
                  <c:v>1920</c:v>
                </c:pt>
                <c:pt idx="424">
                  <c:v>1920</c:v>
                </c:pt>
                <c:pt idx="425">
                  <c:v>1920</c:v>
                </c:pt>
                <c:pt idx="426">
                  <c:v>1280</c:v>
                </c:pt>
                <c:pt idx="427">
                  <c:v>800</c:v>
                </c:pt>
                <c:pt idx="428">
                  <c:v>854</c:v>
                </c:pt>
                <c:pt idx="429">
                  <c:v>854</c:v>
                </c:pt>
                <c:pt idx="430">
                  <c:v>1280</c:v>
                </c:pt>
                <c:pt idx="431">
                  <c:v>2048</c:v>
                </c:pt>
                <c:pt idx="432">
                  <c:v>854</c:v>
                </c:pt>
                <c:pt idx="433">
                  <c:v>1280</c:v>
                </c:pt>
                <c:pt idx="434">
                  <c:v>1280</c:v>
                </c:pt>
                <c:pt idx="435">
                  <c:v>1280</c:v>
                </c:pt>
                <c:pt idx="436">
                  <c:v>854</c:v>
                </c:pt>
                <c:pt idx="437">
                  <c:v>1280</c:v>
                </c:pt>
                <c:pt idx="438">
                  <c:v>1920</c:v>
                </c:pt>
                <c:pt idx="439">
                  <c:v>854</c:v>
                </c:pt>
                <c:pt idx="440">
                  <c:v>854</c:v>
                </c:pt>
                <c:pt idx="441">
                  <c:v>2560</c:v>
                </c:pt>
                <c:pt idx="442">
                  <c:v>1920</c:v>
                </c:pt>
                <c:pt idx="443">
                  <c:v>1280</c:v>
                </c:pt>
                <c:pt idx="444">
                  <c:v>1280</c:v>
                </c:pt>
                <c:pt idx="445">
                  <c:v>1920</c:v>
                </c:pt>
                <c:pt idx="446">
                  <c:v>2560</c:v>
                </c:pt>
                <c:pt idx="447">
                  <c:v>2560</c:v>
                </c:pt>
                <c:pt idx="448">
                  <c:v>1280</c:v>
                </c:pt>
                <c:pt idx="449">
                  <c:v>1920</c:v>
                </c:pt>
                <c:pt idx="450">
                  <c:v>1280</c:v>
                </c:pt>
                <c:pt idx="451">
                  <c:v>1920</c:v>
                </c:pt>
                <c:pt idx="452">
                  <c:v>1280</c:v>
                </c:pt>
                <c:pt idx="453">
                  <c:v>1920</c:v>
                </c:pt>
                <c:pt idx="454">
                  <c:v>1280</c:v>
                </c:pt>
                <c:pt idx="455">
                  <c:v>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AC-A41B-83781AAF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30240"/>
        <c:axId val="1959819840"/>
      </c:scatterChart>
      <c:valAx>
        <c:axId val="19598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9840"/>
        <c:crosses val="autoZero"/>
        <c:crossBetween val="midCat"/>
      </c:valAx>
      <c:valAx>
        <c:axId val="19598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Resolution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 Density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Plot'!$E$1</c:f>
              <c:strCache>
                <c:ptCount val="1"/>
                <c:pt idx="0">
                  <c:v>PPI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Plot'!$E$2:$E$457</c:f>
              <c:numCache>
                <c:formatCode>General</c:formatCode>
                <c:ptCount val="456"/>
                <c:pt idx="0">
                  <c:v>143</c:v>
                </c:pt>
                <c:pt idx="1">
                  <c:v>143</c:v>
                </c:pt>
                <c:pt idx="2">
                  <c:v>154</c:v>
                </c:pt>
                <c:pt idx="3">
                  <c:v>167</c:v>
                </c:pt>
                <c:pt idx="4">
                  <c:v>114</c:v>
                </c:pt>
                <c:pt idx="5">
                  <c:v>143</c:v>
                </c:pt>
                <c:pt idx="6">
                  <c:v>311</c:v>
                </c:pt>
                <c:pt idx="7">
                  <c:v>286</c:v>
                </c:pt>
                <c:pt idx="8">
                  <c:v>286</c:v>
                </c:pt>
                <c:pt idx="9">
                  <c:v>246</c:v>
                </c:pt>
                <c:pt idx="10">
                  <c:v>246</c:v>
                </c:pt>
                <c:pt idx="11">
                  <c:v>155</c:v>
                </c:pt>
                <c:pt idx="12">
                  <c:v>228</c:v>
                </c:pt>
                <c:pt idx="13">
                  <c:v>180</c:v>
                </c:pt>
                <c:pt idx="14">
                  <c:v>259</c:v>
                </c:pt>
                <c:pt idx="15">
                  <c:v>259</c:v>
                </c:pt>
                <c:pt idx="16">
                  <c:v>292</c:v>
                </c:pt>
                <c:pt idx="17">
                  <c:v>180</c:v>
                </c:pt>
                <c:pt idx="18">
                  <c:v>259</c:v>
                </c:pt>
                <c:pt idx="19">
                  <c:v>180</c:v>
                </c:pt>
                <c:pt idx="20">
                  <c:v>180</c:v>
                </c:pt>
                <c:pt idx="21">
                  <c:v>267</c:v>
                </c:pt>
                <c:pt idx="22">
                  <c:v>292</c:v>
                </c:pt>
                <c:pt idx="23">
                  <c:v>155</c:v>
                </c:pt>
                <c:pt idx="24">
                  <c:v>267</c:v>
                </c:pt>
                <c:pt idx="25">
                  <c:v>217</c:v>
                </c:pt>
                <c:pt idx="26">
                  <c:v>292</c:v>
                </c:pt>
                <c:pt idx="27">
                  <c:v>245</c:v>
                </c:pt>
                <c:pt idx="28">
                  <c:v>259</c:v>
                </c:pt>
                <c:pt idx="29">
                  <c:v>292</c:v>
                </c:pt>
                <c:pt idx="30">
                  <c:v>252</c:v>
                </c:pt>
                <c:pt idx="31">
                  <c:v>267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167</c:v>
                </c:pt>
                <c:pt idx="37">
                  <c:v>252</c:v>
                </c:pt>
                <c:pt idx="38">
                  <c:v>157</c:v>
                </c:pt>
                <c:pt idx="39">
                  <c:v>157</c:v>
                </c:pt>
                <c:pt idx="40">
                  <c:v>217</c:v>
                </c:pt>
                <c:pt idx="41">
                  <c:v>252</c:v>
                </c:pt>
                <c:pt idx="42">
                  <c:v>267</c:v>
                </c:pt>
                <c:pt idx="43">
                  <c:v>252</c:v>
                </c:pt>
                <c:pt idx="44">
                  <c:v>292</c:v>
                </c:pt>
                <c:pt idx="45">
                  <c:v>180</c:v>
                </c:pt>
                <c:pt idx="46">
                  <c:v>192</c:v>
                </c:pt>
                <c:pt idx="47">
                  <c:v>180</c:v>
                </c:pt>
                <c:pt idx="48">
                  <c:v>252</c:v>
                </c:pt>
                <c:pt idx="49">
                  <c:v>217</c:v>
                </c:pt>
                <c:pt idx="50">
                  <c:v>267</c:v>
                </c:pt>
                <c:pt idx="51">
                  <c:v>259</c:v>
                </c:pt>
                <c:pt idx="52">
                  <c:v>246</c:v>
                </c:pt>
                <c:pt idx="53">
                  <c:v>259</c:v>
                </c:pt>
                <c:pt idx="54">
                  <c:v>217</c:v>
                </c:pt>
                <c:pt idx="55">
                  <c:v>252</c:v>
                </c:pt>
                <c:pt idx="56">
                  <c:v>267</c:v>
                </c:pt>
                <c:pt idx="57">
                  <c:v>246</c:v>
                </c:pt>
                <c:pt idx="58">
                  <c:v>246</c:v>
                </c:pt>
                <c:pt idx="59">
                  <c:v>180</c:v>
                </c:pt>
                <c:pt idx="60">
                  <c:v>143</c:v>
                </c:pt>
                <c:pt idx="61">
                  <c:v>233</c:v>
                </c:pt>
                <c:pt idx="62">
                  <c:v>233</c:v>
                </c:pt>
                <c:pt idx="63">
                  <c:v>246</c:v>
                </c:pt>
                <c:pt idx="64">
                  <c:v>217</c:v>
                </c:pt>
                <c:pt idx="65">
                  <c:v>217</c:v>
                </c:pt>
                <c:pt idx="66">
                  <c:v>180</c:v>
                </c:pt>
                <c:pt idx="67">
                  <c:v>259</c:v>
                </c:pt>
                <c:pt idx="68">
                  <c:v>217</c:v>
                </c:pt>
                <c:pt idx="69">
                  <c:v>233</c:v>
                </c:pt>
                <c:pt idx="70">
                  <c:v>233</c:v>
                </c:pt>
                <c:pt idx="71">
                  <c:v>292</c:v>
                </c:pt>
                <c:pt idx="72">
                  <c:v>143</c:v>
                </c:pt>
                <c:pt idx="73">
                  <c:v>217</c:v>
                </c:pt>
                <c:pt idx="74">
                  <c:v>149</c:v>
                </c:pt>
                <c:pt idx="75">
                  <c:v>149</c:v>
                </c:pt>
                <c:pt idx="76">
                  <c:v>256</c:v>
                </c:pt>
                <c:pt idx="77">
                  <c:v>233</c:v>
                </c:pt>
                <c:pt idx="78">
                  <c:v>252</c:v>
                </c:pt>
                <c:pt idx="79">
                  <c:v>236</c:v>
                </c:pt>
                <c:pt idx="80">
                  <c:v>180</c:v>
                </c:pt>
                <c:pt idx="81">
                  <c:v>170</c:v>
                </c:pt>
                <c:pt idx="82">
                  <c:v>180</c:v>
                </c:pt>
                <c:pt idx="83">
                  <c:v>245</c:v>
                </c:pt>
                <c:pt idx="84">
                  <c:v>265</c:v>
                </c:pt>
                <c:pt idx="85">
                  <c:v>265</c:v>
                </c:pt>
                <c:pt idx="86">
                  <c:v>245</c:v>
                </c:pt>
                <c:pt idx="87">
                  <c:v>165</c:v>
                </c:pt>
                <c:pt idx="88">
                  <c:v>168</c:v>
                </c:pt>
                <c:pt idx="89">
                  <c:v>256</c:v>
                </c:pt>
                <c:pt idx="90">
                  <c:v>217</c:v>
                </c:pt>
                <c:pt idx="91">
                  <c:v>217</c:v>
                </c:pt>
                <c:pt idx="92">
                  <c:v>233</c:v>
                </c:pt>
                <c:pt idx="93">
                  <c:v>256</c:v>
                </c:pt>
                <c:pt idx="94">
                  <c:v>256</c:v>
                </c:pt>
                <c:pt idx="95">
                  <c:v>192</c:v>
                </c:pt>
                <c:pt idx="96">
                  <c:v>217</c:v>
                </c:pt>
                <c:pt idx="97">
                  <c:v>180</c:v>
                </c:pt>
                <c:pt idx="98">
                  <c:v>180</c:v>
                </c:pt>
                <c:pt idx="99">
                  <c:v>246</c:v>
                </c:pt>
                <c:pt idx="100">
                  <c:v>192</c:v>
                </c:pt>
                <c:pt idx="101">
                  <c:v>192</c:v>
                </c:pt>
                <c:pt idx="102">
                  <c:v>267</c:v>
                </c:pt>
                <c:pt idx="103">
                  <c:v>251</c:v>
                </c:pt>
                <c:pt idx="104">
                  <c:v>246</c:v>
                </c:pt>
                <c:pt idx="105">
                  <c:v>222</c:v>
                </c:pt>
                <c:pt idx="106">
                  <c:v>297</c:v>
                </c:pt>
                <c:pt idx="107">
                  <c:v>192</c:v>
                </c:pt>
                <c:pt idx="108">
                  <c:v>143</c:v>
                </c:pt>
                <c:pt idx="109">
                  <c:v>252</c:v>
                </c:pt>
                <c:pt idx="110">
                  <c:v>199</c:v>
                </c:pt>
                <c:pt idx="111">
                  <c:v>246</c:v>
                </c:pt>
                <c:pt idx="112">
                  <c:v>233</c:v>
                </c:pt>
                <c:pt idx="113">
                  <c:v>265</c:v>
                </c:pt>
                <c:pt idx="114">
                  <c:v>180</c:v>
                </c:pt>
                <c:pt idx="115">
                  <c:v>149</c:v>
                </c:pt>
                <c:pt idx="116">
                  <c:v>233</c:v>
                </c:pt>
                <c:pt idx="117">
                  <c:v>233</c:v>
                </c:pt>
                <c:pt idx="118">
                  <c:v>252</c:v>
                </c:pt>
                <c:pt idx="119">
                  <c:v>252</c:v>
                </c:pt>
                <c:pt idx="120">
                  <c:v>256</c:v>
                </c:pt>
                <c:pt idx="121">
                  <c:v>210</c:v>
                </c:pt>
                <c:pt idx="122">
                  <c:v>180</c:v>
                </c:pt>
                <c:pt idx="123">
                  <c:v>246</c:v>
                </c:pt>
                <c:pt idx="124">
                  <c:v>217</c:v>
                </c:pt>
                <c:pt idx="125">
                  <c:v>180</c:v>
                </c:pt>
                <c:pt idx="126">
                  <c:v>149</c:v>
                </c:pt>
                <c:pt idx="127">
                  <c:v>245</c:v>
                </c:pt>
                <c:pt idx="128">
                  <c:v>326</c:v>
                </c:pt>
                <c:pt idx="129">
                  <c:v>326</c:v>
                </c:pt>
                <c:pt idx="130">
                  <c:v>199</c:v>
                </c:pt>
                <c:pt idx="131">
                  <c:v>252</c:v>
                </c:pt>
                <c:pt idx="132">
                  <c:v>252</c:v>
                </c:pt>
                <c:pt idx="133">
                  <c:v>246</c:v>
                </c:pt>
                <c:pt idx="134">
                  <c:v>342</c:v>
                </c:pt>
                <c:pt idx="135">
                  <c:v>326</c:v>
                </c:pt>
                <c:pt idx="136">
                  <c:v>217</c:v>
                </c:pt>
                <c:pt idx="137">
                  <c:v>252</c:v>
                </c:pt>
                <c:pt idx="138">
                  <c:v>216</c:v>
                </c:pt>
                <c:pt idx="139">
                  <c:v>245</c:v>
                </c:pt>
                <c:pt idx="140">
                  <c:v>242</c:v>
                </c:pt>
                <c:pt idx="141">
                  <c:v>326</c:v>
                </c:pt>
                <c:pt idx="142">
                  <c:v>217</c:v>
                </c:pt>
                <c:pt idx="143">
                  <c:v>125</c:v>
                </c:pt>
                <c:pt idx="144">
                  <c:v>256</c:v>
                </c:pt>
                <c:pt idx="145">
                  <c:v>312</c:v>
                </c:pt>
                <c:pt idx="146">
                  <c:v>256</c:v>
                </c:pt>
                <c:pt idx="147">
                  <c:v>245</c:v>
                </c:pt>
                <c:pt idx="148">
                  <c:v>312</c:v>
                </c:pt>
                <c:pt idx="149">
                  <c:v>217</c:v>
                </c:pt>
                <c:pt idx="150">
                  <c:v>256</c:v>
                </c:pt>
                <c:pt idx="151">
                  <c:v>217</c:v>
                </c:pt>
                <c:pt idx="152">
                  <c:v>217</c:v>
                </c:pt>
                <c:pt idx="153">
                  <c:v>144</c:v>
                </c:pt>
                <c:pt idx="154">
                  <c:v>217</c:v>
                </c:pt>
                <c:pt idx="155">
                  <c:v>252</c:v>
                </c:pt>
                <c:pt idx="156">
                  <c:v>233</c:v>
                </c:pt>
                <c:pt idx="157">
                  <c:v>165</c:v>
                </c:pt>
                <c:pt idx="158">
                  <c:v>252</c:v>
                </c:pt>
                <c:pt idx="159">
                  <c:v>326</c:v>
                </c:pt>
                <c:pt idx="160">
                  <c:v>120</c:v>
                </c:pt>
                <c:pt idx="161">
                  <c:v>149</c:v>
                </c:pt>
                <c:pt idx="162">
                  <c:v>252</c:v>
                </c:pt>
                <c:pt idx="163">
                  <c:v>312</c:v>
                </c:pt>
                <c:pt idx="164">
                  <c:v>165</c:v>
                </c:pt>
                <c:pt idx="165">
                  <c:v>233</c:v>
                </c:pt>
                <c:pt idx="166">
                  <c:v>234</c:v>
                </c:pt>
                <c:pt idx="167">
                  <c:v>165</c:v>
                </c:pt>
                <c:pt idx="168">
                  <c:v>256</c:v>
                </c:pt>
                <c:pt idx="169">
                  <c:v>233</c:v>
                </c:pt>
                <c:pt idx="170">
                  <c:v>228</c:v>
                </c:pt>
                <c:pt idx="171">
                  <c:v>318</c:v>
                </c:pt>
                <c:pt idx="172">
                  <c:v>256</c:v>
                </c:pt>
                <c:pt idx="173">
                  <c:v>332</c:v>
                </c:pt>
                <c:pt idx="174">
                  <c:v>217</c:v>
                </c:pt>
                <c:pt idx="175">
                  <c:v>217</c:v>
                </c:pt>
                <c:pt idx="176">
                  <c:v>256</c:v>
                </c:pt>
                <c:pt idx="177">
                  <c:v>312</c:v>
                </c:pt>
                <c:pt idx="178">
                  <c:v>170</c:v>
                </c:pt>
                <c:pt idx="179">
                  <c:v>216</c:v>
                </c:pt>
                <c:pt idx="180">
                  <c:v>312</c:v>
                </c:pt>
                <c:pt idx="181">
                  <c:v>312</c:v>
                </c:pt>
                <c:pt idx="182">
                  <c:v>217</c:v>
                </c:pt>
                <c:pt idx="183">
                  <c:v>217</c:v>
                </c:pt>
                <c:pt idx="184">
                  <c:v>165</c:v>
                </c:pt>
                <c:pt idx="185">
                  <c:v>233</c:v>
                </c:pt>
                <c:pt idx="186">
                  <c:v>441</c:v>
                </c:pt>
                <c:pt idx="187">
                  <c:v>342</c:v>
                </c:pt>
                <c:pt idx="188">
                  <c:v>217</c:v>
                </c:pt>
                <c:pt idx="189">
                  <c:v>246</c:v>
                </c:pt>
                <c:pt idx="190">
                  <c:v>252</c:v>
                </c:pt>
                <c:pt idx="191">
                  <c:v>245</c:v>
                </c:pt>
                <c:pt idx="192">
                  <c:v>165</c:v>
                </c:pt>
                <c:pt idx="193">
                  <c:v>441</c:v>
                </c:pt>
                <c:pt idx="194">
                  <c:v>401</c:v>
                </c:pt>
                <c:pt idx="195">
                  <c:v>256</c:v>
                </c:pt>
                <c:pt idx="196">
                  <c:v>245</c:v>
                </c:pt>
                <c:pt idx="197">
                  <c:v>245</c:v>
                </c:pt>
                <c:pt idx="198">
                  <c:v>217</c:v>
                </c:pt>
                <c:pt idx="199">
                  <c:v>217</c:v>
                </c:pt>
                <c:pt idx="200">
                  <c:v>165</c:v>
                </c:pt>
                <c:pt idx="201">
                  <c:v>233</c:v>
                </c:pt>
                <c:pt idx="202">
                  <c:v>233</c:v>
                </c:pt>
                <c:pt idx="203">
                  <c:v>125</c:v>
                </c:pt>
                <c:pt idx="204">
                  <c:v>125</c:v>
                </c:pt>
                <c:pt idx="205">
                  <c:v>133</c:v>
                </c:pt>
                <c:pt idx="206">
                  <c:v>294</c:v>
                </c:pt>
                <c:pt idx="207">
                  <c:v>220</c:v>
                </c:pt>
                <c:pt idx="208">
                  <c:v>312</c:v>
                </c:pt>
                <c:pt idx="209">
                  <c:v>342</c:v>
                </c:pt>
                <c:pt idx="210">
                  <c:v>245</c:v>
                </c:pt>
                <c:pt idx="211">
                  <c:v>245</c:v>
                </c:pt>
                <c:pt idx="212">
                  <c:v>342</c:v>
                </c:pt>
                <c:pt idx="213">
                  <c:v>256</c:v>
                </c:pt>
                <c:pt idx="214">
                  <c:v>233</c:v>
                </c:pt>
                <c:pt idx="215">
                  <c:v>312</c:v>
                </c:pt>
                <c:pt idx="216">
                  <c:v>245</c:v>
                </c:pt>
                <c:pt idx="217">
                  <c:v>294</c:v>
                </c:pt>
                <c:pt idx="218">
                  <c:v>245</c:v>
                </c:pt>
                <c:pt idx="219">
                  <c:v>367</c:v>
                </c:pt>
                <c:pt idx="220">
                  <c:v>258</c:v>
                </c:pt>
                <c:pt idx="221">
                  <c:v>245</c:v>
                </c:pt>
                <c:pt idx="222">
                  <c:v>294</c:v>
                </c:pt>
                <c:pt idx="223">
                  <c:v>233</c:v>
                </c:pt>
                <c:pt idx="224">
                  <c:v>258</c:v>
                </c:pt>
                <c:pt idx="225">
                  <c:v>152</c:v>
                </c:pt>
                <c:pt idx="226">
                  <c:v>152</c:v>
                </c:pt>
                <c:pt idx="227">
                  <c:v>165</c:v>
                </c:pt>
                <c:pt idx="228">
                  <c:v>218</c:v>
                </c:pt>
                <c:pt idx="229">
                  <c:v>312</c:v>
                </c:pt>
                <c:pt idx="230">
                  <c:v>199</c:v>
                </c:pt>
                <c:pt idx="231">
                  <c:v>187</c:v>
                </c:pt>
                <c:pt idx="232">
                  <c:v>233</c:v>
                </c:pt>
                <c:pt idx="233">
                  <c:v>233</c:v>
                </c:pt>
                <c:pt idx="234">
                  <c:v>218</c:v>
                </c:pt>
                <c:pt idx="235">
                  <c:v>368</c:v>
                </c:pt>
                <c:pt idx="236">
                  <c:v>245</c:v>
                </c:pt>
                <c:pt idx="237">
                  <c:v>294</c:v>
                </c:pt>
                <c:pt idx="238">
                  <c:v>233</c:v>
                </c:pt>
                <c:pt idx="239">
                  <c:v>233</c:v>
                </c:pt>
                <c:pt idx="240">
                  <c:v>441</c:v>
                </c:pt>
                <c:pt idx="241">
                  <c:v>441</c:v>
                </c:pt>
                <c:pt idx="242">
                  <c:v>216</c:v>
                </c:pt>
                <c:pt idx="243">
                  <c:v>160</c:v>
                </c:pt>
                <c:pt idx="244">
                  <c:v>217</c:v>
                </c:pt>
                <c:pt idx="245">
                  <c:v>441</c:v>
                </c:pt>
                <c:pt idx="246">
                  <c:v>245</c:v>
                </c:pt>
                <c:pt idx="247">
                  <c:v>233</c:v>
                </c:pt>
                <c:pt idx="248">
                  <c:v>200</c:v>
                </c:pt>
                <c:pt idx="249">
                  <c:v>342</c:v>
                </c:pt>
                <c:pt idx="250">
                  <c:v>312</c:v>
                </c:pt>
                <c:pt idx="251">
                  <c:v>245</c:v>
                </c:pt>
                <c:pt idx="252">
                  <c:v>125</c:v>
                </c:pt>
                <c:pt idx="253">
                  <c:v>233</c:v>
                </c:pt>
                <c:pt idx="254">
                  <c:v>245</c:v>
                </c:pt>
                <c:pt idx="255">
                  <c:v>233</c:v>
                </c:pt>
                <c:pt idx="256">
                  <c:v>144</c:v>
                </c:pt>
                <c:pt idx="257">
                  <c:v>233</c:v>
                </c:pt>
                <c:pt idx="258">
                  <c:v>267</c:v>
                </c:pt>
                <c:pt idx="259">
                  <c:v>401</c:v>
                </c:pt>
                <c:pt idx="260">
                  <c:v>386</c:v>
                </c:pt>
                <c:pt idx="261">
                  <c:v>256</c:v>
                </c:pt>
                <c:pt idx="262">
                  <c:v>196</c:v>
                </c:pt>
                <c:pt idx="263">
                  <c:v>245</c:v>
                </c:pt>
                <c:pt idx="264">
                  <c:v>245</c:v>
                </c:pt>
                <c:pt idx="265">
                  <c:v>294</c:v>
                </c:pt>
                <c:pt idx="266">
                  <c:v>233</c:v>
                </c:pt>
                <c:pt idx="267">
                  <c:v>441</c:v>
                </c:pt>
                <c:pt idx="268">
                  <c:v>258</c:v>
                </c:pt>
                <c:pt idx="269">
                  <c:v>294</c:v>
                </c:pt>
                <c:pt idx="270">
                  <c:v>218</c:v>
                </c:pt>
                <c:pt idx="271">
                  <c:v>218</c:v>
                </c:pt>
                <c:pt idx="272">
                  <c:v>233</c:v>
                </c:pt>
                <c:pt idx="273">
                  <c:v>312</c:v>
                </c:pt>
                <c:pt idx="274">
                  <c:v>218</c:v>
                </c:pt>
                <c:pt idx="275">
                  <c:v>294</c:v>
                </c:pt>
                <c:pt idx="276">
                  <c:v>373</c:v>
                </c:pt>
                <c:pt idx="277">
                  <c:v>441</c:v>
                </c:pt>
                <c:pt idx="278">
                  <c:v>442</c:v>
                </c:pt>
                <c:pt idx="279">
                  <c:v>267</c:v>
                </c:pt>
                <c:pt idx="280">
                  <c:v>312</c:v>
                </c:pt>
                <c:pt idx="281">
                  <c:v>233</c:v>
                </c:pt>
                <c:pt idx="282">
                  <c:v>234</c:v>
                </c:pt>
                <c:pt idx="283">
                  <c:v>234</c:v>
                </c:pt>
                <c:pt idx="284">
                  <c:v>234</c:v>
                </c:pt>
                <c:pt idx="285">
                  <c:v>234</c:v>
                </c:pt>
                <c:pt idx="286">
                  <c:v>234</c:v>
                </c:pt>
                <c:pt idx="287">
                  <c:v>207</c:v>
                </c:pt>
                <c:pt idx="288">
                  <c:v>207</c:v>
                </c:pt>
                <c:pt idx="289">
                  <c:v>294</c:v>
                </c:pt>
                <c:pt idx="290">
                  <c:v>165</c:v>
                </c:pt>
                <c:pt idx="291">
                  <c:v>441</c:v>
                </c:pt>
                <c:pt idx="292">
                  <c:v>441</c:v>
                </c:pt>
                <c:pt idx="293">
                  <c:v>273</c:v>
                </c:pt>
                <c:pt idx="294">
                  <c:v>294</c:v>
                </c:pt>
                <c:pt idx="295">
                  <c:v>245</c:v>
                </c:pt>
                <c:pt idx="296">
                  <c:v>245</c:v>
                </c:pt>
                <c:pt idx="297">
                  <c:v>233</c:v>
                </c:pt>
                <c:pt idx="298">
                  <c:v>233</c:v>
                </c:pt>
                <c:pt idx="299">
                  <c:v>218</c:v>
                </c:pt>
                <c:pt idx="300">
                  <c:v>233</c:v>
                </c:pt>
                <c:pt idx="301">
                  <c:v>267</c:v>
                </c:pt>
                <c:pt idx="302">
                  <c:v>170</c:v>
                </c:pt>
                <c:pt idx="303">
                  <c:v>294</c:v>
                </c:pt>
                <c:pt idx="304">
                  <c:v>218</c:v>
                </c:pt>
                <c:pt idx="305">
                  <c:v>294</c:v>
                </c:pt>
                <c:pt idx="306">
                  <c:v>233</c:v>
                </c:pt>
                <c:pt idx="307">
                  <c:v>258</c:v>
                </c:pt>
                <c:pt idx="308">
                  <c:v>294</c:v>
                </c:pt>
                <c:pt idx="309">
                  <c:v>312</c:v>
                </c:pt>
                <c:pt idx="310">
                  <c:v>312</c:v>
                </c:pt>
                <c:pt idx="311">
                  <c:v>441</c:v>
                </c:pt>
                <c:pt idx="312">
                  <c:v>469</c:v>
                </c:pt>
                <c:pt idx="313">
                  <c:v>294</c:v>
                </c:pt>
                <c:pt idx="314">
                  <c:v>294</c:v>
                </c:pt>
                <c:pt idx="315">
                  <c:v>220</c:v>
                </c:pt>
                <c:pt idx="316">
                  <c:v>217</c:v>
                </c:pt>
                <c:pt idx="317">
                  <c:v>312</c:v>
                </c:pt>
                <c:pt idx="318">
                  <c:v>294</c:v>
                </c:pt>
                <c:pt idx="319">
                  <c:v>441</c:v>
                </c:pt>
                <c:pt idx="320">
                  <c:v>441</c:v>
                </c:pt>
                <c:pt idx="321">
                  <c:v>294</c:v>
                </c:pt>
                <c:pt idx="322">
                  <c:v>165</c:v>
                </c:pt>
                <c:pt idx="323">
                  <c:v>441</c:v>
                </c:pt>
                <c:pt idx="324">
                  <c:v>267</c:v>
                </c:pt>
                <c:pt idx="325">
                  <c:v>294</c:v>
                </c:pt>
                <c:pt idx="326">
                  <c:v>294</c:v>
                </c:pt>
                <c:pt idx="327">
                  <c:v>258</c:v>
                </c:pt>
                <c:pt idx="328">
                  <c:v>196</c:v>
                </c:pt>
                <c:pt idx="329">
                  <c:v>208</c:v>
                </c:pt>
                <c:pt idx="330">
                  <c:v>200</c:v>
                </c:pt>
                <c:pt idx="331">
                  <c:v>196</c:v>
                </c:pt>
                <c:pt idx="332">
                  <c:v>207</c:v>
                </c:pt>
                <c:pt idx="333">
                  <c:v>216</c:v>
                </c:pt>
                <c:pt idx="334">
                  <c:v>312</c:v>
                </c:pt>
                <c:pt idx="335">
                  <c:v>267</c:v>
                </c:pt>
                <c:pt idx="336">
                  <c:v>267</c:v>
                </c:pt>
                <c:pt idx="337">
                  <c:v>216</c:v>
                </c:pt>
                <c:pt idx="338">
                  <c:v>218</c:v>
                </c:pt>
                <c:pt idx="339">
                  <c:v>218</c:v>
                </c:pt>
                <c:pt idx="340">
                  <c:v>196</c:v>
                </c:pt>
                <c:pt idx="341">
                  <c:v>133</c:v>
                </c:pt>
                <c:pt idx="342">
                  <c:v>207</c:v>
                </c:pt>
                <c:pt idx="343">
                  <c:v>144</c:v>
                </c:pt>
                <c:pt idx="344">
                  <c:v>281</c:v>
                </c:pt>
                <c:pt idx="345">
                  <c:v>441</c:v>
                </c:pt>
                <c:pt idx="346">
                  <c:v>424</c:v>
                </c:pt>
                <c:pt idx="347">
                  <c:v>473</c:v>
                </c:pt>
                <c:pt idx="348">
                  <c:v>218</c:v>
                </c:pt>
                <c:pt idx="349">
                  <c:v>234</c:v>
                </c:pt>
                <c:pt idx="350">
                  <c:v>294</c:v>
                </c:pt>
                <c:pt idx="351">
                  <c:v>218</c:v>
                </c:pt>
                <c:pt idx="352">
                  <c:v>196</c:v>
                </c:pt>
                <c:pt idx="353">
                  <c:v>218</c:v>
                </c:pt>
                <c:pt idx="354">
                  <c:v>220</c:v>
                </c:pt>
                <c:pt idx="355">
                  <c:v>294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267</c:v>
                </c:pt>
                <c:pt idx="360">
                  <c:v>294</c:v>
                </c:pt>
                <c:pt idx="361">
                  <c:v>294</c:v>
                </c:pt>
                <c:pt idx="362">
                  <c:v>294</c:v>
                </c:pt>
                <c:pt idx="363">
                  <c:v>403</c:v>
                </c:pt>
                <c:pt idx="364">
                  <c:v>196</c:v>
                </c:pt>
                <c:pt idx="365">
                  <c:v>294</c:v>
                </c:pt>
                <c:pt idx="366">
                  <c:v>233</c:v>
                </c:pt>
                <c:pt idx="367">
                  <c:v>233</c:v>
                </c:pt>
                <c:pt idx="368">
                  <c:v>216</c:v>
                </c:pt>
                <c:pt idx="369">
                  <c:v>294</c:v>
                </c:pt>
                <c:pt idx="370">
                  <c:v>200</c:v>
                </c:pt>
                <c:pt idx="371">
                  <c:v>294</c:v>
                </c:pt>
                <c:pt idx="372">
                  <c:v>312</c:v>
                </c:pt>
                <c:pt idx="373">
                  <c:v>196</c:v>
                </c:pt>
                <c:pt idx="374">
                  <c:v>294</c:v>
                </c:pt>
                <c:pt idx="375">
                  <c:v>294</c:v>
                </c:pt>
                <c:pt idx="376">
                  <c:v>294</c:v>
                </c:pt>
                <c:pt idx="377">
                  <c:v>267</c:v>
                </c:pt>
                <c:pt idx="378">
                  <c:v>294</c:v>
                </c:pt>
                <c:pt idx="379">
                  <c:v>294</c:v>
                </c:pt>
                <c:pt idx="380">
                  <c:v>294</c:v>
                </c:pt>
                <c:pt idx="381">
                  <c:v>294</c:v>
                </c:pt>
                <c:pt idx="382">
                  <c:v>218</c:v>
                </c:pt>
                <c:pt idx="383">
                  <c:v>233</c:v>
                </c:pt>
                <c:pt idx="384">
                  <c:v>196</c:v>
                </c:pt>
                <c:pt idx="385">
                  <c:v>267</c:v>
                </c:pt>
                <c:pt idx="386">
                  <c:v>441</c:v>
                </c:pt>
                <c:pt idx="387">
                  <c:v>294</c:v>
                </c:pt>
                <c:pt idx="388">
                  <c:v>258</c:v>
                </c:pt>
                <c:pt idx="389">
                  <c:v>218</c:v>
                </c:pt>
                <c:pt idx="390">
                  <c:v>267</c:v>
                </c:pt>
                <c:pt idx="391">
                  <c:v>294</c:v>
                </c:pt>
                <c:pt idx="392">
                  <c:v>267</c:v>
                </c:pt>
                <c:pt idx="393">
                  <c:v>294</c:v>
                </c:pt>
                <c:pt idx="394">
                  <c:v>199</c:v>
                </c:pt>
                <c:pt idx="395">
                  <c:v>196</c:v>
                </c:pt>
                <c:pt idx="396">
                  <c:v>294</c:v>
                </c:pt>
                <c:pt idx="397">
                  <c:v>218</c:v>
                </c:pt>
                <c:pt idx="398">
                  <c:v>233</c:v>
                </c:pt>
                <c:pt idx="399">
                  <c:v>534</c:v>
                </c:pt>
                <c:pt idx="400">
                  <c:v>306</c:v>
                </c:pt>
                <c:pt idx="401">
                  <c:v>403</c:v>
                </c:pt>
                <c:pt idx="402">
                  <c:v>423</c:v>
                </c:pt>
                <c:pt idx="403">
                  <c:v>234</c:v>
                </c:pt>
                <c:pt idx="404">
                  <c:v>294</c:v>
                </c:pt>
                <c:pt idx="405">
                  <c:v>245</c:v>
                </c:pt>
                <c:pt idx="406">
                  <c:v>196</c:v>
                </c:pt>
                <c:pt idx="407">
                  <c:v>267</c:v>
                </c:pt>
                <c:pt idx="408">
                  <c:v>196</c:v>
                </c:pt>
                <c:pt idx="409">
                  <c:v>218</c:v>
                </c:pt>
                <c:pt idx="410">
                  <c:v>267</c:v>
                </c:pt>
                <c:pt idx="411">
                  <c:v>403</c:v>
                </c:pt>
                <c:pt idx="412">
                  <c:v>294</c:v>
                </c:pt>
                <c:pt idx="413">
                  <c:v>306</c:v>
                </c:pt>
                <c:pt idx="414">
                  <c:v>218</c:v>
                </c:pt>
                <c:pt idx="415">
                  <c:v>565</c:v>
                </c:pt>
                <c:pt idx="416">
                  <c:v>267</c:v>
                </c:pt>
                <c:pt idx="417">
                  <c:v>267</c:v>
                </c:pt>
                <c:pt idx="418">
                  <c:v>218</c:v>
                </c:pt>
                <c:pt idx="419">
                  <c:v>267</c:v>
                </c:pt>
                <c:pt idx="420">
                  <c:v>218</c:v>
                </c:pt>
                <c:pt idx="421">
                  <c:v>312</c:v>
                </c:pt>
                <c:pt idx="422">
                  <c:v>441</c:v>
                </c:pt>
                <c:pt idx="423">
                  <c:v>424</c:v>
                </c:pt>
                <c:pt idx="424">
                  <c:v>386</c:v>
                </c:pt>
                <c:pt idx="425">
                  <c:v>401</c:v>
                </c:pt>
                <c:pt idx="426">
                  <c:v>294</c:v>
                </c:pt>
                <c:pt idx="427">
                  <c:v>233</c:v>
                </c:pt>
                <c:pt idx="428">
                  <c:v>196</c:v>
                </c:pt>
                <c:pt idx="429">
                  <c:v>218</c:v>
                </c:pt>
                <c:pt idx="430">
                  <c:v>294</c:v>
                </c:pt>
                <c:pt idx="431">
                  <c:v>326</c:v>
                </c:pt>
                <c:pt idx="432">
                  <c:v>196</c:v>
                </c:pt>
                <c:pt idx="433">
                  <c:v>267</c:v>
                </c:pt>
                <c:pt idx="434">
                  <c:v>267</c:v>
                </c:pt>
                <c:pt idx="435">
                  <c:v>267</c:v>
                </c:pt>
                <c:pt idx="436">
                  <c:v>218</c:v>
                </c:pt>
                <c:pt idx="437">
                  <c:v>267</c:v>
                </c:pt>
                <c:pt idx="438">
                  <c:v>401</c:v>
                </c:pt>
                <c:pt idx="439">
                  <c:v>218</c:v>
                </c:pt>
                <c:pt idx="440">
                  <c:v>196</c:v>
                </c:pt>
                <c:pt idx="441">
                  <c:v>554</c:v>
                </c:pt>
                <c:pt idx="442">
                  <c:v>424</c:v>
                </c:pt>
                <c:pt idx="443">
                  <c:v>298</c:v>
                </c:pt>
                <c:pt idx="444">
                  <c:v>258</c:v>
                </c:pt>
                <c:pt idx="445">
                  <c:v>401</c:v>
                </c:pt>
                <c:pt idx="446">
                  <c:v>554</c:v>
                </c:pt>
                <c:pt idx="447">
                  <c:v>538</c:v>
                </c:pt>
                <c:pt idx="448">
                  <c:v>267</c:v>
                </c:pt>
                <c:pt idx="449">
                  <c:v>386</c:v>
                </c:pt>
                <c:pt idx="450">
                  <c:v>293</c:v>
                </c:pt>
                <c:pt idx="451">
                  <c:v>401</c:v>
                </c:pt>
                <c:pt idx="452">
                  <c:v>282</c:v>
                </c:pt>
                <c:pt idx="453">
                  <c:v>367</c:v>
                </c:pt>
                <c:pt idx="454">
                  <c:v>312</c:v>
                </c:pt>
                <c:pt idx="455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0-4CBA-B4D4-06B22F14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014032"/>
        <c:axId val="2098011536"/>
      </c:lineChart>
      <c:dateAx>
        <c:axId val="209801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11536"/>
        <c:crosses val="autoZero"/>
        <c:auto val="1"/>
        <c:lblOffset val="100"/>
        <c:baseTimeUnit val="days"/>
      </c:dateAx>
      <c:valAx>
        <c:axId val="209801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Density (PPI)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Plot'!$F$1</c:f>
              <c:strCache>
                <c:ptCount val="1"/>
                <c:pt idx="0">
                  <c:v>RAM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Plot'!$F$2:$F$457</c:f>
              <c:numCache>
                <c:formatCode>General</c:formatCode>
                <c:ptCount val="456"/>
                <c:pt idx="0">
                  <c:v>256</c:v>
                </c:pt>
                <c:pt idx="1">
                  <c:v>128</c:v>
                </c:pt>
                <c:pt idx="2">
                  <c:v>256</c:v>
                </c:pt>
                <c:pt idx="3">
                  <c:v>256</c:v>
                </c:pt>
                <c:pt idx="4">
                  <c:v>128</c:v>
                </c:pt>
                <c:pt idx="5">
                  <c:v>256</c:v>
                </c:pt>
                <c:pt idx="6">
                  <c:v>256</c:v>
                </c:pt>
                <c:pt idx="7">
                  <c:v>192</c:v>
                </c:pt>
                <c:pt idx="8">
                  <c:v>512</c:v>
                </c:pt>
                <c:pt idx="9">
                  <c:v>512</c:v>
                </c:pt>
                <c:pt idx="10">
                  <c:v>288</c:v>
                </c:pt>
                <c:pt idx="11">
                  <c:v>256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256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256</c:v>
                </c:pt>
                <c:pt idx="22">
                  <c:v>256</c:v>
                </c:pt>
                <c:pt idx="23">
                  <c:v>128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384</c:v>
                </c:pt>
                <c:pt idx="28">
                  <c:v>512</c:v>
                </c:pt>
                <c:pt idx="29">
                  <c:v>256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256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512</c:v>
                </c:pt>
                <c:pt idx="41">
                  <c:v>128</c:v>
                </c:pt>
                <c:pt idx="42">
                  <c:v>128</c:v>
                </c:pt>
                <c:pt idx="43">
                  <c:v>512</c:v>
                </c:pt>
                <c:pt idx="44">
                  <c:v>512</c:v>
                </c:pt>
                <c:pt idx="45">
                  <c:v>384</c:v>
                </c:pt>
                <c:pt idx="46">
                  <c:v>168</c:v>
                </c:pt>
                <c:pt idx="47">
                  <c:v>512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576</c:v>
                </c:pt>
                <c:pt idx="52">
                  <c:v>576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448</c:v>
                </c:pt>
                <c:pt idx="59">
                  <c:v>384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128</c:v>
                </c:pt>
                <c:pt idx="64">
                  <c:v>768</c:v>
                </c:pt>
                <c:pt idx="65">
                  <c:v>768</c:v>
                </c:pt>
                <c:pt idx="66">
                  <c:v>512</c:v>
                </c:pt>
                <c:pt idx="67">
                  <c:v>512</c:v>
                </c:pt>
                <c:pt idx="68">
                  <c:v>512</c:v>
                </c:pt>
                <c:pt idx="69">
                  <c:v>512</c:v>
                </c:pt>
                <c:pt idx="70">
                  <c:v>512</c:v>
                </c:pt>
                <c:pt idx="71">
                  <c:v>256</c:v>
                </c:pt>
                <c:pt idx="72">
                  <c:v>128</c:v>
                </c:pt>
                <c:pt idx="73">
                  <c:v>128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768</c:v>
                </c:pt>
                <c:pt idx="78">
                  <c:v>768</c:v>
                </c:pt>
                <c:pt idx="79">
                  <c:v>512</c:v>
                </c:pt>
                <c:pt idx="80">
                  <c:v>512</c:v>
                </c:pt>
                <c:pt idx="81">
                  <c:v>512</c:v>
                </c:pt>
                <c:pt idx="82">
                  <c:v>512</c:v>
                </c:pt>
                <c:pt idx="83">
                  <c:v>512</c:v>
                </c:pt>
                <c:pt idx="84">
                  <c:v>512</c:v>
                </c:pt>
                <c:pt idx="85">
                  <c:v>512</c:v>
                </c:pt>
                <c:pt idx="86">
                  <c:v>512</c:v>
                </c:pt>
                <c:pt idx="87">
                  <c:v>128</c:v>
                </c:pt>
                <c:pt idx="88">
                  <c:v>128</c:v>
                </c:pt>
                <c:pt idx="89">
                  <c:v>1024</c:v>
                </c:pt>
                <c:pt idx="90">
                  <c:v>576</c:v>
                </c:pt>
                <c:pt idx="91">
                  <c:v>512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168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576</c:v>
                </c:pt>
                <c:pt idx="100">
                  <c:v>400</c:v>
                </c:pt>
                <c:pt idx="101">
                  <c:v>320</c:v>
                </c:pt>
                <c:pt idx="102">
                  <c:v>128</c:v>
                </c:pt>
                <c:pt idx="103">
                  <c:v>1024</c:v>
                </c:pt>
                <c:pt idx="104">
                  <c:v>768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256</c:v>
                </c:pt>
                <c:pt idx="109">
                  <c:v>128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768</c:v>
                </c:pt>
                <c:pt idx="119">
                  <c:v>768</c:v>
                </c:pt>
                <c:pt idx="120">
                  <c:v>768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128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768</c:v>
                </c:pt>
                <c:pt idx="131">
                  <c:v>512</c:v>
                </c:pt>
                <c:pt idx="132">
                  <c:v>512</c:v>
                </c:pt>
                <c:pt idx="133">
                  <c:v>128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512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512</c:v>
                </c:pt>
                <c:pt idx="143">
                  <c:v>384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1024</c:v>
                </c:pt>
                <c:pt idx="150">
                  <c:v>1024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256</c:v>
                </c:pt>
                <c:pt idx="156">
                  <c:v>1024</c:v>
                </c:pt>
                <c:pt idx="157">
                  <c:v>512</c:v>
                </c:pt>
                <c:pt idx="158">
                  <c:v>512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256</c:v>
                </c:pt>
                <c:pt idx="163">
                  <c:v>2048</c:v>
                </c:pt>
                <c:pt idx="164">
                  <c:v>512</c:v>
                </c:pt>
                <c:pt idx="165">
                  <c:v>512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768</c:v>
                </c:pt>
                <c:pt idx="170">
                  <c:v>512</c:v>
                </c:pt>
                <c:pt idx="171">
                  <c:v>2048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768</c:v>
                </c:pt>
                <c:pt idx="176">
                  <c:v>128</c:v>
                </c:pt>
                <c:pt idx="177">
                  <c:v>2048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512</c:v>
                </c:pt>
                <c:pt idx="185">
                  <c:v>256</c:v>
                </c:pt>
                <c:pt idx="186">
                  <c:v>2048</c:v>
                </c:pt>
                <c:pt idx="187">
                  <c:v>2048</c:v>
                </c:pt>
                <c:pt idx="188">
                  <c:v>512</c:v>
                </c:pt>
                <c:pt idx="189">
                  <c:v>512</c:v>
                </c:pt>
                <c:pt idx="190">
                  <c:v>256</c:v>
                </c:pt>
                <c:pt idx="191">
                  <c:v>1024</c:v>
                </c:pt>
                <c:pt idx="192">
                  <c:v>512</c:v>
                </c:pt>
                <c:pt idx="193">
                  <c:v>2048</c:v>
                </c:pt>
                <c:pt idx="194">
                  <c:v>2048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768</c:v>
                </c:pt>
                <c:pt idx="199">
                  <c:v>768</c:v>
                </c:pt>
                <c:pt idx="200">
                  <c:v>512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2048</c:v>
                </c:pt>
                <c:pt idx="210">
                  <c:v>1024</c:v>
                </c:pt>
                <c:pt idx="211">
                  <c:v>1024</c:v>
                </c:pt>
                <c:pt idx="212">
                  <c:v>1024</c:v>
                </c:pt>
                <c:pt idx="213">
                  <c:v>1024</c:v>
                </c:pt>
                <c:pt idx="214">
                  <c:v>512</c:v>
                </c:pt>
                <c:pt idx="215">
                  <c:v>2048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2048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1024</c:v>
                </c:pt>
                <c:pt idx="229">
                  <c:v>1024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2048</c:v>
                </c:pt>
                <c:pt idx="236">
                  <c:v>1024</c:v>
                </c:pt>
                <c:pt idx="237">
                  <c:v>1024</c:v>
                </c:pt>
                <c:pt idx="238">
                  <c:v>512</c:v>
                </c:pt>
                <c:pt idx="239">
                  <c:v>512</c:v>
                </c:pt>
                <c:pt idx="240">
                  <c:v>2048</c:v>
                </c:pt>
                <c:pt idx="241">
                  <c:v>2048</c:v>
                </c:pt>
                <c:pt idx="242">
                  <c:v>1024</c:v>
                </c:pt>
                <c:pt idx="243">
                  <c:v>1024</c:v>
                </c:pt>
                <c:pt idx="244">
                  <c:v>512</c:v>
                </c:pt>
                <c:pt idx="245">
                  <c:v>2048</c:v>
                </c:pt>
                <c:pt idx="246">
                  <c:v>2048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128</c:v>
                </c:pt>
                <c:pt idx="257">
                  <c:v>1024</c:v>
                </c:pt>
                <c:pt idx="258">
                  <c:v>1024</c:v>
                </c:pt>
                <c:pt idx="259">
                  <c:v>2048</c:v>
                </c:pt>
                <c:pt idx="260">
                  <c:v>2048</c:v>
                </c:pt>
                <c:pt idx="261">
                  <c:v>1024</c:v>
                </c:pt>
                <c:pt idx="262">
                  <c:v>1024</c:v>
                </c:pt>
                <c:pt idx="263">
                  <c:v>2048</c:v>
                </c:pt>
                <c:pt idx="264">
                  <c:v>2048</c:v>
                </c:pt>
                <c:pt idx="265">
                  <c:v>2048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1024</c:v>
                </c:pt>
                <c:pt idx="271">
                  <c:v>512</c:v>
                </c:pt>
                <c:pt idx="272">
                  <c:v>512</c:v>
                </c:pt>
                <c:pt idx="273">
                  <c:v>128</c:v>
                </c:pt>
                <c:pt idx="274">
                  <c:v>128</c:v>
                </c:pt>
                <c:pt idx="275">
                  <c:v>1024</c:v>
                </c:pt>
                <c:pt idx="276">
                  <c:v>3072</c:v>
                </c:pt>
                <c:pt idx="277">
                  <c:v>2048</c:v>
                </c:pt>
                <c:pt idx="278">
                  <c:v>2048</c:v>
                </c:pt>
                <c:pt idx="279">
                  <c:v>1536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512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  <c:pt idx="301">
                  <c:v>1536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512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2048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128</c:v>
                </c:pt>
                <c:pt idx="319">
                  <c:v>2048</c:v>
                </c:pt>
                <c:pt idx="320">
                  <c:v>2048</c:v>
                </c:pt>
                <c:pt idx="321">
                  <c:v>1024</c:v>
                </c:pt>
                <c:pt idx="322">
                  <c:v>512</c:v>
                </c:pt>
                <c:pt idx="323">
                  <c:v>2048</c:v>
                </c:pt>
                <c:pt idx="324">
                  <c:v>2048</c:v>
                </c:pt>
                <c:pt idx="325">
                  <c:v>2048</c:v>
                </c:pt>
                <c:pt idx="326">
                  <c:v>2048</c:v>
                </c:pt>
                <c:pt idx="327">
                  <c:v>1536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2048</c:v>
                </c:pt>
                <c:pt idx="335">
                  <c:v>2048</c:v>
                </c:pt>
                <c:pt idx="336">
                  <c:v>2048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512</c:v>
                </c:pt>
                <c:pt idx="342">
                  <c:v>512</c:v>
                </c:pt>
                <c:pt idx="343">
                  <c:v>256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512</c:v>
                </c:pt>
                <c:pt idx="353">
                  <c:v>1024</c:v>
                </c:pt>
                <c:pt idx="354">
                  <c:v>128</c:v>
                </c:pt>
                <c:pt idx="355">
                  <c:v>2048</c:v>
                </c:pt>
                <c:pt idx="356">
                  <c:v>2048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1024</c:v>
                </c:pt>
                <c:pt idx="362">
                  <c:v>2048</c:v>
                </c:pt>
                <c:pt idx="363">
                  <c:v>2048</c:v>
                </c:pt>
                <c:pt idx="364">
                  <c:v>1024</c:v>
                </c:pt>
                <c:pt idx="365">
                  <c:v>1024</c:v>
                </c:pt>
                <c:pt idx="366">
                  <c:v>512</c:v>
                </c:pt>
                <c:pt idx="367">
                  <c:v>256</c:v>
                </c:pt>
                <c:pt idx="368">
                  <c:v>2048</c:v>
                </c:pt>
                <c:pt idx="369">
                  <c:v>1024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1024</c:v>
                </c:pt>
                <c:pt idx="374">
                  <c:v>1024</c:v>
                </c:pt>
                <c:pt idx="375">
                  <c:v>1024</c:v>
                </c:pt>
                <c:pt idx="376">
                  <c:v>2048</c:v>
                </c:pt>
                <c:pt idx="377">
                  <c:v>2048</c:v>
                </c:pt>
                <c:pt idx="378">
                  <c:v>2048</c:v>
                </c:pt>
                <c:pt idx="379">
                  <c:v>1536</c:v>
                </c:pt>
                <c:pt idx="380">
                  <c:v>1024</c:v>
                </c:pt>
                <c:pt idx="381">
                  <c:v>1024</c:v>
                </c:pt>
                <c:pt idx="382">
                  <c:v>1024</c:v>
                </c:pt>
                <c:pt idx="383">
                  <c:v>512</c:v>
                </c:pt>
                <c:pt idx="384">
                  <c:v>512</c:v>
                </c:pt>
                <c:pt idx="385">
                  <c:v>3072</c:v>
                </c:pt>
                <c:pt idx="386">
                  <c:v>2048</c:v>
                </c:pt>
                <c:pt idx="387">
                  <c:v>1024</c:v>
                </c:pt>
                <c:pt idx="388">
                  <c:v>1024</c:v>
                </c:pt>
                <c:pt idx="389">
                  <c:v>1024</c:v>
                </c:pt>
                <c:pt idx="390">
                  <c:v>2048</c:v>
                </c:pt>
                <c:pt idx="391">
                  <c:v>2048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512</c:v>
                </c:pt>
                <c:pt idx="399">
                  <c:v>4096</c:v>
                </c:pt>
                <c:pt idx="400">
                  <c:v>2048</c:v>
                </c:pt>
                <c:pt idx="401">
                  <c:v>2048</c:v>
                </c:pt>
                <c:pt idx="402">
                  <c:v>1536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512</c:v>
                </c:pt>
                <c:pt idx="410">
                  <c:v>2048</c:v>
                </c:pt>
                <c:pt idx="411">
                  <c:v>2048</c:v>
                </c:pt>
                <c:pt idx="412">
                  <c:v>2048</c:v>
                </c:pt>
                <c:pt idx="413">
                  <c:v>1024</c:v>
                </c:pt>
                <c:pt idx="414">
                  <c:v>1024</c:v>
                </c:pt>
                <c:pt idx="415">
                  <c:v>3072</c:v>
                </c:pt>
                <c:pt idx="416">
                  <c:v>2048</c:v>
                </c:pt>
                <c:pt idx="417">
                  <c:v>2048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3072</c:v>
                </c:pt>
                <c:pt idx="423">
                  <c:v>3072</c:v>
                </c:pt>
                <c:pt idx="424">
                  <c:v>2048</c:v>
                </c:pt>
                <c:pt idx="425">
                  <c:v>2048</c:v>
                </c:pt>
                <c:pt idx="426">
                  <c:v>1024</c:v>
                </c:pt>
                <c:pt idx="427">
                  <c:v>512</c:v>
                </c:pt>
                <c:pt idx="428">
                  <c:v>512</c:v>
                </c:pt>
                <c:pt idx="429">
                  <c:v>512</c:v>
                </c:pt>
                <c:pt idx="430">
                  <c:v>3072</c:v>
                </c:pt>
                <c:pt idx="431">
                  <c:v>2048</c:v>
                </c:pt>
                <c:pt idx="432">
                  <c:v>1024</c:v>
                </c:pt>
                <c:pt idx="433">
                  <c:v>1024</c:v>
                </c:pt>
                <c:pt idx="434">
                  <c:v>2048</c:v>
                </c:pt>
                <c:pt idx="435">
                  <c:v>2048</c:v>
                </c:pt>
                <c:pt idx="436">
                  <c:v>1024</c:v>
                </c:pt>
                <c:pt idx="437">
                  <c:v>3072</c:v>
                </c:pt>
                <c:pt idx="438">
                  <c:v>2048</c:v>
                </c:pt>
                <c:pt idx="439">
                  <c:v>1024</c:v>
                </c:pt>
                <c:pt idx="440">
                  <c:v>1024</c:v>
                </c:pt>
                <c:pt idx="441">
                  <c:v>4096</c:v>
                </c:pt>
                <c:pt idx="442">
                  <c:v>2048</c:v>
                </c:pt>
                <c:pt idx="443">
                  <c:v>2048</c:v>
                </c:pt>
                <c:pt idx="444">
                  <c:v>1536</c:v>
                </c:pt>
                <c:pt idx="445">
                  <c:v>4096</c:v>
                </c:pt>
                <c:pt idx="446">
                  <c:v>3072</c:v>
                </c:pt>
                <c:pt idx="447">
                  <c:v>4096</c:v>
                </c:pt>
                <c:pt idx="448">
                  <c:v>2048</c:v>
                </c:pt>
                <c:pt idx="449">
                  <c:v>2048</c:v>
                </c:pt>
                <c:pt idx="450">
                  <c:v>1024</c:v>
                </c:pt>
                <c:pt idx="451">
                  <c:v>3072</c:v>
                </c:pt>
                <c:pt idx="452">
                  <c:v>2048</c:v>
                </c:pt>
                <c:pt idx="453">
                  <c:v>2048</c:v>
                </c:pt>
                <c:pt idx="454">
                  <c:v>2048</c:v>
                </c:pt>
                <c:pt idx="455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5-4D51-BC7A-B4D7FA712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80336"/>
        <c:axId val="2097995728"/>
      </c:lineChart>
      <c:dateAx>
        <c:axId val="209798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95728"/>
        <c:crosses val="autoZero"/>
        <c:auto val="1"/>
        <c:lblOffset val="100"/>
        <c:baseTimeUnit val="days"/>
      </c:dateAx>
      <c:valAx>
        <c:axId val="209799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Memory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Plot'!$G$1</c:f>
              <c:strCache>
                <c:ptCount val="1"/>
                <c:pt idx="0">
                  <c:v>Internal Memory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Plot'!$G$2:$G$457</c:f>
              <c:numCache>
                <c:formatCode>General</c:formatCode>
                <c:ptCount val="45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1</c:v>
                </c:pt>
                <c:pt idx="5">
                  <c:v>16</c:v>
                </c:pt>
                <c:pt idx="6">
                  <c:v>16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32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</c:v>
                </c:pt>
                <c:pt idx="41">
                  <c:v>8</c:v>
                </c:pt>
                <c:pt idx="42">
                  <c:v>3</c:v>
                </c:pt>
                <c:pt idx="43">
                  <c:v>2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1.5</c:v>
                </c:pt>
                <c:pt idx="49">
                  <c:v>1.5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16</c:v>
                </c:pt>
                <c:pt idx="54">
                  <c:v>8</c:v>
                </c:pt>
                <c:pt idx="55">
                  <c:v>8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4</c:v>
                </c:pt>
                <c:pt idx="65">
                  <c:v>4</c:v>
                </c:pt>
                <c:pt idx="66">
                  <c:v>16</c:v>
                </c:pt>
                <c:pt idx="67">
                  <c:v>2</c:v>
                </c:pt>
                <c:pt idx="68">
                  <c:v>8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8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32</c:v>
                </c:pt>
                <c:pt idx="89">
                  <c:v>4</c:v>
                </c:pt>
                <c:pt idx="90">
                  <c:v>16</c:v>
                </c:pt>
                <c:pt idx="91">
                  <c:v>8</c:v>
                </c:pt>
                <c:pt idx="92">
                  <c:v>1.1000000000000001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8</c:v>
                </c:pt>
                <c:pt idx="105">
                  <c:v>16</c:v>
                </c:pt>
                <c:pt idx="106">
                  <c:v>1</c:v>
                </c:pt>
                <c:pt idx="107">
                  <c:v>1</c:v>
                </c:pt>
                <c:pt idx="108">
                  <c:v>16</c:v>
                </c:pt>
                <c:pt idx="109">
                  <c:v>32</c:v>
                </c:pt>
                <c:pt idx="110">
                  <c:v>16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16</c:v>
                </c:pt>
                <c:pt idx="115">
                  <c:v>32</c:v>
                </c:pt>
                <c:pt idx="116">
                  <c:v>8</c:v>
                </c:pt>
                <c:pt idx="117">
                  <c:v>8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16</c:v>
                </c:pt>
                <c:pt idx="122">
                  <c:v>16</c:v>
                </c:pt>
                <c:pt idx="123">
                  <c:v>8</c:v>
                </c:pt>
                <c:pt idx="124">
                  <c:v>8</c:v>
                </c:pt>
                <c:pt idx="125">
                  <c:v>16</c:v>
                </c:pt>
                <c:pt idx="126">
                  <c:v>32</c:v>
                </c:pt>
                <c:pt idx="127">
                  <c:v>16</c:v>
                </c:pt>
                <c:pt idx="128">
                  <c:v>4</c:v>
                </c:pt>
                <c:pt idx="129">
                  <c:v>4</c:v>
                </c:pt>
                <c:pt idx="130">
                  <c:v>16</c:v>
                </c:pt>
                <c:pt idx="131">
                  <c:v>16</c:v>
                </c:pt>
                <c:pt idx="132">
                  <c:v>8</c:v>
                </c:pt>
                <c:pt idx="133">
                  <c:v>16</c:v>
                </c:pt>
                <c:pt idx="134">
                  <c:v>16</c:v>
                </c:pt>
                <c:pt idx="135">
                  <c:v>2</c:v>
                </c:pt>
                <c:pt idx="136">
                  <c:v>8</c:v>
                </c:pt>
                <c:pt idx="137">
                  <c:v>8</c:v>
                </c:pt>
                <c:pt idx="138">
                  <c:v>16</c:v>
                </c:pt>
                <c:pt idx="139">
                  <c:v>16</c:v>
                </c:pt>
                <c:pt idx="140">
                  <c:v>4</c:v>
                </c:pt>
                <c:pt idx="141">
                  <c:v>4</c:v>
                </c:pt>
                <c:pt idx="142">
                  <c:v>16</c:v>
                </c:pt>
                <c:pt idx="143">
                  <c:v>1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8</c:v>
                </c:pt>
                <c:pt idx="150">
                  <c:v>32</c:v>
                </c:pt>
                <c:pt idx="151">
                  <c:v>1</c:v>
                </c:pt>
                <c:pt idx="152">
                  <c:v>4</c:v>
                </c:pt>
                <c:pt idx="153">
                  <c:v>4</c:v>
                </c:pt>
                <c:pt idx="154">
                  <c:v>16</c:v>
                </c:pt>
                <c:pt idx="155">
                  <c:v>8</c:v>
                </c:pt>
                <c:pt idx="156">
                  <c:v>8</c:v>
                </c:pt>
                <c:pt idx="157">
                  <c:v>4</c:v>
                </c:pt>
                <c:pt idx="158">
                  <c:v>16</c:v>
                </c:pt>
                <c:pt idx="159">
                  <c:v>4</c:v>
                </c:pt>
                <c:pt idx="160">
                  <c:v>32</c:v>
                </c:pt>
                <c:pt idx="161">
                  <c:v>16</c:v>
                </c:pt>
                <c:pt idx="162">
                  <c:v>8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4</c:v>
                </c:pt>
                <c:pt idx="167">
                  <c:v>8</c:v>
                </c:pt>
                <c:pt idx="168">
                  <c:v>32</c:v>
                </c:pt>
                <c:pt idx="169">
                  <c:v>4</c:v>
                </c:pt>
                <c:pt idx="170">
                  <c:v>4</c:v>
                </c:pt>
                <c:pt idx="171">
                  <c:v>16</c:v>
                </c:pt>
                <c:pt idx="172">
                  <c:v>4</c:v>
                </c:pt>
                <c:pt idx="173">
                  <c:v>32</c:v>
                </c:pt>
                <c:pt idx="174">
                  <c:v>8</c:v>
                </c:pt>
                <c:pt idx="175">
                  <c:v>4</c:v>
                </c:pt>
                <c:pt idx="176">
                  <c:v>2</c:v>
                </c:pt>
                <c:pt idx="177">
                  <c:v>16</c:v>
                </c:pt>
                <c:pt idx="178">
                  <c:v>8</c:v>
                </c:pt>
                <c:pt idx="179">
                  <c:v>16</c:v>
                </c:pt>
                <c:pt idx="180">
                  <c:v>32</c:v>
                </c:pt>
                <c:pt idx="181">
                  <c:v>16</c:v>
                </c:pt>
                <c:pt idx="182">
                  <c:v>16</c:v>
                </c:pt>
                <c:pt idx="183">
                  <c:v>8</c:v>
                </c:pt>
                <c:pt idx="184">
                  <c:v>4</c:v>
                </c:pt>
                <c:pt idx="185">
                  <c:v>4</c:v>
                </c:pt>
                <c:pt idx="186">
                  <c:v>16</c:v>
                </c:pt>
                <c:pt idx="187">
                  <c:v>32</c:v>
                </c:pt>
                <c:pt idx="188">
                  <c:v>4</c:v>
                </c:pt>
                <c:pt idx="189">
                  <c:v>8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32</c:v>
                </c:pt>
                <c:pt idx="194">
                  <c:v>16</c:v>
                </c:pt>
                <c:pt idx="195">
                  <c:v>8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4</c:v>
                </c:pt>
                <c:pt idx="211">
                  <c:v>4</c:v>
                </c:pt>
                <c:pt idx="212">
                  <c:v>16</c:v>
                </c:pt>
                <c:pt idx="213">
                  <c:v>8</c:v>
                </c:pt>
                <c:pt idx="214">
                  <c:v>4</c:v>
                </c:pt>
                <c:pt idx="215">
                  <c:v>16</c:v>
                </c:pt>
                <c:pt idx="216">
                  <c:v>16</c:v>
                </c:pt>
                <c:pt idx="217">
                  <c:v>4</c:v>
                </c:pt>
                <c:pt idx="218">
                  <c:v>4</c:v>
                </c:pt>
                <c:pt idx="219">
                  <c:v>16</c:v>
                </c:pt>
                <c:pt idx="220">
                  <c:v>8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8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16</c:v>
                </c:pt>
                <c:pt idx="236">
                  <c:v>4</c:v>
                </c:pt>
                <c:pt idx="237">
                  <c:v>16</c:v>
                </c:pt>
                <c:pt idx="238">
                  <c:v>4</c:v>
                </c:pt>
                <c:pt idx="239">
                  <c:v>4</c:v>
                </c:pt>
                <c:pt idx="240">
                  <c:v>16</c:v>
                </c:pt>
                <c:pt idx="241">
                  <c:v>16</c:v>
                </c:pt>
                <c:pt idx="242">
                  <c:v>8</c:v>
                </c:pt>
                <c:pt idx="243">
                  <c:v>4</c:v>
                </c:pt>
                <c:pt idx="244">
                  <c:v>4</c:v>
                </c:pt>
                <c:pt idx="245">
                  <c:v>32</c:v>
                </c:pt>
                <c:pt idx="246">
                  <c:v>32</c:v>
                </c:pt>
                <c:pt idx="247">
                  <c:v>4</c:v>
                </c:pt>
                <c:pt idx="248">
                  <c:v>8</c:v>
                </c:pt>
                <c:pt idx="249">
                  <c:v>8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2</c:v>
                </c:pt>
                <c:pt idx="257">
                  <c:v>4</c:v>
                </c:pt>
                <c:pt idx="258">
                  <c:v>8</c:v>
                </c:pt>
                <c:pt idx="259">
                  <c:v>32</c:v>
                </c:pt>
                <c:pt idx="260">
                  <c:v>16</c:v>
                </c:pt>
                <c:pt idx="261">
                  <c:v>16</c:v>
                </c:pt>
                <c:pt idx="262">
                  <c:v>4</c:v>
                </c:pt>
                <c:pt idx="263">
                  <c:v>16</c:v>
                </c:pt>
                <c:pt idx="264">
                  <c:v>16</c:v>
                </c:pt>
                <c:pt idx="265">
                  <c:v>8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8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1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32</c:v>
                </c:pt>
                <c:pt idx="279">
                  <c:v>8</c:v>
                </c:pt>
                <c:pt idx="280">
                  <c:v>4</c:v>
                </c:pt>
                <c:pt idx="281">
                  <c:v>4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8</c:v>
                </c:pt>
                <c:pt idx="302">
                  <c:v>16</c:v>
                </c:pt>
                <c:pt idx="303">
                  <c:v>4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32</c:v>
                </c:pt>
                <c:pt idx="311">
                  <c:v>16</c:v>
                </c:pt>
                <c:pt idx="312">
                  <c:v>64</c:v>
                </c:pt>
                <c:pt idx="313">
                  <c:v>8</c:v>
                </c:pt>
                <c:pt idx="314">
                  <c:v>8</c:v>
                </c:pt>
                <c:pt idx="315">
                  <c:v>4</c:v>
                </c:pt>
                <c:pt idx="316">
                  <c:v>4</c:v>
                </c:pt>
                <c:pt idx="317">
                  <c:v>8</c:v>
                </c:pt>
                <c:pt idx="318">
                  <c:v>8</c:v>
                </c:pt>
                <c:pt idx="319">
                  <c:v>16</c:v>
                </c:pt>
                <c:pt idx="320">
                  <c:v>32</c:v>
                </c:pt>
                <c:pt idx="321">
                  <c:v>8</c:v>
                </c:pt>
                <c:pt idx="322">
                  <c:v>4</c:v>
                </c:pt>
                <c:pt idx="323">
                  <c:v>16</c:v>
                </c:pt>
                <c:pt idx="324">
                  <c:v>8</c:v>
                </c:pt>
                <c:pt idx="325">
                  <c:v>16</c:v>
                </c:pt>
                <c:pt idx="326">
                  <c:v>16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16</c:v>
                </c:pt>
                <c:pt idx="334">
                  <c:v>8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8</c:v>
                </c:pt>
                <c:pt idx="339">
                  <c:v>4</c:v>
                </c:pt>
                <c:pt idx="340">
                  <c:v>8</c:v>
                </c:pt>
                <c:pt idx="341">
                  <c:v>4</c:v>
                </c:pt>
                <c:pt idx="342">
                  <c:v>4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64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4</c:v>
                </c:pt>
                <c:pt idx="353">
                  <c:v>8</c:v>
                </c:pt>
                <c:pt idx="354">
                  <c:v>1</c:v>
                </c:pt>
                <c:pt idx="355">
                  <c:v>16</c:v>
                </c:pt>
                <c:pt idx="356">
                  <c:v>16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16</c:v>
                </c:pt>
                <c:pt idx="364">
                  <c:v>8</c:v>
                </c:pt>
                <c:pt idx="365">
                  <c:v>8</c:v>
                </c:pt>
                <c:pt idx="366">
                  <c:v>4</c:v>
                </c:pt>
                <c:pt idx="367">
                  <c:v>16</c:v>
                </c:pt>
                <c:pt idx="368">
                  <c:v>16</c:v>
                </c:pt>
                <c:pt idx="369">
                  <c:v>8</c:v>
                </c:pt>
                <c:pt idx="370">
                  <c:v>8</c:v>
                </c:pt>
                <c:pt idx="371">
                  <c:v>16</c:v>
                </c:pt>
                <c:pt idx="372">
                  <c:v>4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4</c:v>
                </c:pt>
                <c:pt idx="384">
                  <c:v>4</c:v>
                </c:pt>
                <c:pt idx="385">
                  <c:v>32</c:v>
                </c:pt>
                <c:pt idx="386">
                  <c:v>16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4</c:v>
                </c:pt>
                <c:pt idx="399">
                  <c:v>32</c:v>
                </c:pt>
                <c:pt idx="400">
                  <c:v>16</c:v>
                </c:pt>
                <c:pt idx="401">
                  <c:v>16</c:v>
                </c:pt>
                <c:pt idx="402">
                  <c:v>8</c:v>
                </c:pt>
                <c:pt idx="403">
                  <c:v>16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4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8</c:v>
                </c:pt>
                <c:pt idx="414">
                  <c:v>4</c:v>
                </c:pt>
                <c:pt idx="415">
                  <c:v>32</c:v>
                </c:pt>
                <c:pt idx="416">
                  <c:v>16</c:v>
                </c:pt>
                <c:pt idx="417">
                  <c:v>16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32</c:v>
                </c:pt>
                <c:pt idx="423">
                  <c:v>32</c:v>
                </c:pt>
                <c:pt idx="424">
                  <c:v>16</c:v>
                </c:pt>
                <c:pt idx="425">
                  <c:v>32</c:v>
                </c:pt>
                <c:pt idx="426">
                  <c:v>8</c:v>
                </c:pt>
                <c:pt idx="427">
                  <c:v>4</c:v>
                </c:pt>
                <c:pt idx="428">
                  <c:v>8</c:v>
                </c:pt>
                <c:pt idx="429">
                  <c:v>8</c:v>
                </c:pt>
                <c:pt idx="430">
                  <c:v>16</c:v>
                </c:pt>
                <c:pt idx="431">
                  <c:v>16</c:v>
                </c:pt>
                <c:pt idx="432">
                  <c:v>8</c:v>
                </c:pt>
                <c:pt idx="433">
                  <c:v>8</c:v>
                </c:pt>
                <c:pt idx="434">
                  <c:v>16</c:v>
                </c:pt>
                <c:pt idx="435">
                  <c:v>16</c:v>
                </c:pt>
                <c:pt idx="436">
                  <c:v>8</c:v>
                </c:pt>
                <c:pt idx="437">
                  <c:v>16</c:v>
                </c:pt>
                <c:pt idx="438">
                  <c:v>16</c:v>
                </c:pt>
                <c:pt idx="439">
                  <c:v>8</c:v>
                </c:pt>
                <c:pt idx="440">
                  <c:v>8</c:v>
                </c:pt>
                <c:pt idx="441">
                  <c:v>32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64</c:v>
                </c:pt>
                <c:pt idx="446">
                  <c:v>32</c:v>
                </c:pt>
                <c:pt idx="447">
                  <c:v>64</c:v>
                </c:pt>
                <c:pt idx="448">
                  <c:v>32</c:v>
                </c:pt>
                <c:pt idx="449">
                  <c:v>16</c:v>
                </c:pt>
                <c:pt idx="450">
                  <c:v>8</c:v>
                </c:pt>
                <c:pt idx="451">
                  <c:v>64</c:v>
                </c:pt>
                <c:pt idx="452">
                  <c:v>16</c:v>
                </c:pt>
                <c:pt idx="453">
                  <c:v>32</c:v>
                </c:pt>
                <c:pt idx="454">
                  <c:v>8</c:v>
                </c:pt>
                <c:pt idx="45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8-432B-B210-00700415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29135824"/>
        <c:axId val="1929125424"/>
      </c:lineChart>
      <c:dateAx>
        <c:axId val="19291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25424"/>
        <c:crosses val="autoZero"/>
        <c:auto val="1"/>
        <c:lblOffset val="100"/>
        <c:baseTimeUnit val="days"/>
      </c:dateAx>
      <c:valAx>
        <c:axId val="19291254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Internal memory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291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Camera Trend</a:t>
            </a:r>
          </a:p>
        </c:rich>
      </c:tx>
      <c:layout>
        <c:manualLayout>
          <c:xMode val="edge"/>
          <c:yMode val="edge"/>
          <c:x val="0.46128465679825287"/>
          <c:y val="1.873536299765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Plot'!$H$1</c:f>
              <c:strCache>
                <c:ptCount val="1"/>
                <c:pt idx="0">
                  <c:v> PrimaryCamera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Plot'!$H$2:$H$457</c:f>
              <c:numCache>
                <c:formatCode>General</c:formatCode>
                <c:ptCount val="456"/>
                <c:pt idx="0">
                  <c:v>3.15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3.15</c:v>
                </c:pt>
                <c:pt idx="6">
                  <c:v>2</c:v>
                </c:pt>
                <c:pt idx="7">
                  <c:v>3.15</c:v>
                </c:pt>
                <c:pt idx="8">
                  <c:v>3.15</c:v>
                </c:pt>
                <c:pt idx="9">
                  <c:v>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5</c:v>
                </c:pt>
                <c:pt idx="17">
                  <c:v>3.15</c:v>
                </c:pt>
                <c:pt idx="18">
                  <c:v>3.15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3.15</c:v>
                </c:pt>
                <c:pt idx="33">
                  <c:v>3.15</c:v>
                </c:pt>
                <c:pt idx="34">
                  <c:v>5</c:v>
                </c:pt>
                <c:pt idx="35">
                  <c:v>5</c:v>
                </c:pt>
                <c:pt idx="36">
                  <c:v>3.15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3.15</c:v>
                </c:pt>
                <c:pt idx="45">
                  <c:v>5</c:v>
                </c:pt>
                <c:pt idx="46">
                  <c:v>3.15</c:v>
                </c:pt>
                <c:pt idx="47">
                  <c:v>3.15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8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3.15</c:v>
                </c:pt>
                <c:pt idx="61">
                  <c:v>8</c:v>
                </c:pt>
                <c:pt idx="62">
                  <c:v>8</c:v>
                </c:pt>
                <c:pt idx="63">
                  <c:v>5</c:v>
                </c:pt>
                <c:pt idx="64">
                  <c:v>8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8</c:v>
                </c:pt>
                <c:pt idx="71">
                  <c:v>3.15</c:v>
                </c:pt>
                <c:pt idx="72">
                  <c:v>3.15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8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3.15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3.15</c:v>
                </c:pt>
                <c:pt idx="96">
                  <c:v>5</c:v>
                </c:pt>
                <c:pt idx="97">
                  <c:v>3.15</c:v>
                </c:pt>
                <c:pt idx="98">
                  <c:v>3.15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8</c:v>
                </c:pt>
                <c:pt idx="104">
                  <c:v>5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3.15</c:v>
                </c:pt>
                <c:pt idx="109">
                  <c:v>13.2</c:v>
                </c:pt>
                <c:pt idx="110">
                  <c:v>8</c:v>
                </c:pt>
                <c:pt idx="111">
                  <c:v>5</c:v>
                </c:pt>
                <c:pt idx="112">
                  <c:v>8</c:v>
                </c:pt>
                <c:pt idx="113">
                  <c:v>5</c:v>
                </c:pt>
                <c:pt idx="114">
                  <c:v>5</c:v>
                </c:pt>
                <c:pt idx="115">
                  <c:v>8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5</c:v>
                </c:pt>
                <c:pt idx="122">
                  <c:v>3.15</c:v>
                </c:pt>
                <c:pt idx="123">
                  <c:v>5</c:v>
                </c:pt>
                <c:pt idx="124">
                  <c:v>5</c:v>
                </c:pt>
                <c:pt idx="125">
                  <c:v>3.15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5</c:v>
                </c:pt>
                <c:pt idx="133">
                  <c:v>5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5</c:v>
                </c:pt>
                <c:pt idx="138">
                  <c:v>5</c:v>
                </c:pt>
                <c:pt idx="139">
                  <c:v>8</c:v>
                </c:pt>
                <c:pt idx="140">
                  <c:v>5</c:v>
                </c:pt>
                <c:pt idx="141">
                  <c:v>8</c:v>
                </c:pt>
                <c:pt idx="142">
                  <c:v>8</c:v>
                </c:pt>
                <c:pt idx="143">
                  <c:v>3.15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8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8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8</c:v>
                </c:pt>
                <c:pt idx="164">
                  <c:v>3.2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8</c:v>
                </c:pt>
                <c:pt idx="169">
                  <c:v>5</c:v>
                </c:pt>
                <c:pt idx="170">
                  <c:v>5</c:v>
                </c:pt>
                <c:pt idx="171">
                  <c:v>8</c:v>
                </c:pt>
                <c:pt idx="172">
                  <c:v>5</c:v>
                </c:pt>
                <c:pt idx="173">
                  <c:v>8</c:v>
                </c:pt>
                <c:pt idx="174">
                  <c:v>8</c:v>
                </c:pt>
                <c:pt idx="175">
                  <c:v>5</c:v>
                </c:pt>
                <c:pt idx="176">
                  <c:v>8</c:v>
                </c:pt>
                <c:pt idx="177">
                  <c:v>13</c:v>
                </c:pt>
                <c:pt idx="178">
                  <c:v>2</c:v>
                </c:pt>
                <c:pt idx="179">
                  <c:v>1.2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3.15</c:v>
                </c:pt>
                <c:pt idx="185">
                  <c:v>5</c:v>
                </c:pt>
                <c:pt idx="186">
                  <c:v>8</c:v>
                </c:pt>
                <c:pt idx="187">
                  <c:v>13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5</c:v>
                </c:pt>
                <c:pt idx="192">
                  <c:v>5</c:v>
                </c:pt>
                <c:pt idx="193">
                  <c:v>13</c:v>
                </c:pt>
                <c:pt idx="194">
                  <c:v>13</c:v>
                </c:pt>
                <c:pt idx="195">
                  <c:v>5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3.15</c:v>
                </c:pt>
                <c:pt idx="204">
                  <c:v>3.15</c:v>
                </c:pt>
                <c:pt idx="205">
                  <c:v>2</c:v>
                </c:pt>
                <c:pt idx="206">
                  <c:v>12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13</c:v>
                </c:pt>
                <c:pt idx="216">
                  <c:v>8</c:v>
                </c:pt>
                <c:pt idx="217">
                  <c:v>8</c:v>
                </c:pt>
                <c:pt idx="218">
                  <c:v>5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13</c:v>
                </c:pt>
                <c:pt idx="223">
                  <c:v>5</c:v>
                </c:pt>
                <c:pt idx="224">
                  <c:v>5</c:v>
                </c:pt>
                <c:pt idx="225">
                  <c:v>3.15</c:v>
                </c:pt>
                <c:pt idx="226">
                  <c:v>3.15</c:v>
                </c:pt>
                <c:pt idx="227">
                  <c:v>2</c:v>
                </c:pt>
                <c:pt idx="228">
                  <c:v>5</c:v>
                </c:pt>
                <c:pt idx="229">
                  <c:v>8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13</c:v>
                </c:pt>
                <c:pt idx="236">
                  <c:v>5</c:v>
                </c:pt>
                <c:pt idx="237">
                  <c:v>13</c:v>
                </c:pt>
                <c:pt idx="238">
                  <c:v>5</c:v>
                </c:pt>
                <c:pt idx="239">
                  <c:v>5</c:v>
                </c:pt>
                <c:pt idx="240">
                  <c:v>13</c:v>
                </c:pt>
                <c:pt idx="241">
                  <c:v>13</c:v>
                </c:pt>
                <c:pt idx="242">
                  <c:v>5</c:v>
                </c:pt>
                <c:pt idx="243">
                  <c:v>2</c:v>
                </c:pt>
                <c:pt idx="244">
                  <c:v>5</c:v>
                </c:pt>
                <c:pt idx="245">
                  <c:v>13</c:v>
                </c:pt>
                <c:pt idx="246">
                  <c:v>13</c:v>
                </c:pt>
                <c:pt idx="247">
                  <c:v>5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3.15</c:v>
                </c:pt>
                <c:pt idx="253">
                  <c:v>3.15</c:v>
                </c:pt>
                <c:pt idx="254">
                  <c:v>5</c:v>
                </c:pt>
                <c:pt idx="255">
                  <c:v>3.15</c:v>
                </c:pt>
                <c:pt idx="256">
                  <c:v>5</c:v>
                </c:pt>
                <c:pt idx="257">
                  <c:v>5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8</c:v>
                </c:pt>
                <c:pt idx="262">
                  <c:v>5</c:v>
                </c:pt>
                <c:pt idx="263">
                  <c:v>13</c:v>
                </c:pt>
                <c:pt idx="264">
                  <c:v>13</c:v>
                </c:pt>
                <c:pt idx="265">
                  <c:v>8</c:v>
                </c:pt>
                <c:pt idx="266">
                  <c:v>5</c:v>
                </c:pt>
                <c:pt idx="267">
                  <c:v>13</c:v>
                </c:pt>
                <c:pt idx="268">
                  <c:v>12</c:v>
                </c:pt>
                <c:pt idx="269">
                  <c:v>8</c:v>
                </c:pt>
                <c:pt idx="270">
                  <c:v>8</c:v>
                </c:pt>
                <c:pt idx="271">
                  <c:v>5</c:v>
                </c:pt>
                <c:pt idx="272">
                  <c:v>5</c:v>
                </c:pt>
                <c:pt idx="273">
                  <c:v>13</c:v>
                </c:pt>
                <c:pt idx="274">
                  <c:v>5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8</c:v>
                </c:pt>
                <c:pt idx="279">
                  <c:v>13</c:v>
                </c:pt>
                <c:pt idx="280">
                  <c:v>13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8</c:v>
                </c:pt>
                <c:pt idx="290">
                  <c:v>3.15</c:v>
                </c:pt>
                <c:pt idx="291">
                  <c:v>13</c:v>
                </c:pt>
                <c:pt idx="292">
                  <c:v>13</c:v>
                </c:pt>
                <c:pt idx="293">
                  <c:v>5</c:v>
                </c:pt>
                <c:pt idx="294">
                  <c:v>8</c:v>
                </c:pt>
                <c:pt idx="295">
                  <c:v>5</c:v>
                </c:pt>
                <c:pt idx="296">
                  <c:v>8</c:v>
                </c:pt>
                <c:pt idx="297">
                  <c:v>8</c:v>
                </c:pt>
                <c:pt idx="298">
                  <c:v>5</c:v>
                </c:pt>
                <c:pt idx="299">
                  <c:v>5</c:v>
                </c:pt>
                <c:pt idx="300">
                  <c:v>3.15</c:v>
                </c:pt>
                <c:pt idx="301">
                  <c:v>13</c:v>
                </c:pt>
                <c:pt idx="302">
                  <c:v>2</c:v>
                </c:pt>
                <c:pt idx="303">
                  <c:v>8</c:v>
                </c:pt>
                <c:pt idx="304">
                  <c:v>5</c:v>
                </c:pt>
                <c:pt idx="305">
                  <c:v>8</c:v>
                </c:pt>
                <c:pt idx="306">
                  <c:v>3.15</c:v>
                </c:pt>
                <c:pt idx="307">
                  <c:v>13</c:v>
                </c:pt>
                <c:pt idx="308">
                  <c:v>8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5</c:v>
                </c:pt>
                <c:pt idx="316">
                  <c:v>5</c:v>
                </c:pt>
                <c:pt idx="317">
                  <c:v>8</c:v>
                </c:pt>
                <c:pt idx="318">
                  <c:v>8</c:v>
                </c:pt>
                <c:pt idx="319">
                  <c:v>13</c:v>
                </c:pt>
                <c:pt idx="320">
                  <c:v>13</c:v>
                </c:pt>
                <c:pt idx="321">
                  <c:v>8</c:v>
                </c:pt>
                <c:pt idx="322">
                  <c:v>2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8</c:v>
                </c:pt>
                <c:pt idx="327">
                  <c:v>8</c:v>
                </c:pt>
                <c:pt idx="328">
                  <c:v>5</c:v>
                </c:pt>
                <c:pt idx="329">
                  <c:v>5</c:v>
                </c:pt>
                <c:pt idx="330">
                  <c:v>13</c:v>
                </c:pt>
                <c:pt idx="331">
                  <c:v>8</c:v>
                </c:pt>
                <c:pt idx="332">
                  <c:v>8</c:v>
                </c:pt>
                <c:pt idx="333">
                  <c:v>5</c:v>
                </c:pt>
                <c:pt idx="334">
                  <c:v>8</c:v>
                </c:pt>
                <c:pt idx="335">
                  <c:v>13</c:v>
                </c:pt>
                <c:pt idx="336">
                  <c:v>13</c:v>
                </c:pt>
                <c:pt idx="337">
                  <c:v>2</c:v>
                </c:pt>
                <c:pt idx="338">
                  <c:v>5</c:v>
                </c:pt>
                <c:pt idx="339">
                  <c:v>5</c:v>
                </c:pt>
                <c:pt idx="340">
                  <c:v>8</c:v>
                </c:pt>
                <c:pt idx="341">
                  <c:v>2</c:v>
                </c:pt>
                <c:pt idx="342">
                  <c:v>5</c:v>
                </c:pt>
                <c:pt idx="343">
                  <c:v>3.15</c:v>
                </c:pt>
                <c:pt idx="344">
                  <c:v>8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5</c:v>
                </c:pt>
                <c:pt idx="349">
                  <c:v>8</c:v>
                </c:pt>
                <c:pt idx="350">
                  <c:v>13</c:v>
                </c:pt>
                <c:pt idx="351">
                  <c:v>5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13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13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13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8</c:v>
                </c:pt>
                <c:pt idx="370">
                  <c:v>5</c:v>
                </c:pt>
                <c:pt idx="371">
                  <c:v>13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13</c:v>
                </c:pt>
                <c:pt idx="378">
                  <c:v>13</c:v>
                </c:pt>
                <c:pt idx="379">
                  <c:v>8</c:v>
                </c:pt>
                <c:pt idx="380">
                  <c:v>13</c:v>
                </c:pt>
                <c:pt idx="381">
                  <c:v>8</c:v>
                </c:pt>
                <c:pt idx="382">
                  <c:v>8</c:v>
                </c:pt>
                <c:pt idx="383">
                  <c:v>5</c:v>
                </c:pt>
                <c:pt idx="384">
                  <c:v>5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5</c:v>
                </c:pt>
                <c:pt idx="390">
                  <c:v>13</c:v>
                </c:pt>
                <c:pt idx="391">
                  <c:v>8</c:v>
                </c:pt>
                <c:pt idx="392">
                  <c:v>13</c:v>
                </c:pt>
                <c:pt idx="393">
                  <c:v>8</c:v>
                </c:pt>
                <c:pt idx="394">
                  <c:v>8</c:v>
                </c:pt>
                <c:pt idx="395">
                  <c:v>5</c:v>
                </c:pt>
                <c:pt idx="396">
                  <c:v>8</c:v>
                </c:pt>
                <c:pt idx="397">
                  <c:v>5</c:v>
                </c:pt>
                <c:pt idx="398">
                  <c:v>2</c:v>
                </c:pt>
                <c:pt idx="399">
                  <c:v>13</c:v>
                </c:pt>
                <c:pt idx="400">
                  <c:v>8</c:v>
                </c:pt>
                <c:pt idx="401">
                  <c:v>13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5</c:v>
                </c:pt>
                <c:pt idx="406">
                  <c:v>5</c:v>
                </c:pt>
                <c:pt idx="407">
                  <c:v>8</c:v>
                </c:pt>
                <c:pt idx="408">
                  <c:v>8</c:v>
                </c:pt>
                <c:pt idx="409">
                  <c:v>5</c:v>
                </c:pt>
                <c:pt idx="410">
                  <c:v>13</c:v>
                </c:pt>
                <c:pt idx="411">
                  <c:v>13</c:v>
                </c:pt>
                <c:pt idx="412">
                  <c:v>8</c:v>
                </c:pt>
                <c:pt idx="413">
                  <c:v>8</c:v>
                </c:pt>
                <c:pt idx="414">
                  <c:v>5</c:v>
                </c:pt>
                <c:pt idx="415">
                  <c:v>20.2</c:v>
                </c:pt>
                <c:pt idx="416">
                  <c:v>13</c:v>
                </c:pt>
                <c:pt idx="417">
                  <c:v>8</c:v>
                </c:pt>
                <c:pt idx="418">
                  <c:v>5</c:v>
                </c:pt>
                <c:pt idx="419">
                  <c:v>8</c:v>
                </c:pt>
                <c:pt idx="420">
                  <c:v>5</c:v>
                </c:pt>
                <c:pt idx="421">
                  <c:v>8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8</c:v>
                </c:pt>
                <c:pt idx="427">
                  <c:v>2</c:v>
                </c:pt>
                <c:pt idx="428">
                  <c:v>5</c:v>
                </c:pt>
                <c:pt idx="429">
                  <c:v>5</c:v>
                </c:pt>
                <c:pt idx="430">
                  <c:v>13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13</c:v>
                </c:pt>
                <c:pt idx="435">
                  <c:v>13</c:v>
                </c:pt>
                <c:pt idx="436">
                  <c:v>5</c:v>
                </c:pt>
                <c:pt idx="437">
                  <c:v>13</c:v>
                </c:pt>
                <c:pt idx="438">
                  <c:v>13</c:v>
                </c:pt>
                <c:pt idx="439">
                  <c:v>5</c:v>
                </c:pt>
                <c:pt idx="440">
                  <c:v>5</c:v>
                </c:pt>
                <c:pt idx="441">
                  <c:v>16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20.7</c:v>
                </c:pt>
                <c:pt idx="446">
                  <c:v>16</c:v>
                </c:pt>
                <c:pt idx="447">
                  <c:v>20</c:v>
                </c:pt>
                <c:pt idx="448">
                  <c:v>13</c:v>
                </c:pt>
                <c:pt idx="449">
                  <c:v>16</c:v>
                </c:pt>
                <c:pt idx="450">
                  <c:v>8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8</c:v>
                </c:pt>
                <c:pt idx="4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F-4016-8FBA-F5CDCEE8D866}"/>
            </c:ext>
          </c:extLst>
        </c:ser>
        <c:ser>
          <c:idx val="1"/>
          <c:order val="1"/>
          <c:tx>
            <c:strRef>
              <c:f>'Trend Plot'!$I$1</c:f>
              <c:strCache>
                <c:ptCount val="1"/>
                <c:pt idx="0">
                  <c:v>SecondaryCamera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Plot'!$I$2:$I$457</c:f>
              <c:numCache>
                <c:formatCode>General</c:formatCode>
                <c:ptCount val="45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0</c:v>
                </c:pt>
                <c:pt idx="5">
                  <c:v>1.3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</c:v>
                </c:pt>
                <c:pt idx="16">
                  <c:v>1.3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1.3</c:v>
                </c:pt>
                <c:pt idx="24">
                  <c:v>0</c:v>
                </c:pt>
                <c:pt idx="25">
                  <c:v>0</c:v>
                </c:pt>
                <c:pt idx="26">
                  <c:v>1.3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1.3</c:v>
                </c:pt>
                <c:pt idx="62">
                  <c:v>1.3</c:v>
                </c:pt>
                <c:pt idx="63">
                  <c:v>0</c:v>
                </c:pt>
                <c:pt idx="64">
                  <c:v>0</c:v>
                </c:pt>
                <c:pt idx="65">
                  <c:v>1.3</c:v>
                </c:pt>
                <c:pt idx="66">
                  <c:v>0</c:v>
                </c:pt>
                <c:pt idx="67">
                  <c:v>1.3</c:v>
                </c:pt>
                <c:pt idx="68">
                  <c:v>1.3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</c:v>
                </c:pt>
                <c:pt idx="74">
                  <c:v>2</c:v>
                </c:pt>
                <c:pt idx="75">
                  <c:v>2</c:v>
                </c:pt>
                <c:pt idx="76">
                  <c:v>1.3</c:v>
                </c:pt>
                <c:pt idx="77">
                  <c:v>1.3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1.3</c:v>
                </c:pt>
                <c:pt idx="86">
                  <c:v>1.3</c:v>
                </c:pt>
                <c:pt idx="87">
                  <c:v>0</c:v>
                </c:pt>
                <c:pt idx="88">
                  <c:v>2</c:v>
                </c:pt>
                <c:pt idx="89">
                  <c:v>1.3</c:v>
                </c:pt>
                <c:pt idx="90">
                  <c:v>0</c:v>
                </c:pt>
                <c:pt idx="91">
                  <c:v>1.3</c:v>
                </c:pt>
                <c:pt idx="92">
                  <c:v>1.3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1.3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1.3</c:v>
                </c:pt>
                <c:pt idx="105">
                  <c:v>1.3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1.3</c:v>
                </c:pt>
                <c:pt idx="116">
                  <c:v>1.3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1.3</c:v>
                </c:pt>
                <c:pt idx="125">
                  <c:v>0</c:v>
                </c:pt>
                <c:pt idx="126">
                  <c:v>1.2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1.3</c:v>
                </c:pt>
                <c:pt idx="136">
                  <c:v>1.3</c:v>
                </c:pt>
                <c:pt idx="137">
                  <c:v>0</c:v>
                </c:pt>
                <c:pt idx="138">
                  <c:v>1.2</c:v>
                </c:pt>
                <c:pt idx="139">
                  <c:v>1.3</c:v>
                </c:pt>
                <c:pt idx="140">
                  <c:v>1</c:v>
                </c:pt>
                <c:pt idx="141">
                  <c:v>1.3</c:v>
                </c:pt>
                <c:pt idx="142">
                  <c:v>1.3</c:v>
                </c:pt>
                <c:pt idx="143">
                  <c:v>0</c:v>
                </c:pt>
                <c:pt idx="144">
                  <c:v>1</c:v>
                </c:pt>
                <c:pt idx="145">
                  <c:v>1.3</c:v>
                </c:pt>
                <c:pt idx="146">
                  <c:v>1</c:v>
                </c:pt>
                <c:pt idx="147">
                  <c:v>1.3</c:v>
                </c:pt>
                <c:pt idx="148">
                  <c:v>1.3</c:v>
                </c:pt>
                <c:pt idx="149">
                  <c:v>1</c:v>
                </c:pt>
                <c:pt idx="150">
                  <c:v>1.3</c:v>
                </c:pt>
                <c:pt idx="151">
                  <c:v>0</c:v>
                </c:pt>
                <c:pt idx="152">
                  <c:v>1.3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1.3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1.3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1.3</c:v>
                </c:pt>
                <c:pt idx="169">
                  <c:v>0</c:v>
                </c:pt>
                <c:pt idx="170">
                  <c:v>1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</c:v>
                </c:pt>
                <c:pt idx="175">
                  <c:v>1</c:v>
                </c:pt>
                <c:pt idx="176">
                  <c:v>1.3</c:v>
                </c:pt>
                <c:pt idx="177">
                  <c:v>1.2</c:v>
                </c:pt>
                <c:pt idx="178">
                  <c:v>0</c:v>
                </c:pt>
                <c:pt idx="179">
                  <c:v>0</c:v>
                </c:pt>
                <c:pt idx="180">
                  <c:v>1.6</c:v>
                </c:pt>
                <c:pt idx="181">
                  <c:v>1.3</c:v>
                </c:pt>
                <c:pt idx="182">
                  <c:v>1.2</c:v>
                </c:pt>
                <c:pt idx="183">
                  <c:v>1.2</c:v>
                </c:pt>
                <c:pt idx="184">
                  <c:v>0</c:v>
                </c:pt>
                <c:pt idx="185">
                  <c:v>0</c:v>
                </c:pt>
                <c:pt idx="186">
                  <c:v>2.1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2.1</c:v>
                </c:pt>
                <c:pt idx="195">
                  <c:v>1.3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2</c:v>
                </c:pt>
                <c:pt idx="208">
                  <c:v>1.3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1.6</c:v>
                </c:pt>
                <c:pt idx="213">
                  <c:v>1.3</c:v>
                </c:pt>
                <c:pt idx="214">
                  <c:v>1</c:v>
                </c:pt>
                <c:pt idx="215">
                  <c:v>1.3</c:v>
                </c:pt>
                <c:pt idx="216">
                  <c:v>2</c:v>
                </c:pt>
                <c:pt idx="217">
                  <c:v>1.2</c:v>
                </c:pt>
                <c:pt idx="218">
                  <c:v>1</c:v>
                </c:pt>
                <c:pt idx="219">
                  <c:v>1.2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1.3</c:v>
                </c:pt>
                <c:pt idx="237">
                  <c:v>5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1.2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2.1</c:v>
                </c:pt>
                <c:pt idx="247">
                  <c:v>1</c:v>
                </c:pt>
                <c:pt idx="248">
                  <c:v>1.3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2.1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5</c:v>
                </c:pt>
                <c:pt idx="268">
                  <c:v>5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1.2</c:v>
                </c:pt>
                <c:pt idx="274">
                  <c:v>1.3</c:v>
                </c:pt>
                <c:pt idx="275">
                  <c:v>5</c:v>
                </c:pt>
                <c:pt idx="276">
                  <c:v>2.1</c:v>
                </c:pt>
                <c:pt idx="277">
                  <c:v>2</c:v>
                </c:pt>
                <c:pt idx="278">
                  <c:v>2.1</c:v>
                </c:pt>
                <c:pt idx="279">
                  <c:v>5</c:v>
                </c:pt>
                <c:pt idx="280">
                  <c:v>2</c:v>
                </c:pt>
                <c:pt idx="281">
                  <c:v>1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</c:v>
                </c:pt>
                <c:pt idx="286">
                  <c:v>1.3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1.3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5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2.1</c:v>
                </c:pt>
                <c:pt idx="311">
                  <c:v>5</c:v>
                </c:pt>
                <c:pt idx="312">
                  <c:v>2.1</c:v>
                </c:pt>
                <c:pt idx="313">
                  <c:v>2</c:v>
                </c:pt>
                <c:pt idx="314">
                  <c:v>5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5</c:v>
                </c:pt>
                <c:pt idx="320">
                  <c:v>5</c:v>
                </c:pt>
                <c:pt idx="321">
                  <c:v>1.3</c:v>
                </c:pt>
                <c:pt idx="322">
                  <c:v>1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2</c:v>
                </c:pt>
                <c:pt idx="327">
                  <c:v>1.3</c:v>
                </c:pt>
                <c:pt idx="328">
                  <c:v>1</c:v>
                </c:pt>
                <c:pt idx="329">
                  <c:v>1.3</c:v>
                </c:pt>
                <c:pt idx="330">
                  <c:v>1.3</c:v>
                </c:pt>
                <c:pt idx="331">
                  <c:v>1</c:v>
                </c:pt>
                <c:pt idx="332">
                  <c:v>1</c:v>
                </c:pt>
                <c:pt idx="333">
                  <c:v>1.3</c:v>
                </c:pt>
                <c:pt idx="334">
                  <c:v>1</c:v>
                </c:pt>
                <c:pt idx="335">
                  <c:v>8</c:v>
                </c:pt>
                <c:pt idx="336">
                  <c:v>8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1.3</c:v>
                </c:pt>
                <c:pt idx="342">
                  <c:v>1</c:v>
                </c:pt>
                <c:pt idx="343">
                  <c:v>1.3</c:v>
                </c:pt>
                <c:pt idx="344">
                  <c:v>1.6</c:v>
                </c:pt>
                <c:pt idx="345">
                  <c:v>5</c:v>
                </c:pt>
                <c:pt idx="346">
                  <c:v>13</c:v>
                </c:pt>
                <c:pt idx="347">
                  <c:v>2.1</c:v>
                </c:pt>
                <c:pt idx="348">
                  <c:v>2</c:v>
                </c:pt>
                <c:pt idx="349">
                  <c:v>1.3</c:v>
                </c:pt>
                <c:pt idx="350">
                  <c:v>2</c:v>
                </c:pt>
                <c:pt idx="351">
                  <c:v>1</c:v>
                </c:pt>
                <c:pt idx="352">
                  <c:v>1.3</c:v>
                </c:pt>
                <c:pt idx="353">
                  <c:v>2</c:v>
                </c:pt>
                <c:pt idx="354">
                  <c:v>1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2</c:v>
                </c:pt>
                <c:pt idx="360">
                  <c:v>2</c:v>
                </c:pt>
                <c:pt idx="361">
                  <c:v>5</c:v>
                </c:pt>
                <c:pt idx="362">
                  <c:v>2</c:v>
                </c:pt>
                <c:pt idx="363">
                  <c:v>2.1</c:v>
                </c:pt>
                <c:pt idx="364">
                  <c:v>2</c:v>
                </c:pt>
                <c:pt idx="365">
                  <c:v>5</c:v>
                </c:pt>
                <c:pt idx="366">
                  <c:v>1.3</c:v>
                </c:pt>
                <c:pt idx="367">
                  <c:v>1.3</c:v>
                </c:pt>
                <c:pt idx="368">
                  <c:v>2</c:v>
                </c:pt>
                <c:pt idx="369">
                  <c:v>5</c:v>
                </c:pt>
                <c:pt idx="370">
                  <c:v>1</c:v>
                </c:pt>
                <c:pt idx="371">
                  <c:v>5</c:v>
                </c:pt>
                <c:pt idx="372">
                  <c:v>5</c:v>
                </c:pt>
                <c:pt idx="373">
                  <c:v>2</c:v>
                </c:pt>
                <c:pt idx="374">
                  <c:v>2</c:v>
                </c:pt>
                <c:pt idx="375">
                  <c:v>5</c:v>
                </c:pt>
                <c:pt idx="376">
                  <c:v>2</c:v>
                </c:pt>
                <c:pt idx="377">
                  <c:v>8</c:v>
                </c:pt>
                <c:pt idx="378">
                  <c:v>5</c:v>
                </c:pt>
                <c:pt idx="379">
                  <c:v>2.1</c:v>
                </c:pt>
                <c:pt idx="380">
                  <c:v>5</c:v>
                </c:pt>
                <c:pt idx="381">
                  <c:v>2</c:v>
                </c:pt>
                <c:pt idx="382">
                  <c:v>1.3</c:v>
                </c:pt>
                <c:pt idx="383">
                  <c:v>2</c:v>
                </c:pt>
                <c:pt idx="384">
                  <c:v>1</c:v>
                </c:pt>
                <c:pt idx="385">
                  <c:v>13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2</c:v>
                </c:pt>
                <c:pt idx="390">
                  <c:v>5</c:v>
                </c:pt>
                <c:pt idx="391">
                  <c:v>5</c:v>
                </c:pt>
                <c:pt idx="392">
                  <c:v>8</c:v>
                </c:pt>
                <c:pt idx="393">
                  <c:v>5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8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5</c:v>
                </c:pt>
                <c:pt idx="407">
                  <c:v>5</c:v>
                </c:pt>
                <c:pt idx="408">
                  <c:v>2</c:v>
                </c:pt>
                <c:pt idx="409">
                  <c:v>0</c:v>
                </c:pt>
                <c:pt idx="410">
                  <c:v>5</c:v>
                </c:pt>
                <c:pt idx="411">
                  <c:v>5</c:v>
                </c:pt>
                <c:pt idx="412">
                  <c:v>1.3</c:v>
                </c:pt>
                <c:pt idx="413">
                  <c:v>8</c:v>
                </c:pt>
                <c:pt idx="414">
                  <c:v>2</c:v>
                </c:pt>
                <c:pt idx="415">
                  <c:v>13</c:v>
                </c:pt>
                <c:pt idx="416">
                  <c:v>5</c:v>
                </c:pt>
                <c:pt idx="417">
                  <c:v>2</c:v>
                </c:pt>
                <c:pt idx="418">
                  <c:v>5</c:v>
                </c:pt>
                <c:pt idx="419">
                  <c:v>8</c:v>
                </c:pt>
                <c:pt idx="420">
                  <c:v>2</c:v>
                </c:pt>
                <c:pt idx="421">
                  <c:v>2</c:v>
                </c:pt>
                <c:pt idx="422">
                  <c:v>5</c:v>
                </c:pt>
                <c:pt idx="423">
                  <c:v>8</c:v>
                </c:pt>
                <c:pt idx="424">
                  <c:v>5</c:v>
                </c:pt>
                <c:pt idx="425">
                  <c:v>8</c:v>
                </c:pt>
                <c:pt idx="426">
                  <c:v>5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1</c:v>
                </c:pt>
                <c:pt idx="437">
                  <c:v>8</c:v>
                </c:pt>
                <c:pt idx="438">
                  <c:v>5</c:v>
                </c:pt>
                <c:pt idx="439">
                  <c:v>2</c:v>
                </c:pt>
                <c:pt idx="440">
                  <c:v>2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13</c:v>
                </c:pt>
                <c:pt idx="452">
                  <c:v>5</c:v>
                </c:pt>
                <c:pt idx="453">
                  <c:v>5</c:v>
                </c:pt>
                <c:pt idx="454">
                  <c:v>2</c:v>
                </c:pt>
                <c:pt idx="4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F-4016-8FBA-F5CDCEE8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122512"/>
        <c:axId val="1929130416"/>
      </c:lineChart>
      <c:dateAx>
        <c:axId val="19291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30416"/>
        <c:crosses val="autoZero"/>
        <c:auto val="1"/>
        <c:lblOffset val="100"/>
        <c:baseTimeUnit val="days"/>
      </c:dateAx>
      <c:valAx>
        <c:axId val="1929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Camera</a:t>
                </a:r>
                <a:r>
                  <a:rPr lang="en-US" baseline="0"/>
                  <a:t> (MP)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Talktime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Plot'!$J$1</c:f>
              <c:strCache>
                <c:ptCount val="1"/>
                <c:pt idx="0">
                  <c:v>Talktime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dispRSqr val="0"/>
            <c:dispEq val="0"/>
          </c:trendline>
          <c:cat>
            <c:numRef>
              <c:f>'Trend Plot'!$A$2:$A$457</c:f>
              <c:numCache>
                <c:formatCode>m/d/yyyy</c:formatCode>
                <c:ptCount val="456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Plot'!$J$2:$J$457</c:f>
              <c:numCache>
                <c:formatCode>General</c:formatCode>
                <c:ptCount val="456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10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10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11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3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4</c:v>
                </c:pt>
                <c:pt idx="96">
                  <c:v>4</c:v>
                </c:pt>
                <c:pt idx="97">
                  <c:v>7</c:v>
                </c:pt>
                <c:pt idx="98">
                  <c:v>7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2</c:v>
                </c:pt>
                <c:pt idx="103">
                  <c:v>11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13</c:v>
                </c:pt>
                <c:pt idx="109">
                  <c:v>6</c:v>
                </c:pt>
                <c:pt idx="110">
                  <c:v>11</c:v>
                </c:pt>
                <c:pt idx="111">
                  <c:v>18</c:v>
                </c:pt>
                <c:pt idx="112">
                  <c:v>7</c:v>
                </c:pt>
                <c:pt idx="113">
                  <c:v>6</c:v>
                </c:pt>
                <c:pt idx="114">
                  <c:v>14</c:v>
                </c:pt>
                <c:pt idx="115">
                  <c:v>12</c:v>
                </c:pt>
                <c:pt idx="116">
                  <c:v>6</c:v>
                </c:pt>
                <c:pt idx="117">
                  <c:v>4</c:v>
                </c:pt>
                <c:pt idx="118">
                  <c:v>10</c:v>
                </c:pt>
                <c:pt idx="119">
                  <c:v>7</c:v>
                </c:pt>
                <c:pt idx="120">
                  <c:v>9</c:v>
                </c:pt>
                <c:pt idx="121">
                  <c:v>8</c:v>
                </c:pt>
                <c:pt idx="122">
                  <c:v>7</c:v>
                </c:pt>
                <c:pt idx="123">
                  <c:v>10</c:v>
                </c:pt>
                <c:pt idx="124">
                  <c:v>3</c:v>
                </c:pt>
                <c:pt idx="125">
                  <c:v>6</c:v>
                </c:pt>
                <c:pt idx="126">
                  <c:v>12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11</c:v>
                </c:pt>
                <c:pt idx="131">
                  <c:v>13</c:v>
                </c:pt>
                <c:pt idx="132">
                  <c:v>6</c:v>
                </c:pt>
                <c:pt idx="133">
                  <c:v>7</c:v>
                </c:pt>
                <c:pt idx="134">
                  <c:v>6</c:v>
                </c:pt>
                <c:pt idx="135">
                  <c:v>3</c:v>
                </c:pt>
                <c:pt idx="136">
                  <c:v>4</c:v>
                </c:pt>
                <c:pt idx="137">
                  <c:v>7</c:v>
                </c:pt>
                <c:pt idx="138">
                  <c:v>9</c:v>
                </c:pt>
                <c:pt idx="139">
                  <c:v>7</c:v>
                </c:pt>
                <c:pt idx="140">
                  <c:v>4</c:v>
                </c:pt>
                <c:pt idx="141">
                  <c:v>8</c:v>
                </c:pt>
                <c:pt idx="142">
                  <c:v>7</c:v>
                </c:pt>
                <c:pt idx="143">
                  <c:v>12</c:v>
                </c:pt>
                <c:pt idx="144">
                  <c:v>15</c:v>
                </c:pt>
                <c:pt idx="145">
                  <c:v>8</c:v>
                </c:pt>
                <c:pt idx="146">
                  <c:v>10</c:v>
                </c:pt>
                <c:pt idx="147">
                  <c:v>7</c:v>
                </c:pt>
                <c:pt idx="148">
                  <c:v>9</c:v>
                </c:pt>
                <c:pt idx="149">
                  <c:v>8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10</c:v>
                </c:pt>
                <c:pt idx="154">
                  <c:v>7</c:v>
                </c:pt>
                <c:pt idx="155">
                  <c:v>10</c:v>
                </c:pt>
                <c:pt idx="156">
                  <c:v>8</c:v>
                </c:pt>
                <c:pt idx="157">
                  <c:v>4</c:v>
                </c:pt>
                <c:pt idx="158">
                  <c:v>9</c:v>
                </c:pt>
                <c:pt idx="159">
                  <c:v>4</c:v>
                </c:pt>
                <c:pt idx="160">
                  <c:v>13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15</c:v>
                </c:pt>
                <c:pt idx="165">
                  <c:v>16</c:v>
                </c:pt>
                <c:pt idx="166">
                  <c:v>12</c:v>
                </c:pt>
                <c:pt idx="167">
                  <c:v>5</c:v>
                </c:pt>
                <c:pt idx="168">
                  <c:v>16</c:v>
                </c:pt>
                <c:pt idx="169">
                  <c:v>20</c:v>
                </c:pt>
                <c:pt idx="170">
                  <c:v>4</c:v>
                </c:pt>
                <c:pt idx="171">
                  <c:v>10</c:v>
                </c:pt>
                <c:pt idx="172">
                  <c:v>8</c:v>
                </c:pt>
                <c:pt idx="173">
                  <c:v>17</c:v>
                </c:pt>
                <c:pt idx="174">
                  <c:v>14</c:v>
                </c:pt>
                <c:pt idx="175">
                  <c:v>9</c:v>
                </c:pt>
                <c:pt idx="176">
                  <c:v>8</c:v>
                </c:pt>
                <c:pt idx="177">
                  <c:v>16</c:v>
                </c:pt>
                <c:pt idx="178">
                  <c:v>7</c:v>
                </c:pt>
                <c:pt idx="179">
                  <c:v>9</c:v>
                </c:pt>
                <c:pt idx="180">
                  <c:v>12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5</c:v>
                </c:pt>
                <c:pt idx="185">
                  <c:v>6</c:v>
                </c:pt>
                <c:pt idx="186">
                  <c:v>12</c:v>
                </c:pt>
                <c:pt idx="187">
                  <c:v>22</c:v>
                </c:pt>
                <c:pt idx="188">
                  <c:v>4</c:v>
                </c:pt>
                <c:pt idx="189">
                  <c:v>14</c:v>
                </c:pt>
                <c:pt idx="190">
                  <c:v>7</c:v>
                </c:pt>
                <c:pt idx="191">
                  <c:v>8</c:v>
                </c:pt>
                <c:pt idx="192">
                  <c:v>10</c:v>
                </c:pt>
                <c:pt idx="193">
                  <c:v>19</c:v>
                </c:pt>
                <c:pt idx="194">
                  <c:v>31</c:v>
                </c:pt>
                <c:pt idx="195">
                  <c:v>12</c:v>
                </c:pt>
                <c:pt idx="196">
                  <c:v>16</c:v>
                </c:pt>
                <c:pt idx="197">
                  <c:v>16</c:v>
                </c:pt>
                <c:pt idx="198">
                  <c:v>9</c:v>
                </c:pt>
                <c:pt idx="199">
                  <c:v>12</c:v>
                </c:pt>
                <c:pt idx="200">
                  <c:v>4</c:v>
                </c:pt>
                <c:pt idx="201">
                  <c:v>10</c:v>
                </c:pt>
                <c:pt idx="202">
                  <c:v>10</c:v>
                </c:pt>
                <c:pt idx="203">
                  <c:v>16</c:v>
                </c:pt>
                <c:pt idx="204">
                  <c:v>11</c:v>
                </c:pt>
                <c:pt idx="205">
                  <c:v>4</c:v>
                </c:pt>
                <c:pt idx="206">
                  <c:v>6</c:v>
                </c:pt>
                <c:pt idx="207">
                  <c:v>13</c:v>
                </c:pt>
                <c:pt idx="208">
                  <c:v>9</c:v>
                </c:pt>
                <c:pt idx="209">
                  <c:v>15</c:v>
                </c:pt>
                <c:pt idx="210">
                  <c:v>9</c:v>
                </c:pt>
                <c:pt idx="211">
                  <c:v>4</c:v>
                </c:pt>
                <c:pt idx="212">
                  <c:v>14</c:v>
                </c:pt>
                <c:pt idx="213">
                  <c:v>7</c:v>
                </c:pt>
                <c:pt idx="214">
                  <c:v>5</c:v>
                </c:pt>
                <c:pt idx="215">
                  <c:v>23</c:v>
                </c:pt>
                <c:pt idx="216">
                  <c:v>9</c:v>
                </c:pt>
                <c:pt idx="217">
                  <c:v>14</c:v>
                </c:pt>
                <c:pt idx="218">
                  <c:v>17</c:v>
                </c:pt>
                <c:pt idx="219">
                  <c:v>23</c:v>
                </c:pt>
                <c:pt idx="220">
                  <c:v>11</c:v>
                </c:pt>
                <c:pt idx="221">
                  <c:v>4</c:v>
                </c:pt>
                <c:pt idx="222">
                  <c:v>4</c:v>
                </c:pt>
                <c:pt idx="223">
                  <c:v>16</c:v>
                </c:pt>
                <c:pt idx="224">
                  <c:v>10</c:v>
                </c:pt>
                <c:pt idx="225">
                  <c:v>10</c:v>
                </c:pt>
                <c:pt idx="226">
                  <c:v>12</c:v>
                </c:pt>
                <c:pt idx="227">
                  <c:v>13</c:v>
                </c:pt>
                <c:pt idx="228">
                  <c:v>5</c:v>
                </c:pt>
                <c:pt idx="229">
                  <c:v>11</c:v>
                </c:pt>
                <c:pt idx="230">
                  <c:v>24</c:v>
                </c:pt>
                <c:pt idx="231">
                  <c:v>4</c:v>
                </c:pt>
                <c:pt idx="232">
                  <c:v>6</c:v>
                </c:pt>
                <c:pt idx="233">
                  <c:v>10</c:v>
                </c:pt>
                <c:pt idx="234">
                  <c:v>13</c:v>
                </c:pt>
                <c:pt idx="235">
                  <c:v>13</c:v>
                </c:pt>
                <c:pt idx="236">
                  <c:v>15</c:v>
                </c:pt>
                <c:pt idx="237">
                  <c:v>22</c:v>
                </c:pt>
                <c:pt idx="238">
                  <c:v>16</c:v>
                </c:pt>
                <c:pt idx="239">
                  <c:v>10</c:v>
                </c:pt>
                <c:pt idx="240">
                  <c:v>19</c:v>
                </c:pt>
                <c:pt idx="241">
                  <c:v>25</c:v>
                </c:pt>
                <c:pt idx="242">
                  <c:v>10</c:v>
                </c:pt>
                <c:pt idx="243">
                  <c:v>16</c:v>
                </c:pt>
                <c:pt idx="244">
                  <c:v>11</c:v>
                </c:pt>
                <c:pt idx="245">
                  <c:v>10</c:v>
                </c:pt>
                <c:pt idx="246">
                  <c:v>15</c:v>
                </c:pt>
                <c:pt idx="247">
                  <c:v>3</c:v>
                </c:pt>
                <c:pt idx="248">
                  <c:v>14</c:v>
                </c:pt>
                <c:pt idx="249">
                  <c:v>15</c:v>
                </c:pt>
                <c:pt idx="250">
                  <c:v>13</c:v>
                </c:pt>
                <c:pt idx="251">
                  <c:v>17</c:v>
                </c:pt>
                <c:pt idx="252">
                  <c:v>12</c:v>
                </c:pt>
                <c:pt idx="253">
                  <c:v>3</c:v>
                </c:pt>
                <c:pt idx="254">
                  <c:v>22</c:v>
                </c:pt>
                <c:pt idx="255">
                  <c:v>13</c:v>
                </c:pt>
                <c:pt idx="256">
                  <c:v>8</c:v>
                </c:pt>
                <c:pt idx="257">
                  <c:v>13</c:v>
                </c:pt>
                <c:pt idx="258">
                  <c:v>17</c:v>
                </c:pt>
                <c:pt idx="259">
                  <c:v>20</c:v>
                </c:pt>
                <c:pt idx="260">
                  <c:v>33</c:v>
                </c:pt>
                <c:pt idx="261">
                  <c:v>22</c:v>
                </c:pt>
                <c:pt idx="262">
                  <c:v>18</c:v>
                </c:pt>
                <c:pt idx="263">
                  <c:v>28</c:v>
                </c:pt>
                <c:pt idx="264">
                  <c:v>28</c:v>
                </c:pt>
                <c:pt idx="265">
                  <c:v>18</c:v>
                </c:pt>
                <c:pt idx="266">
                  <c:v>10</c:v>
                </c:pt>
                <c:pt idx="267">
                  <c:v>6</c:v>
                </c:pt>
                <c:pt idx="268">
                  <c:v>8</c:v>
                </c:pt>
                <c:pt idx="269">
                  <c:v>24</c:v>
                </c:pt>
                <c:pt idx="270">
                  <c:v>23</c:v>
                </c:pt>
                <c:pt idx="271">
                  <c:v>11</c:v>
                </c:pt>
                <c:pt idx="272">
                  <c:v>15</c:v>
                </c:pt>
                <c:pt idx="273">
                  <c:v>27</c:v>
                </c:pt>
                <c:pt idx="274">
                  <c:v>5</c:v>
                </c:pt>
                <c:pt idx="275">
                  <c:v>20</c:v>
                </c:pt>
                <c:pt idx="276">
                  <c:v>8</c:v>
                </c:pt>
                <c:pt idx="277">
                  <c:v>19</c:v>
                </c:pt>
                <c:pt idx="278">
                  <c:v>41</c:v>
                </c:pt>
                <c:pt idx="279">
                  <c:v>21</c:v>
                </c:pt>
                <c:pt idx="280">
                  <c:v>5</c:v>
                </c:pt>
                <c:pt idx="281">
                  <c:v>16</c:v>
                </c:pt>
                <c:pt idx="282">
                  <c:v>16</c:v>
                </c:pt>
                <c:pt idx="283">
                  <c:v>12</c:v>
                </c:pt>
                <c:pt idx="284">
                  <c:v>12</c:v>
                </c:pt>
                <c:pt idx="285">
                  <c:v>29</c:v>
                </c:pt>
                <c:pt idx="286">
                  <c:v>24</c:v>
                </c:pt>
                <c:pt idx="287">
                  <c:v>6</c:v>
                </c:pt>
                <c:pt idx="288">
                  <c:v>4</c:v>
                </c:pt>
                <c:pt idx="289">
                  <c:v>19</c:v>
                </c:pt>
                <c:pt idx="290">
                  <c:v>14</c:v>
                </c:pt>
                <c:pt idx="291">
                  <c:v>20</c:v>
                </c:pt>
                <c:pt idx="292">
                  <c:v>30</c:v>
                </c:pt>
                <c:pt idx="293">
                  <c:v>18</c:v>
                </c:pt>
                <c:pt idx="294">
                  <c:v>19</c:v>
                </c:pt>
                <c:pt idx="295">
                  <c:v>13</c:v>
                </c:pt>
                <c:pt idx="296">
                  <c:v>40</c:v>
                </c:pt>
                <c:pt idx="297">
                  <c:v>4</c:v>
                </c:pt>
                <c:pt idx="298">
                  <c:v>9</c:v>
                </c:pt>
                <c:pt idx="299">
                  <c:v>11</c:v>
                </c:pt>
                <c:pt idx="300">
                  <c:v>8</c:v>
                </c:pt>
                <c:pt idx="301">
                  <c:v>21</c:v>
                </c:pt>
                <c:pt idx="302">
                  <c:v>10</c:v>
                </c:pt>
                <c:pt idx="303">
                  <c:v>14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6</c:v>
                </c:pt>
                <c:pt idx="308">
                  <c:v>24</c:v>
                </c:pt>
                <c:pt idx="309">
                  <c:v>5</c:v>
                </c:pt>
                <c:pt idx="310">
                  <c:v>22</c:v>
                </c:pt>
                <c:pt idx="311">
                  <c:v>26</c:v>
                </c:pt>
                <c:pt idx="312">
                  <c:v>15</c:v>
                </c:pt>
                <c:pt idx="313">
                  <c:v>5</c:v>
                </c:pt>
                <c:pt idx="314">
                  <c:v>8</c:v>
                </c:pt>
                <c:pt idx="315">
                  <c:v>9</c:v>
                </c:pt>
                <c:pt idx="316">
                  <c:v>6</c:v>
                </c:pt>
                <c:pt idx="317">
                  <c:v>23</c:v>
                </c:pt>
                <c:pt idx="318">
                  <c:v>20</c:v>
                </c:pt>
                <c:pt idx="319">
                  <c:v>27</c:v>
                </c:pt>
                <c:pt idx="320">
                  <c:v>24</c:v>
                </c:pt>
                <c:pt idx="321">
                  <c:v>16</c:v>
                </c:pt>
                <c:pt idx="322">
                  <c:v>3</c:v>
                </c:pt>
                <c:pt idx="323">
                  <c:v>24</c:v>
                </c:pt>
                <c:pt idx="324">
                  <c:v>38</c:v>
                </c:pt>
                <c:pt idx="325">
                  <c:v>22</c:v>
                </c:pt>
                <c:pt idx="326">
                  <c:v>11</c:v>
                </c:pt>
                <c:pt idx="327">
                  <c:v>26</c:v>
                </c:pt>
                <c:pt idx="328">
                  <c:v>7</c:v>
                </c:pt>
                <c:pt idx="329">
                  <c:v>17</c:v>
                </c:pt>
                <c:pt idx="330">
                  <c:v>25</c:v>
                </c:pt>
                <c:pt idx="331">
                  <c:v>12</c:v>
                </c:pt>
                <c:pt idx="332">
                  <c:v>15</c:v>
                </c:pt>
                <c:pt idx="333">
                  <c:v>10</c:v>
                </c:pt>
                <c:pt idx="334">
                  <c:v>16</c:v>
                </c:pt>
                <c:pt idx="335">
                  <c:v>22</c:v>
                </c:pt>
                <c:pt idx="336">
                  <c:v>22</c:v>
                </c:pt>
                <c:pt idx="337">
                  <c:v>11</c:v>
                </c:pt>
                <c:pt idx="338">
                  <c:v>29</c:v>
                </c:pt>
                <c:pt idx="339">
                  <c:v>8</c:v>
                </c:pt>
                <c:pt idx="340">
                  <c:v>31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9</c:v>
                </c:pt>
                <c:pt idx="345">
                  <c:v>24</c:v>
                </c:pt>
                <c:pt idx="346">
                  <c:v>20</c:v>
                </c:pt>
                <c:pt idx="347">
                  <c:v>15</c:v>
                </c:pt>
                <c:pt idx="348">
                  <c:v>15</c:v>
                </c:pt>
                <c:pt idx="349">
                  <c:v>16</c:v>
                </c:pt>
                <c:pt idx="350">
                  <c:v>25</c:v>
                </c:pt>
                <c:pt idx="351">
                  <c:v>19</c:v>
                </c:pt>
                <c:pt idx="352">
                  <c:v>5</c:v>
                </c:pt>
                <c:pt idx="353">
                  <c:v>16</c:v>
                </c:pt>
                <c:pt idx="354">
                  <c:v>21</c:v>
                </c:pt>
                <c:pt idx="355">
                  <c:v>6</c:v>
                </c:pt>
                <c:pt idx="356">
                  <c:v>17</c:v>
                </c:pt>
                <c:pt idx="357">
                  <c:v>19</c:v>
                </c:pt>
                <c:pt idx="358">
                  <c:v>20</c:v>
                </c:pt>
                <c:pt idx="359">
                  <c:v>31</c:v>
                </c:pt>
                <c:pt idx="360">
                  <c:v>22</c:v>
                </c:pt>
                <c:pt idx="361">
                  <c:v>26</c:v>
                </c:pt>
                <c:pt idx="362">
                  <c:v>18</c:v>
                </c:pt>
                <c:pt idx="363">
                  <c:v>18</c:v>
                </c:pt>
                <c:pt idx="364">
                  <c:v>10</c:v>
                </c:pt>
                <c:pt idx="365">
                  <c:v>10</c:v>
                </c:pt>
                <c:pt idx="366">
                  <c:v>6</c:v>
                </c:pt>
                <c:pt idx="367">
                  <c:v>7</c:v>
                </c:pt>
                <c:pt idx="368">
                  <c:v>12</c:v>
                </c:pt>
                <c:pt idx="369">
                  <c:v>10</c:v>
                </c:pt>
                <c:pt idx="370">
                  <c:v>16</c:v>
                </c:pt>
                <c:pt idx="371">
                  <c:v>8</c:v>
                </c:pt>
                <c:pt idx="372">
                  <c:v>14</c:v>
                </c:pt>
                <c:pt idx="373">
                  <c:v>7</c:v>
                </c:pt>
                <c:pt idx="374">
                  <c:v>32</c:v>
                </c:pt>
                <c:pt idx="375">
                  <c:v>30</c:v>
                </c:pt>
                <c:pt idx="376">
                  <c:v>28</c:v>
                </c:pt>
                <c:pt idx="377">
                  <c:v>12</c:v>
                </c:pt>
                <c:pt idx="378">
                  <c:v>26</c:v>
                </c:pt>
                <c:pt idx="379">
                  <c:v>6</c:v>
                </c:pt>
                <c:pt idx="380">
                  <c:v>7</c:v>
                </c:pt>
                <c:pt idx="381">
                  <c:v>52</c:v>
                </c:pt>
                <c:pt idx="382">
                  <c:v>7</c:v>
                </c:pt>
                <c:pt idx="383">
                  <c:v>4</c:v>
                </c:pt>
                <c:pt idx="384">
                  <c:v>28</c:v>
                </c:pt>
                <c:pt idx="385">
                  <c:v>23</c:v>
                </c:pt>
                <c:pt idx="386">
                  <c:v>20</c:v>
                </c:pt>
                <c:pt idx="387">
                  <c:v>22</c:v>
                </c:pt>
                <c:pt idx="388">
                  <c:v>18</c:v>
                </c:pt>
                <c:pt idx="389">
                  <c:v>16</c:v>
                </c:pt>
                <c:pt idx="390">
                  <c:v>28</c:v>
                </c:pt>
                <c:pt idx="391">
                  <c:v>7</c:v>
                </c:pt>
                <c:pt idx="392">
                  <c:v>32</c:v>
                </c:pt>
                <c:pt idx="393">
                  <c:v>6</c:v>
                </c:pt>
                <c:pt idx="394">
                  <c:v>16</c:v>
                </c:pt>
                <c:pt idx="395">
                  <c:v>13</c:v>
                </c:pt>
                <c:pt idx="396">
                  <c:v>18</c:v>
                </c:pt>
                <c:pt idx="397">
                  <c:v>21</c:v>
                </c:pt>
                <c:pt idx="398">
                  <c:v>7</c:v>
                </c:pt>
                <c:pt idx="399">
                  <c:v>12</c:v>
                </c:pt>
                <c:pt idx="400">
                  <c:v>8</c:v>
                </c:pt>
                <c:pt idx="401">
                  <c:v>36</c:v>
                </c:pt>
                <c:pt idx="402">
                  <c:v>15</c:v>
                </c:pt>
                <c:pt idx="403">
                  <c:v>18</c:v>
                </c:pt>
                <c:pt idx="404">
                  <c:v>15</c:v>
                </c:pt>
                <c:pt idx="405">
                  <c:v>8</c:v>
                </c:pt>
                <c:pt idx="406">
                  <c:v>10</c:v>
                </c:pt>
                <c:pt idx="407">
                  <c:v>10</c:v>
                </c:pt>
                <c:pt idx="408">
                  <c:v>24</c:v>
                </c:pt>
                <c:pt idx="409">
                  <c:v>4</c:v>
                </c:pt>
                <c:pt idx="410">
                  <c:v>38</c:v>
                </c:pt>
                <c:pt idx="411">
                  <c:v>11</c:v>
                </c:pt>
                <c:pt idx="412">
                  <c:v>7</c:v>
                </c:pt>
                <c:pt idx="413">
                  <c:v>24</c:v>
                </c:pt>
                <c:pt idx="414">
                  <c:v>6</c:v>
                </c:pt>
                <c:pt idx="415">
                  <c:v>26</c:v>
                </c:pt>
                <c:pt idx="416">
                  <c:v>26</c:v>
                </c:pt>
                <c:pt idx="417">
                  <c:v>17</c:v>
                </c:pt>
                <c:pt idx="418">
                  <c:v>11</c:v>
                </c:pt>
                <c:pt idx="419">
                  <c:v>22</c:v>
                </c:pt>
                <c:pt idx="420">
                  <c:v>18</c:v>
                </c:pt>
                <c:pt idx="421">
                  <c:v>7</c:v>
                </c:pt>
                <c:pt idx="422">
                  <c:v>27</c:v>
                </c:pt>
                <c:pt idx="423">
                  <c:v>20</c:v>
                </c:pt>
                <c:pt idx="424">
                  <c:v>18</c:v>
                </c:pt>
                <c:pt idx="425">
                  <c:v>25</c:v>
                </c:pt>
                <c:pt idx="426">
                  <c:v>10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18</c:v>
                </c:pt>
                <c:pt idx="431">
                  <c:v>12</c:v>
                </c:pt>
                <c:pt idx="432">
                  <c:v>7</c:v>
                </c:pt>
                <c:pt idx="433">
                  <c:v>10</c:v>
                </c:pt>
                <c:pt idx="434">
                  <c:v>19</c:v>
                </c:pt>
                <c:pt idx="435">
                  <c:v>38</c:v>
                </c:pt>
                <c:pt idx="436">
                  <c:v>11</c:v>
                </c:pt>
                <c:pt idx="437">
                  <c:v>27</c:v>
                </c:pt>
                <c:pt idx="438">
                  <c:v>9</c:v>
                </c:pt>
                <c:pt idx="439">
                  <c:v>20</c:v>
                </c:pt>
                <c:pt idx="440">
                  <c:v>8</c:v>
                </c:pt>
                <c:pt idx="441">
                  <c:v>20</c:v>
                </c:pt>
                <c:pt idx="442">
                  <c:v>6</c:v>
                </c:pt>
                <c:pt idx="443">
                  <c:v>9</c:v>
                </c:pt>
                <c:pt idx="444">
                  <c:v>20</c:v>
                </c:pt>
                <c:pt idx="445">
                  <c:v>11</c:v>
                </c:pt>
                <c:pt idx="446">
                  <c:v>20</c:v>
                </c:pt>
                <c:pt idx="447">
                  <c:v>16</c:v>
                </c:pt>
                <c:pt idx="448">
                  <c:v>38</c:v>
                </c:pt>
                <c:pt idx="449">
                  <c:v>7</c:v>
                </c:pt>
                <c:pt idx="450">
                  <c:v>9</c:v>
                </c:pt>
                <c:pt idx="451">
                  <c:v>25</c:v>
                </c:pt>
                <c:pt idx="452">
                  <c:v>20</c:v>
                </c:pt>
                <c:pt idx="453">
                  <c:v>25</c:v>
                </c:pt>
                <c:pt idx="454">
                  <c:v>7</c:v>
                </c:pt>
                <c:pt idx="45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D-49E2-A5B8-957A581F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869248"/>
        <c:axId val="2087872992"/>
      </c:lineChart>
      <c:dateAx>
        <c:axId val="208786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72992"/>
        <c:crosses val="autoZero"/>
        <c:auto val="1"/>
        <c:lblOffset val="100"/>
        <c:baseTimeUnit val="days"/>
      </c:dateAx>
      <c:valAx>
        <c:axId val="2087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talktime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Plot'!$K$1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'Trend Plot'!$A$2:$A$458</c:f>
              <c:numCache>
                <c:formatCode>m/d/yyyy</c:formatCode>
                <c:ptCount val="457"/>
                <c:pt idx="0">
                  <c:v>39264</c:v>
                </c:pt>
                <c:pt idx="1">
                  <c:v>39326</c:v>
                </c:pt>
                <c:pt idx="2">
                  <c:v>39356</c:v>
                </c:pt>
                <c:pt idx="3">
                  <c:v>39356</c:v>
                </c:pt>
                <c:pt idx="4">
                  <c:v>39356</c:v>
                </c:pt>
                <c:pt idx="5">
                  <c:v>39387</c:v>
                </c:pt>
                <c:pt idx="6">
                  <c:v>39448</c:v>
                </c:pt>
                <c:pt idx="7">
                  <c:v>39569</c:v>
                </c:pt>
                <c:pt idx="8">
                  <c:v>39600</c:v>
                </c:pt>
                <c:pt idx="9">
                  <c:v>39692</c:v>
                </c:pt>
                <c:pt idx="10">
                  <c:v>39753</c:v>
                </c:pt>
                <c:pt idx="11">
                  <c:v>39753</c:v>
                </c:pt>
                <c:pt idx="12">
                  <c:v>39814</c:v>
                </c:pt>
                <c:pt idx="13">
                  <c:v>39845</c:v>
                </c:pt>
                <c:pt idx="14">
                  <c:v>39845</c:v>
                </c:pt>
                <c:pt idx="15">
                  <c:v>39845</c:v>
                </c:pt>
                <c:pt idx="16">
                  <c:v>39845</c:v>
                </c:pt>
                <c:pt idx="17">
                  <c:v>39845</c:v>
                </c:pt>
                <c:pt idx="18">
                  <c:v>39934</c:v>
                </c:pt>
                <c:pt idx="19">
                  <c:v>39965</c:v>
                </c:pt>
                <c:pt idx="20">
                  <c:v>40026</c:v>
                </c:pt>
                <c:pt idx="21">
                  <c:v>40026</c:v>
                </c:pt>
                <c:pt idx="22">
                  <c:v>40057</c:v>
                </c:pt>
                <c:pt idx="23">
                  <c:v>40057</c:v>
                </c:pt>
                <c:pt idx="24">
                  <c:v>40087</c:v>
                </c:pt>
                <c:pt idx="25">
                  <c:v>40087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40148</c:v>
                </c:pt>
                <c:pt idx="30">
                  <c:v>40179</c:v>
                </c:pt>
                <c:pt idx="31">
                  <c:v>40210</c:v>
                </c:pt>
                <c:pt idx="32">
                  <c:v>40210</c:v>
                </c:pt>
                <c:pt idx="33">
                  <c:v>40210</c:v>
                </c:pt>
                <c:pt idx="34">
                  <c:v>40210</c:v>
                </c:pt>
                <c:pt idx="35">
                  <c:v>40210</c:v>
                </c:pt>
                <c:pt idx="36">
                  <c:v>40210</c:v>
                </c:pt>
                <c:pt idx="37">
                  <c:v>40210</c:v>
                </c:pt>
                <c:pt idx="38">
                  <c:v>40210</c:v>
                </c:pt>
                <c:pt idx="39">
                  <c:v>40210</c:v>
                </c:pt>
                <c:pt idx="40">
                  <c:v>40238</c:v>
                </c:pt>
                <c:pt idx="41">
                  <c:v>40269</c:v>
                </c:pt>
                <c:pt idx="42">
                  <c:v>40269</c:v>
                </c:pt>
                <c:pt idx="43">
                  <c:v>40299</c:v>
                </c:pt>
                <c:pt idx="44">
                  <c:v>40299</c:v>
                </c:pt>
                <c:pt idx="45">
                  <c:v>40330</c:v>
                </c:pt>
                <c:pt idx="46">
                  <c:v>40330</c:v>
                </c:pt>
                <c:pt idx="47">
                  <c:v>40360</c:v>
                </c:pt>
                <c:pt idx="48">
                  <c:v>40422</c:v>
                </c:pt>
                <c:pt idx="49">
                  <c:v>40422</c:v>
                </c:pt>
                <c:pt idx="50">
                  <c:v>40422</c:v>
                </c:pt>
                <c:pt idx="51">
                  <c:v>40452</c:v>
                </c:pt>
                <c:pt idx="52">
                  <c:v>40452</c:v>
                </c:pt>
                <c:pt idx="53">
                  <c:v>40452</c:v>
                </c:pt>
                <c:pt idx="54">
                  <c:v>40452</c:v>
                </c:pt>
                <c:pt idx="55">
                  <c:v>40452</c:v>
                </c:pt>
                <c:pt idx="56">
                  <c:v>40452</c:v>
                </c:pt>
                <c:pt idx="57">
                  <c:v>40452</c:v>
                </c:pt>
                <c:pt idx="58">
                  <c:v>40452</c:v>
                </c:pt>
                <c:pt idx="59">
                  <c:v>40452</c:v>
                </c:pt>
                <c:pt idx="60">
                  <c:v>40513</c:v>
                </c:pt>
                <c:pt idx="61">
                  <c:v>40513</c:v>
                </c:pt>
                <c:pt idx="62">
                  <c:v>40513</c:v>
                </c:pt>
                <c:pt idx="63">
                  <c:v>40513</c:v>
                </c:pt>
                <c:pt idx="64">
                  <c:v>40544</c:v>
                </c:pt>
                <c:pt idx="65">
                  <c:v>40544</c:v>
                </c:pt>
                <c:pt idx="66">
                  <c:v>40544</c:v>
                </c:pt>
                <c:pt idx="67">
                  <c:v>40544</c:v>
                </c:pt>
                <c:pt idx="68">
                  <c:v>40544</c:v>
                </c:pt>
                <c:pt idx="69">
                  <c:v>40544</c:v>
                </c:pt>
                <c:pt idx="70">
                  <c:v>40544</c:v>
                </c:pt>
                <c:pt idx="71">
                  <c:v>40544</c:v>
                </c:pt>
                <c:pt idx="72">
                  <c:v>40544</c:v>
                </c:pt>
                <c:pt idx="73">
                  <c:v>40544</c:v>
                </c:pt>
                <c:pt idx="74">
                  <c:v>40575</c:v>
                </c:pt>
                <c:pt idx="75">
                  <c:v>40575</c:v>
                </c:pt>
                <c:pt idx="76">
                  <c:v>40575</c:v>
                </c:pt>
                <c:pt idx="77">
                  <c:v>40575</c:v>
                </c:pt>
                <c:pt idx="78">
                  <c:v>40575</c:v>
                </c:pt>
                <c:pt idx="79">
                  <c:v>40575</c:v>
                </c:pt>
                <c:pt idx="80">
                  <c:v>40575</c:v>
                </c:pt>
                <c:pt idx="81">
                  <c:v>40575</c:v>
                </c:pt>
                <c:pt idx="82">
                  <c:v>40575</c:v>
                </c:pt>
                <c:pt idx="83">
                  <c:v>40575</c:v>
                </c:pt>
                <c:pt idx="84">
                  <c:v>40575</c:v>
                </c:pt>
                <c:pt idx="85">
                  <c:v>40575</c:v>
                </c:pt>
                <c:pt idx="86">
                  <c:v>40575</c:v>
                </c:pt>
                <c:pt idx="87">
                  <c:v>40575</c:v>
                </c:pt>
                <c:pt idx="88">
                  <c:v>40575</c:v>
                </c:pt>
                <c:pt idx="89">
                  <c:v>40603</c:v>
                </c:pt>
                <c:pt idx="90">
                  <c:v>40603</c:v>
                </c:pt>
                <c:pt idx="91">
                  <c:v>40603</c:v>
                </c:pt>
                <c:pt idx="92">
                  <c:v>40634</c:v>
                </c:pt>
                <c:pt idx="93">
                  <c:v>40634</c:v>
                </c:pt>
                <c:pt idx="94">
                  <c:v>40634</c:v>
                </c:pt>
                <c:pt idx="95">
                  <c:v>40634</c:v>
                </c:pt>
                <c:pt idx="96">
                  <c:v>40634</c:v>
                </c:pt>
                <c:pt idx="97">
                  <c:v>40634</c:v>
                </c:pt>
                <c:pt idx="98">
                  <c:v>40634</c:v>
                </c:pt>
                <c:pt idx="99">
                  <c:v>40664</c:v>
                </c:pt>
                <c:pt idx="100">
                  <c:v>40664</c:v>
                </c:pt>
                <c:pt idx="101">
                  <c:v>40664</c:v>
                </c:pt>
                <c:pt idx="102">
                  <c:v>40664</c:v>
                </c:pt>
                <c:pt idx="103">
                  <c:v>40695</c:v>
                </c:pt>
                <c:pt idx="104">
                  <c:v>40695</c:v>
                </c:pt>
                <c:pt idx="105">
                  <c:v>40695</c:v>
                </c:pt>
                <c:pt idx="106">
                  <c:v>40695</c:v>
                </c:pt>
                <c:pt idx="107">
                  <c:v>40695</c:v>
                </c:pt>
                <c:pt idx="108">
                  <c:v>40725</c:v>
                </c:pt>
                <c:pt idx="109">
                  <c:v>40725</c:v>
                </c:pt>
                <c:pt idx="110">
                  <c:v>40756</c:v>
                </c:pt>
                <c:pt idx="111">
                  <c:v>40756</c:v>
                </c:pt>
                <c:pt idx="112">
                  <c:v>40756</c:v>
                </c:pt>
                <c:pt idx="113">
                  <c:v>40756</c:v>
                </c:pt>
                <c:pt idx="114">
                  <c:v>40756</c:v>
                </c:pt>
                <c:pt idx="115">
                  <c:v>40787</c:v>
                </c:pt>
                <c:pt idx="116">
                  <c:v>40787</c:v>
                </c:pt>
                <c:pt idx="117">
                  <c:v>40787</c:v>
                </c:pt>
                <c:pt idx="118">
                  <c:v>40787</c:v>
                </c:pt>
                <c:pt idx="119">
                  <c:v>40787</c:v>
                </c:pt>
                <c:pt idx="120">
                  <c:v>40787</c:v>
                </c:pt>
                <c:pt idx="121">
                  <c:v>40787</c:v>
                </c:pt>
                <c:pt idx="122">
                  <c:v>40787</c:v>
                </c:pt>
                <c:pt idx="123">
                  <c:v>40787</c:v>
                </c:pt>
                <c:pt idx="124">
                  <c:v>40787</c:v>
                </c:pt>
                <c:pt idx="125">
                  <c:v>40787</c:v>
                </c:pt>
                <c:pt idx="126">
                  <c:v>40817</c:v>
                </c:pt>
                <c:pt idx="127">
                  <c:v>40817</c:v>
                </c:pt>
                <c:pt idx="128">
                  <c:v>40817</c:v>
                </c:pt>
                <c:pt idx="129">
                  <c:v>40817</c:v>
                </c:pt>
                <c:pt idx="130">
                  <c:v>40817</c:v>
                </c:pt>
                <c:pt idx="131">
                  <c:v>40817</c:v>
                </c:pt>
                <c:pt idx="132">
                  <c:v>40817</c:v>
                </c:pt>
                <c:pt idx="133">
                  <c:v>40817</c:v>
                </c:pt>
                <c:pt idx="134">
                  <c:v>40848</c:v>
                </c:pt>
                <c:pt idx="135">
                  <c:v>40848</c:v>
                </c:pt>
                <c:pt idx="136">
                  <c:v>40878</c:v>
                </c:pt>
                <c:pt idx="137">
                  <c:v>40878</c:v>
                </c:pt>
                <c:pt idx="138">
                  <c:v>40909</c:v>
                </c:pt>
                <c:pt idx="139">
                  <c:v>40909</c:v>
                </c:pt>
                <c:pt idx="140">
                  <c:v>40909</c:v>
                </c:pt>
                <c:pt idx="141">
                  <c:v>40909</c:v>
                </c:pt>
                <c:pt idx="142">
                  <c:v>40909</c:v>
                </c:pt>
                <c:pt idx="143">
                  <c:v>40909</c:v>
                </c:pt>
                <c:pt idx="144">
                  <c:v>40940</c:v>
                </c:pt>
                <c:pt idx="145">
                  <c:v>40940</c:v>
                </c:pt>
                <c:pt idx="146">
                  <c:v>40940</c:v>
                </c:pt>
                <c:pt idx="147">
                  <c:v>40940</c:v>
                </c:pt>
                <c:pt idx="148">
                  <c:v>40940</c:v>
                </c:pt>
                <c:pt idx="149">
                  <c:v>40940</c:v>
                </c:pt>
                <c:pt idx="150">
                  <c:v>40940</c:v>
                </c:pt>
                <c:pt idx="151">
                  <c:v>40940</c:v>
                </c:pt>
                <c:pt idx="152">
                  <c:v>40940</c:v>
                </c:pt>
                <c:pt idx="153">
                  <c:v>40940</c:v>
                </c:pt>
                <c:pt idx="154">
                  <c:v>40940</c:v>
                </c:pt>
                <c:pt idx="155">
                  <c:v>40940</c:v>
                </c:pt>
                <c:pt idx="156">
                  <c:v>40969</c:v>
                </c:pt>
                <c:pt idx="157">
                  <c:v>40969</c:v>
                </c:pt>
                <c:pt idx="158">
                  <c:v>40969</c:v>
                </c:pt>
                <c:pt idx="159">
                  <c:v>41000</c:v>
                </c:pt>
                <c:pt idx="160">
                  <c:v>41000</c:v>
                </c:pt>
                <c:pt idx="161">
                  <c:v>41000</c:v>
                </c:pt>
                <c:pt idx="162">
                  <c:v>41000</c:v>
                </c:pt>
                <c:pt idx="163">
                  <c:v>41030</c:v>
                </c:pt>
                <c:pt idx="164">
                  <c:v>41061</c:v>
                </c:pt>
                <c:pt idx="165">
                  <c:v>41061</c:v>
                </c:pt>
                <c:pt idx="166">
                  <c:v>41122</c:v>
                </c:pt>
                <c:pt idx="167">
                  <c:v>41122</c:v>
                </c:pt>
                <c:pt idx="168">
                  <c:v>41122</c:v>
                </c:pt>
                <c:pt idx="169">
                  <c:v>41122</c:v>
                </c:pt>
                <c:pt idx="170">
                  <c:v>41122</c:v>
                </c:pt>
                <c:pt idx="171">
                  <c:v>41153</c:v>
                </c:pt>
                <c:pt idx="172">
                  <c:v>41153</c:v>
                </c:pt>
                <c:pt idx="173">
                  <c:v>41153</c:v>
                </c:pt>
                <c:pt idx="174">
                  <c:v>41153</c:v>
                </c:pt>
                <c:pt idx="175">
                  <c:v>41153</c:v>
                </c:pt>
                <c:pt idx="176">
                  <c:v>41153</c:v>
                </c:pt>
                <c:pt idx="177">
                  <c:v>41183</c:v>
                </c:pt>
                <c:pt idx="178">
                  <c:v>41183</c:v>
                </c:pt>
                <c:pt idx="179">
                  <c:v>41183</c:v>
                </c:pt>
                <c:pt idx="180">
                  <c:v>41183</c:v>
                </c:pt>
                <c:pt idx="181">
                  <c:v>41183</c:v>
                </c:pt>
                <c:pt idx="182">
                  <c:v>41183</c:v>
                </c:pt>
                <c:pt idx="183">
                  <c:v>41183</c:v>
                </c:pt>
                <c:pt idx="184">
                  <c:v>41183</c:v>
                </c:pt>
                <c:pt idx="185">
                  <c:v>41183</c:v>
                </c:pt>
                <c:pt idx="186">
                  <c:v>41214</c:v>
                </c:pt>
                <c:pt idx="187">
                  <c:v>41244</c:v>
                </c:pt>
                <c:pt idx="188">
                  <c:v>41244</c:v>
                </c:pt>
                <c:pt idx="189">
                  <c:v>41244</c:v>
                </c:pt>
                <c:pt idx="190">
                  <c:v>41244</c:v>
                </c:pt>
                <c:pt idx="191">
                  <c:v>41275</c:v>
                </c:pt>
                <c:pt idx="192">
                  <c:v>41275</c:v>
                </c:pt>
                <c:pt idx="193">
                  <c:v>41306</c:v>
                </c:pt>
                <c:pt idx="194">
                  <c:v>41306</c:v>
                </c:pt>
                <c:pt idx="195">
                  <c:v>41306</c:v>
                </c:pt>
                <c:pt idx="196">
                  <c:v>41306</c:v>
                </c:pt>
                <c:pt idx="197">
                  <c:v>41306</c:v>
                </c:pt>
                <c:pt idx="198">
                  <c:v>41306</c:v>
                </c:pt>
                <c:pt idx="199">
                  <c:v>41306</c:v>
                </c:pt>
                <c:pt idx="200">
                  <c:v>41306</c:v>
                </c:pt>
                <c:pt idx="201">
                  <c:v>41306</c:v>
                </c:pt>
                <c:pt idx="202">
                  <c:v>41306</c:v>
                </c:pt>
                <c:pt idx="203">
                  <c:v>41306</c:v>
                </c:pt>
                <c:pt idx="204">
                  <c:v>41306</c:v>
                </c:pt>
                <c:pt idx="205">
                  <c:v>41306</c:v>
                </c:pt>
                <c:pt idx="206">
                  <c:v>41334</c:v>
                </c:pt>
                <c:pt idx="207">
                  <c:v>41334</c:v>
                </c:pt>
                <c:pt idx="208">
                  <c:v>41334</c:v>
                </c:pt>
                <c:pt idx="209">
                  <c:v>41365</c:v>
                </c:pt>
                <c:pt idx="210">
                  <c:v>41365</c:v>
                </c:pt>
                <c:pt idx="211">
                  <c:v>41365</c:v>
                </c:pt>
                <c:pt idx="212">
                  <c:v>41365</c:v>
                </c:pt>
                <c:pt idx="213">
                  <c:v>41365</c:v>
                </c:pt>
                <c:pt idx="214">
                  <c:v>41365</c:v>
                </c:pt>
                <c:pt idx="215">
                  <c:v>41395</c:v>
                </c:pt>
                <c:pt idx="216">
                  <c:v>41395</c:v>
                </c:pt>
                <c:pt idx="217">
                  <c:v>41395</c:v>
                </c:pt>
                <c:pt idx="218">
                  <c:v>41395</c:v>
                </c:pt>
                <c:pt idx="219">
                  <c:v>41426</c:v>
                </c:pt>
                <c:pt idx="220">
                  <c:v>41426</c:v>
                </c:pt>
                <c:pt idx="221">
                  <c:v>41426</c:v>
                </c:pt>
                <c:pt idx="222">
                  <c:v>41426</c:v>
                </c:pt>
                <c:pt idx="223">
                  <c:v>41426</c:v>
                </c:pt>
                <c:pt idx="224">
                  <c:v>41426</c:v>
                </c:pt>
                <c:pt idx="225">
                  <c:v>41426</c:v>
                </c:pt>
                <c:pt idx="226">
                  <c:v>41426</c:v>
                </c:pt>
                <c:pt idx="227">
                  <c:v>41426</c:v>
                </c:pt>
                <c:pt idx="228">
                  <c:v>41456</c:v>
                </c:pt>
                <c:pt idx="229">
                  <c:v>41456</c:v>
                </c:pt>
                <c:pt idx="230">
                  <c:v>41456</c:v>
                </c:pt>
                <c:pt idx="231">
                  <c:v>41456</c:v>
                </c:pt>
                <c:pt idx="232">
                  <c:v>41456</c:v>
                </c:pt>
                <c:pt idx="233">
                  <c:v>41456</c:v>
                </c:pt>
                <c:pt idx="234">
                  <c:v>41456</c:v>
                </c:pt>
                <c:pt idx="235">
                  <c:v>41487</c:v>
                </c:pt>
                <c:pt idx="236">
                  <c:v>41487</c:v>
                </c:pt>
                <c:pt idx="237">
                  <c:v>41487</c:v>
                </c:pt>
                <c:pt idx="238">
                  <c:v>41487</c:v>
                </c:pt>
                <c:pt idx="239">
                  <c:v>41487</c:v>
                </c:pt>
                <c:pt idx="240">
                  <c:v>41518</c:v>
                </c:pt>
                <c:pt idx="241">
                  <c:v>41518</c:v>
                </c:pt>
                <c:pt idx="242">
                  <c:v>41518</c:v>
                </c:pt>
                <c:pt idx="243">
                  <c:v>41518</c:v>
                </c:pt>
                <c:pt idx="244">
                  <c:v>41518</c:v>
                </c:pt>
                <c:pt idx="245">
                  <c:v>41548</c:v>
                </c:pt>
                <c:pt idx="246">
                  <c:v>41548</c:v>
                </c:pt>
                <c:pt idx="247">
                  <c:v>41548</c:v>
                </c:pt>
                <c:pt idx="248">
                  <c:v>41548</c:v>
                </c:pt>
                <c:pt idx="249">
                  <c:v>41548</c:v>
                </c:pt>
                <c:pt idx="250">
                  <c:v>41548</c:v>
                </c:pt>
                <c:pt idx="251">
                  <c:v>41548</c:v>
                </c:pt>
                <c:pt idx="252">
                  <c:v>41548</c:v>
                </c:pt>
                <c:pt idx="253">
                  <c:v>41548</c:v>
                </c:pt>
                <c:pt idx="254">
                  <c:v>41548</c:v>
                </c:pt>
                <c:pt idx="255">
                  <c:v>41548</c:v>
                </c:pt>
                <c:pt idx="256">
                  <c:v>41548</c:v>
                </c:pt>
                <c:pt idx="257">
                  <c:v>41579</c:v>
                </c:pt>
                <c:pt idx="258">
                  <c:v>41579</c:v>
                </c:pt>
                <c:pt idx="259">
                  <c:v>41609</c:v>
                </c:pt>
                <c:pt idx="260">
                  <c:v>41609</c:v>
                </c:pt>
                <c:pt idx="261">
                  <c:v>41609</c:v>
                </c:pt>
                <c:pt idx="262">
                  <c:v>41609</c:v>
                </c:pt>
                <c:pt idx="263">
                  <c:v>41640</c:v>
                </c:pt>
                <c:pt idx="264">
                  <c:v>41640</c:v>
                </c:pt>
                <c:pt idx="265">
                  <c:v>41640</c:v>
                </c:pt>
                <c:pt idx="266">
                  <c:v>41640</c:v>
                </c:pt>
                <c:pt idx="267">
                  <c:v>41640</c:v>
                </c:pt>
                <c:pt idx="268">
                  <c:v>41640</c:v>
                </c:pt>
                <c:pt idx="269">
                  <c:v>41640</c:v>
                </c:pt>
                <c:pt idx="270">
                  <c:v>41640</c:v>
                </c:pt>
                <c:pt idx="271">
                  <c:v>41640</c:v>
                </c:pt>
                <c:pt idx="272">
                  <c:v>41640</c:v>
                </c:pt>
                <c:pt idx="273">
                  <c:v>41640</c:v>
                </c:pt>
                <c:pt idx="274">
                  <c:v>41640</c:v>
                </c:pt>
                <c:pt idx="275">
                  <c:v>41671</c:v>
                </c:pt>
                <c:pt idx="276">
                  <c:v>41671</c:v>
                </c:pt>
                <c:pt idx="277">
                  <c:v>41671</c:v>
                </c:pt>
                <c:pt idx="278">
                  <c:v>41671</c:v>
                </c:pt>
                <c:pt idx="279">
                  <c:v>41671</c:v>
                </c:pt>
                <c:pt idx="280">
                  <c:v>41671</c:v>
                </c:pt>
                <c:pt idx="281">
                  <c:v>41671</c:v>
                </c:pt>
                <c:pt idx="282">
                  <c:v>41671</c:v>
                </c:pt>
                <c:pt idx="283">
                  <c:v>41671</c:v>
                </c:pt>
                <c:pt idx="284">
                  <c:v>41671</c:v>
                </c:pt>
                <c:pt idx="285">
                  <c:v>41671</c:v>
                </c:pt>
                <c:pt idx="286">
                  <c:v>41671</c:v>
                </c:pt>
                <c:pt idx="287">
                  <c:v>41671</c:v>
                </c:pt>
                <c:pt idx="288">
                  <c:v>41671</c:v>
                </c:pt>
                <c:pt idx="289">
                  <c:v>41671</c:v>
                </c:pt>
                <c:pt idx="290">
                  <c:v>41671</c:v>
                </c:pt>
                <c:pt idx="291">
                  <c:v>41699</c:v>
                </c:pt>
                <c:pt idx="292">
                  <c:v>41699</c:v>
                </c:pt>
                <c:pt idx="293">
                  <c:v>41699</c:v>
                </c:pt>
                <c:pt idx="294">
                  <c:v>41699</c:v>
                </c:pt>
                <c:pt idx="295">
                  <c:v>41699</c:v>
                </c:pt>
                <c:pt idx="296">
                  <c:v>41699</c:v>
                </c:pt>
                <c:pt idx="297">
                  <c:v>41730</c:v>
                </c:pt>
                <c:pt idx="298">
                  <c:v>41730</c:v>
                </c:pt>
                <c:pt idx="299">
                  <c:v>41730</c:v>
                </c:pt>
                <c:pt idx="300">
                  <c:v>41730</c:v>
                </c:pt>
                <c:pt idx="301">
                  <c:v>41760</c:v>
                </c:pt>
                <c:pt idx="302">
                  <c:v>41760</c:v>
                </c:pt>
                <c:pt idx="303">
                  <c:v>41760</c:v>
                </c:pt>
                <c:pt idx="304">
                  <c:v>41760</c:v>
                </c:pt>
                <c:pt idx="305">
                  <c:v>41760</c:v>
                </c:pt>
                <c:pt idx="306">
                  <c:v>41760</c:v>
                </c:pt>
                <c:pt idx="307">
                  <c:v>41791</c:v>
                </c:pt>
                <c:pt idx="308">
                  <c:v>41791</c:v>
                </c:pt>
                <c:pt idx="309">
                  <c:v>41791</c:v>
                </c:pt>
                <c:pt idx="310">
                  <c:v>41791</c:v>
                </c:pt>
                <c:pt idx="311">
                  <c:v>41791</c:v>
                </c:pt>
                <c:pt idx="312">
                  <c:v>41791</c:v>
                </c:pt>
                <c:pt idx="313">
                  <c:v>41791</c:v>
                </c:pt>
                <c:pt idx="314">
                  <c:v>41791</c:v>
                </c:pt>
                <c:pt idx="315">
                  <c:v>41791</c:v>
                </c:pt>
                <c:pt idx="316">
                  <c:v>41791</c:v>
                </c:pt>
                <c:pt idx="317">
                  <c:v>41791</c:v>
                </c:pt>
                <c:pt idx="318">
                  <c:v>41791</c:v>
                </c:pt>
                <c:pt idx="319">
                  <c:v>41821</c:v>
                </c:pt>
                <c:pt idx="320">
                  <c:v>41821</c:v>
                </c:pt>
                <c:pt idx="321">
                  <c:v>41821</c:v>
                </c:pt>
                <c:pt idx="322">
                  <c:v>41821</c:v>
                </c:pt>
                <c:pt idx="323">
                  <c:v>41852</c:v>
                </c:pt>
                <c:pt idx="324">
                  <c:v>41852</c:v>
                </c:pt>
                <c:pt idx="325">
                  <c:v>41852</c:v>
                </c:pt>
                <c:pt idx="326">
                  <c:v>41852</c:v>
                </c:pt>
                <c:pt idx="327">
                  <c:v>41852</c:v>
                </c:pt>
                <c:pt idx="328">
                  <c:v>41852</c:v>
                </c:pt>
                <c:pt idx="329">
                  <c:v>41852</c:v>
                </c:pt>
                <c:pt idx="330">
                  <c:v>41852</c:v>
                </c:pt>
                <c:pt idx="331">
                  <c:v>41852</c:v>
                </c:pt>
                <c:pt idx="332">
                  <c:v>41852</c:v>
                </c:pt>
                <c:pt idx="333">
                  <c:v>41852</c:v>
                </c:pt>
                <c:pt idx="334">
                  <c:v>41883</c:v>
                </c:pt>
                <c:pt idx="335">
                  <c:v>41883</c:v>
                </c:pt>
                <c:pt idx="336">
                  <c:v>41883</c:v>
                </c:pt>
                <c:pt idx="337">
                  <c:v>41883</c:v>
                </c:pt>
                <c:pt idx="338">
                  <c:v>41883</c:v>
                </c:pt>
                <c:pt idx="339">
                  <c:v>41883</c:v>
                </c:pt>
                <c:pt idx="340">
                  <c:v>41883</c:v>
                </c:pt>
                <c:pt idx="341">
                  <c:v>41883</c:v>
                </c:pt>
                <c:pt idx="342">
                  <c:v>41883</c:v>
                </c:pt>
                <c:pt idx="343">
                  <c:v>41883</c:v>
                </c:pt>
                <c:pt idx="344">
                  <c:v>41913</c:v>
                </c:pt>
                <c:pt idx="345">
                  <c:v>41913</c:v>
                </c:pt>
                <c:pt idx="346">
                  <c:v>41913</c:v>
                </c:pt>
                <c:pt idx="347">
                  <c:v>41913</c:v>
                </c:pt>
                <c:pt idx="348">
                  <c:v>41913</c:v>
                </c:pt>
                <c:pt idx="349">
                  <c:v>41913</c:v>
                </c:pt>
                <c:pt idx="350">
                  <c:v>41913</c:v>
                </c:pt>
                <c:pt idx="351">
                  <c:v>41913</c:v>
                </c:pt>
                <c:pt idx="352">
                  <c:v>41913</c:v>
                </c:pt>
                <c:pt idx="353">
                  <c:v>41944</c:v>
                </c:pt>
                <c:pt idx="354">
                  <c:v>41944</c:v>
                </c:pt>
                <c:pt idx="355">
                  <c:v>41974</c:v>
                </c:pt>
                <c:pt idx="356">
                  <c:v>41974</c:v>
                </c:pt>
                <c:pt idx="357">
                  <c:v>41974</c:v>
                </c:pt>
                <c:pt idx="358">
                  <c:v>41974</c:v>
                </c:pt>
                <c:pt idx="359">
                  <c:v>41974</c:v>
                </c:pt>
                <c:pt idx="360">
                  <c:v>41974</c:v>
                </c:pt>
                <c:pt idx="361">
                  <c:v>41974</c:v>
                </c:pt>
                <c:pt idx="362">
                  <c:v>42005</c:v>
                </c:pt>
                <c:pt idx="363">
                  <c:v>42005</c:v>
                </c:pt>
                <c:pt idx="364">
                  <c:v>42005</c:v>
                </c:pt>
                <c:pt idx="365">
                  <c:v>42005</c:v>
                </c:pt>
                <c:pt idx="366">
                  <c:v>42005</c:v>
                </c:pt>
                <c:pt idx="367">
                  <c:v>42005</c:v>
                </c:pt>
                <c:pt idx="368">
                  <c:v>42036</c:v>
                </c:pt>
                <c:pt idx="369">
                  <c:v>42036</c:v>
                </c:pt>
                <c:pt idx="370">
                  <c:v>42036</c:v>
                </c:pt>
                <c:pt idx="371">
                  <c:v>42036</c:v>
                </c:pt>
                <c:pt idx="372">
                  <c:v>42036</c:v>
                </c:pt>
                <c:pt idx="373">
                  <c:v>42036</c:v>
                </c:pt>
                <c:pt idx="374">
                  <c:v>42036</c:v>
                </c:pt>
                <c:pt idx="375">
                  <c:v>42036</c:v>
                </c:pt>
                <c:pt idx="376">
                  <c:v>42064</c:v>
                </c:pt>
                <c:pt idx="377">
                  <c:v>42064</c:v>
                </c:pt>
                <c:pt idx="378">
                  <c:v>42064</c:v>
                </c:pt>
                <c:pt idx="379">
                  <c:v>42064</c:v>
                </c:pt>
                <c:pt idx="380">
                  <c:v>42064</c:v>
                </c:pt>
                <c:pt idx="381">
                  <c:v>42064</c:v>
                </c:pt>
                <c:pt idx="382">
                  <c:v>42064</c:v>
                </c:pt>
                <c:pt idx="383">
                  <c:v>42064</c:v>
                </c:pt>
                <c:pt idx="384">
                  <c:v>42064</c:v>
                </c:pt>
                <c:pt idx="385">
                  <c:v>42095</c:v>
                </c:pt>
                <c:pt idx="386">
                  <c:v>42095</c:v>
                </c:pt>
                <c:pt idx="387">
                  <c:v>42095</c:v>
                </c:pt>
                <c:pt idx="388">
                  <c:v>42095</c:v>
                </c:pt>
                <c:pt idx="389">
                  <c:v>42095</c:v>
                </c:pt>
                <c:pt idx="390">
                  <c:v>42125</c:v>
                </c:pt>
                <c:pt idx="391">
                  <c:v>42125</c:v>
                </c:pt>
                <c:pt idx="392">
                  <c:v>42125</c:v>
                </c:pt>
                <c:pt idx="393">
                  <c:v>42125</c:v>
                </c:pt>
                <c:pt idx="394">
                  <c:v>42125</c:v>
                </c:pt>
                <c:pt idx="395">
                  <c:v>42125</c:v>
                </c:pt>
                <c:pt idx="396">
                  <c:v>42125</c:v>
                </c:pt>
                <c:pt idx="397">
                  <c:v>42125</c:v>
                </c:pt>
                <c:pt idx="398">
                  <c:v>42125</c:v>
                </c:pt>
                <c:pt idx="399">
                  <c:v>42186</c:v>
                </c:pt>
                <c:pt idx="400">
                  <c:v>42186</c:v>
                </c:pt>
                <c:pt idx="401">
                  <c:v>42186</c:v>
                </c:pt>
                <c:pt idx="402">
                  <c:v>42186</c:v>
                </c:pt>
                <c:pt idx="403">
                  <c:v>42186</c:v>
                </c:pt>
                <c:pt idx="404">
                  <c:v>42186</c:v>
                </c:pt>
                <c:pt idx="405">
                  <c:v>42186</c:v>
                </c:pt>
                <c:pt idx="406">
                  <c:v>42186</c:v>
                </c:pt>
                <c:pt idx="407">
                  <c:v>42186</c:v>
                </c:pt>
                <c:pt idx="408">
                  <c:v>42186</c:v>
                </c:pt>
                <c:pt idx="409">
                  <c:v>42186</c:v>
                </c:pt>
                <c:pt idx="410">
                  <c:v>42217</c:v>
                </c:pt>
                <c:pt idx="411">
                  <c:v>42217</c:v>
                </c:pt>
                <c:pt idx="412">
                  <c:v>42217</c:v>
                </c:pt>
                <c:pt idx="413">
                  <c:v>42217</c:v>
                </c:pt>
                <c:pt idx="414">
                  <c:v>42217</c:v>
                </c:pt>
                <c:pt idx="415">
                  <c:v>42248</c:v>
                </c:pt>
                <c:pt idx="416">
                  <c:v>42248</c:v>
                </c:pt>
                <c:pt idx="417">
                  <c:v>42248</c:v>
                </c:pt>
                <c:pt idx="418">
                  <c:v>42248</c:v>
                </c:pt>
                <c:pt idx="419">
                  <c:v>42248</c:v>
                </c:pt>
                <c:pt idx="420">
                  <c:v>42248</c:v>
                </c:pt>
                <c:pt idx="421">
                  <c:v>42248</c:v>
                </c:pt>
                <c:pt idx="422">
                  <c:v>42278</c:v>
                </c:pt>
                <c:pt idx="423">
                  <c:v>42278</c:v>
                </c:pt>
                <c:pt idx="424">
                  <c:v>42278</c:v>
                </c:pt>
                <c:pt idx="425">
                  <c:v>42278</c:v>
                </c:pt>
                <c:pt idx="426">
                  <c:v>42278</c:v>
                </c:pt>
                <c:pt idx="427">
                  <c:v>42278</c:v>
                </c:pt>
                <c:pt idx="428">
                  <c:v>42278</c:v>
                </c:pt>
                <c:pt idx="429">
                  <c:v>42278</c:v>
                </c:pt>
                <c:pt idx="430">
                  <c:v>42309</c:v>
                </c:pt>
                <c:pt idx="431">
                  <c:v>42309</c:v>
                </c:pt>
                <c:pt idx="432">
                  <c:v>42309</c:v>
                </c:pt>
                <c:pt idx="433">
                  <c:v>42309</c:v>
                </c:pt>
                <c:pt idx="434">
                  <c:v>42339</c:v>
                </c:pt>
                <c:pt idx="435">
                  <c:v>42339</c:v>
                </c:pt>
                <c:pt idx="436">
                  <c:v>42339</c:v>
                </c:pt>
                <c:pt idx="437">
                  <c:v>42370</c:v>
                </c:pt>
                <c:pt idx="438">
                  <c:v>42370</c:v>
                </c:pt>
                <c:pt idx="439">
                  <c:v>42370</c:v>
                </c:pt>
                <c:pt idx="440">
                  <c:v>42370</c:v>
                </c:pt>
                <c:pt idx="441">
                  <c:v>42401</c:v>
                </c:pt>
                <c:pt idx="442">
                  <c:v>42401</c:v>
                </c:pt>
                <c:pt idx="443">
                  <c:v>42401</c:v>
                </c:pt>
                <c:pt idx="444">
                  <c:v>42401</c:v>
                </c:pt>
                <c:pt idx="445">
                  <c:v>42430</c:v>
                </c:pt>
                <c:pt idx="446">
                  <c:v>42461</c:v>
                </c:pt>
                <c:pt idx="447">
                  <c:v>42491</c:v>
                </c:pt>
                <c:pt idx="448">
                  <c:v>42491</c:v>
                </c:pt>
                <c:pt idx="449">
                  <c:v>42491</c:v>
                </c:pt>
                <c:pt idx="450">
                  <c:v>42491</c:v>
                </c:pt>
                <c:pt idx="451">
                  <c:v>42552</c:v>
                </c:pt>
                <c:pt idx="452">
                  <c:v>42552</c:v>
                </c:pt>
                <c:pt idx="453">
                  <c:v>42552</c:v>
                </c:pt>
                <c:pt idx="454">
                  <c:v>42583</c:v>
                </c:pt>
                <c:pt idx="455">
                  <c:v>42614</c:v>
                </c:pt>
              </c:numCache>
            </c:numRef>
          </c:cat>
          <c:val>
            <c:numRef>
              <c:f>'Trend Plot'!$K$2:$K$458</c:f>
              <c:numCache>
                <c:formatCode>General</c:formatCode>
                <c:ptCount val="457"/>
                <c:pt idx="0">
                  <c:v>160</c:v>
                </c:pt>
                <c:pt idx="1">
                  <c:v>130</c:v>
                </c:pt>
                <c:pt idx="2">
                  <c:v>120</c:v>
                </c:pt>
                <c:pt idx="3">
                  <c:v>220</c:v>
                </c:pt>
                <c:pt idx="4">
                  <c:v>190</c:v>
                </c:pt>
                <c:pt idx="5">
                  <c:v>150</c:v>
                </c:pt>
                <c:pt idx="6">
                  <c:v>92.5</c:v>
                </c:pt>
                <c:pt idx="7">
                  <c:v>151</c:v>
                </c:pt>
                <c:pt idx="8">
                  <c:v>146</c:v>
                </c:pt>
                <c:pt idx="9">
                  <c:v>165</c:v>
                </c:pt>
                <c:pt idx="10">
                  <c:v>110</c:v>
                </c:pt>
                <c:pt idx="11">
                  <c:v>119.9</c:v>
                </c:pt>
                <c:pt idx="12">
                  <c:v>183</c:v>
                </c:pt>
                <c:pt idx="13">
                  <c:v>135</c:v>
                </c:pt>
                <c:pt idx="14">
                  <c:v>157</c:v>
                </c:pt>
                <c:pt idx="15">
                  <c:v>117.5</c:v>
                </c:pt>
                <c:pt idx="16">
                  <c:v>135</c:v>
                </c:pt>
                <c:pt idx="17">
                  <c:v>128</c:v>
                </c:pt>
                <c:pt idx="18">
                  <c:v>118.5</c:v>
                </c:pt>
                <c:pt idx="19">
                  <c:v>178.5</c:v>
                </c:pt>
                <c:pt idx="20">
                  <c:v>180</c:v>
                </c:pt>
                <c:pt idx="21">
                  <c:v>178.5</c:v>
                </c:pt>
                <c:pt idx="22">
                  <c:v>150.30000000000001</c:v>
                </c:pt>
                <c:pt idx="23">
                  <c:v>117.5</c:v>
                </c:pt>
                <c:pt idx="24">
                  <c:v>158</c:v>
                </c:pt>
                <c:pt idx="25">
                  <c:v>147.4</c:v>
                </c:pt>
                <c:pt idx="26">
                  <c:v>120</c:v>
                </c:pt>
                <c:pt idx="27">
                  <c:v>181</c:v>
                </c:pt>
                <c:pt idx="28">
                  <c:v>135</c:v>
                </c:pt>
                <c:pt idx="29">
                  <c:v>155</c:v>
                </c:pt>
                <c:pt idx="30">
                  <c:v>129</c:v>
                </c:pt>
                <c:pt idx="31">
                  <c:v>95</c:v>
                </c:pt>
                <c:pt idx="32">
                  <c:v>135</c:v>
                </c:pt>
                <c:pt idx="33">
                  <c:v>140</c:v>
                </c:pt>
                <c:pt idx="34">
                  <c:v>135</c:v>
                </c:pt>
                <c:pt idx="35">
                  <c:v>125</c:v>
                </c:pt>
                <c:pt idx="36">
                  <c:v>125</c:v>
                </c:pt>
                <c:pt idx="37">
                  <c:v>115</c:v>
                </c:pt>
                <c:pt idx="38">
                  <c:v>162</c:v>
                </c:pt>
                <c:pt idx="39">
                  <c:v>185</c:v>
                </c:pt>
                <c:pt idx="40">
                  <c:v>130</c:v>
                </c:pt>
                <c:pt idx="41">
                  <c:v>165</c:v>
                </c:pt>
                <c:pt idx="42">
                  <c:v>140</c:v>
                </c:pt>
                <c:pt idx="43">
                  <c:v>180</c:v>
                </c:pt>
                <c:pt idx="44">
                  <c:v>164</c:v>
                </c:pt>
                <c:pt idx="45">
                  <c:v>115</c:v>
                </c:pt>
                <c:pt idx="46">
                  <c:v>135</c:v>
                </c:pt>
                <c:pt idx="47">
                  <c:v>110</c:v>
                </c:pt>
                <c:pt idx="48">
                  <c:v>126</c:v>
                </c:pt>
                <c:pt idx="49">
                  <c:v>130</c:v>
                </c:pt>
                <c:pt idx="50">
                  <c:v>130</c:v>
                </c:pt>
                <c:pt idx="51">
                  <c:v>170</c:v>
                </c:pt>
                <c:pt idx="52">
                  <c:v>139</c:v>
                </c:pt>
                <c:pt idx="53">
                  <c:v>139</c:v>
                </c:pt>
                <c:pt idx="54">
                  <c:v>140</c:v>
                </c:pt>
                <c:pt idx="55">
                  <c:v>176</c:v>
                </c:pt>
                <c:pt idx="56">
                  <c:v>157</c:v>
                </c:pt>
                <c:pt idx="57">
                  <c:v>129</c:v>
                </c:pt>
                <c:pt idx="58">
                  <c:v>157</c:v>
                </c:pt>
                <c:pt idx="59">
                  <c:v>152</c:v>
                </c:pt>
                <c:pt idx="60">
                  <c:v>157</c:v>
                </c:pt>
                <c:pt idx="61">
                  <c:v>104</c:v>
                </c:pt>
                <c:pt idx="62">
                  <c:v>120</c:v>
                </c:pt>
                <c:pt idx="63">
                  <c:v>88</c:v>
                </c:pt>
                <c:pt idx="64">
                  <c:v>130</c:v>
                </c:pt>
                <c:pt idx="65">
                  <c:v>138</c:v>
                </c:pt>
                <c:pt idx="66">
                  <c:v>323</c:v>
                </c:pt>
                <c:pt idx="67">
                  <c:v>185</c:v>
                </c:pt>
                <c:pt idx="68">
                  <c:v>341</c:v>
                </c:pt>
                <c:pt idx="69">
                  <c:v>108</c:v>
                </c:pt>
                <c:pt idx="70">
                  <c:v>316</c:v>
                </c:pt>
                <c:pt idx="71">
                  <c:v>176.9</c:v>
                </c:pt>
                <c:pt idx="72">
                  <c:v>170.1</c:v>
                </c:pt>
                <c:pt idx="73">
                  <c:v>162.5</c:v>
                </c:pt>
                <c:pt idx="74">
                  <c:v>108</c:v>
                </c:pt>
                <c:pt idx="75">
                  <c:v>130</c:v>
                </c:pt>
                <c:pt idx="76">
                  <c:v>130</c:v>
                </c:pt>
                <c:pt idx="77">
                  <c:v>151</c:v>
                </c:pt>
                <c:pt idx="78">
                  <c:v>309</c:v>
                </c:pt>
                <c:pt idx="79">
                  <c:v>160</c:v>
                </c:pt>
                <c:pt idx="80">
                  <c:v>137</c:v>
                </c:pt>
                <c:pt idx="81">
                  <c:v>150</c:v>
                </c:pt>
                <c:pt idx="82">
                  <c:v>120</c:v>
                </c:pt>
                <c:pt idx="83">
                  <c:v>139</c:v>
                </c:pt>
                <c:pt idx="84">
                  <c:v>135</c:v>
                </c:pt>
                <c:pt idx="85">
                  <c:v>148</c:v>
                </c:pt>
                <c:pt idx="86">
                  <c:v>170</c:v>
                </c:pt>
                <c:pt idx="87">
                  <c:v>148</c:v>
                </c:pt>
                <c:pt idx="88">
                  <c:v>170.1</c:v>
                </c:pt>
                <c:pt idx="89">
                  <c:v>162</c:v>
                </c:pt>
                <c:pt idx="90">
                  <c:v>135.5</c:v>
                </c:pt>
                <c:pt idx="91">
                  <c:v>130</c:v>
                </c:pt>
                <c:pt idx="92">
                  <c:v>105</c:v>
                </c:pt>
                <c:pt idx="93">
                  <c:v>120</c:v>
                </c:pt>
                <c:pt idx="94">
                  <c:v>163.9</c:v>
                </c:pt>
                <c:pt idx="95">
                  <c:v>164</c:v>
                </c:pt>
                <c:pt idx="96">
                  <c:v>130</c:v>
                </c:pt>
                <c:pt idx="97">
                  <c:v>122</c:v>
                </c:pt>
                <c:pt idx="98">
                  <c:v>138</c:v>
                </c:pt>
                <c:pt idx="99">
                  <c:v>135</c:v>
                </c:pt>
                <c:pt idx="100">
                  <c:v>157</c:v>
                </c:pt>
                <c:pt idx="101">
                  <c:v>157</c:v>
                </c:pt>
                <c:pt idx="102">
                  <c:v>135</c:v>
                </c:pt>
                <c:pt idx="103">
                  <c:v>139</c:v>
                </c:pt>
                <c:pt idx="104">
                  <c:v>127</c:v>
                </c:pt>
                <c:pt idx="105">
                  <c:v>147</c:v>
                </c:pt>
                <c:pt idx="106">
                  <c:v>110</c:v>
                </c:pt>
                <c:pt idx="107">
                  <c:v>102</c:v>
                </c:pt>
                <c:pt idx="108">
                  <c:v>172</c:v>
                </c:pt>
                <c:pt idx="109">
                  <c:v>129</c:v>
                </c:pt>
                <c:pt idx="110">
                  <c:v>151</c:v>
                </c:pt>
                <c:pt idx="111">
                  <c:v>170</c:v>
                </c:pt>
                <c:pt idx="112">
                  <c:v>91</c:v>
                </c:pt>
                <c:pt idx="113">
                  <c:v>91</c:v>
                </c:pt>
                <c:pt idx="114">
                  <c:v>168</c:v>
                </c:pt>
                <c:pt idx="115">
                  <c:v>168</c:v>
                </c:pt>
                <c:pt idx="116">
                  <c:v>342</c:v>
                </c:pt>
                <c:pt idx="117">
                  <c:v>109</c:v>
                </c:pt>
                <c:pt idx="118">
                  <c:v>110</c:v>
                </c:pt>
                <c:pt idx="119">
                  <c:v>172</c:v>
                </c:pt>
                <c:pt idx="120">
                  <c:v>158</c:v>
                </c:pt>
                <c:pt idx="121">
                  <c:v>142</c:v>
                </c:pt>
                <c:pt idx="122">
                  <c:v>125.5</c:v>
                </c:pt>
                <c:pt idx="123">
                  <c:v>125.5</c:v>
                </c:pt>
                <c:pt idx="124">
                  <c:v>135</c:v>
                </c:pt>
                <c:pt idx="125">
                  <c:v>117</c:v>
                </c:pt>
                <c:pt idx="126">
                  <c:v>126</c:v>
                </c:pt>
                <c:pt idx="127">
                  <c:v>115</c:v>
                </c:pt>
                <c:pt idx="128">
                  <c:v>100</c:v>
                </c:pt>
                <c:pt idx="129">
                  <c:v>110.8</c:v>
                </c:pt>
                <c:pt idx="130">
                  <c:v>99</c:v>
                </c:pt>
                <c:pt idx="131">
                  <c:v>136</c:v>
                </c:pt>
                <c:pt idx="132">
                  <c:v>104</c:v>
                </c:pt>
                <c:pt idx="133">
                  <c:v>175</c:v>
                </c:pt>
                <c:pt idx="134">
                  <c:v>142</c:v>
                </c:pt>
                <c:pt idx="135">
                  <c:v>126</c:v>
                </c:pt>
                <c:pt idx="136">
                  <c:v>117</c:v>
                </c:pt>
                <c:pt idx="137">
                  <c:v>175</c:v>
                </c:pt>
                <c:pt idx="138">
                  <c:v>113</c:v>
                </c:pt>
                <c:pt idx="139">
                  <c:v>310</c:v>
                </c:pt>
                <c:pt idx="140">
                  <c:v>100</c:v>
                </c:pt>
                <c:pt idx="141">
                  <c:v>347</c:v>
                </c:pt>
                <c:pt idx="142">
                  <c:v>135</c:v>
                </c:pt>
                <c:pt idx="143">
                  <c:v>303</c:v>
                </c:pt>
                <c:pt idx="144">
                  <c:v>129</c:v>
                </c:pt>
                <c:pt idx="145">
                  <c:v>147.6</c:v>
                </c:pt>
                <c:pt idx="146">
                  <c:v>155</c:v>
                </c:pt>
                <c:pt idx="147">
                  <c:v>168</c:v>
                </c:pt>
                <c:pt idx="148">
                  <c:v>141.69999999999999</c:v>
                </c:pt>
                <c:pt idx="149">
                  <c:v>135</c:v>
                </c:pt>
                <c:pt idx="150">
                  <c:v>114</c:v>
                </c:pt>
                <c:pt idx="151">
                  <c:v>129</c:v>
                </c:pt>
                <c:pt idx="152">
                  <c:v>119.5</c:v>
                </c:pt>
                <c:pt idx="153">
                  <c:v>163.80000000000001</c:v>
                </c:pt>
                <c:pt idx="154">
                  <c:v>163.80000000000001</c:v>
                </c:pt>
                <c:pt idx="155">
                  <c:v>148</c:v>
                </c:pt>
                <c:pt idx="156">
                  <c:v>159</c:v>
                </c:pt>
                <c:pt idx="157">
                  <c:v>147.1</c:v>
                </c:pt>
                <c:pt idx="158">
                  <c:v>120</c:v>
                </c:pt>
                <c:pt idx="159">
                  <c:v>128</c:v>
                </c:pt>
                <c:pt idx="160">
                  <c:v>125</c:v>
                </c:pt>
                <c:pt idx="161">
                  <c:v>132</c:v>
                </c:pt>
                <c:pt idx="162">
                  <c:v>168</c:v>
                </c:pt>
                <c:pt idx="163">
                  <c:v>119</c:v>
                </c:pt>
                <c:pt idx="164">
                  <c:v>145</c:v>
                </c:pt>
                <c:pt idx="165">
                  <c:v>135</c:v>
                </c:pt>
                <c:pt idx="166">
                  <c:v>142</c:v>
                </c:pt>
                <c:pt idx="167">
                  <c:v>119</c:v>
                </c:pt>
                <c:pt idx="168">
                  <c:v>133</c:v>
                </c:pt>
                <c:pt idx="169">
                  <c:v>148</c:v>
                </c:pt>
                <c:pt idx="170">
                  <c:v>122</c:v>
                </c:pt>
                <c:pt idx="171">
                  <c:v>125</c:v>
                </c:pt>
                <c:pt idx="172">
                  <c:v>168</c:v>
                </c:pt>
                <c:pt idx="173">
                  <c:v>137</c:v>
                </c:pt>
                <c:pt idx="174">
                  <c:v>141.5</c:v>
                </c:pt>
                <c:pt idx="175">
                  <c:v>71</c:v>
                </c:pt>
                <c:pt idx="176">
                  <c:v>71</c:v>
                </c:pt>
                <c:pt idx="177">
                  <c:v>131</c:v>
                </c:pt>
                <c:pt idx="178">
                  <c:v>127</c:v>
                </c:pt>
                <c:pt idx="179">
                  <c:v>141.6</c:v>
                </c:pt>
                <c:pt idx="180">
                  <c:v>129</c:v>
                </c:pt>
                <c:pt idx="181">
                  <c:v>145</c:v>
                </c:pt>
                <c:pt idx="182">
                  <c:v>185</c:v>
                </c:pt>
                <c:pt idx="183">
                  <c:v>160</c:v>
                </c:pt>
                <c:pt idx="184">
                  <c:v>135</c:v>
                </c:pt>
                <c:pt idx="185">
                  <c:v>142</c:v>
                </c:pt>
                <c:pt idx="186">
                  <c:v>131.5</c:v>
                </c:pt>
                <c:pt idx="187">
                  <c:v>160</c:v>
                </c:pt>
                <c:pt idx="188">
                  <c:v>160</c:v>
                </c:pt>
                <c:pt idx="189">
                  <c:v>310</c:v>
                </c:pt>
                <c:pt idx="190">
                  <c:v>330</c:v>
                </c:pt>
                <c:pt idx="191">
                  <c:v>146</c:v>
                </c:pt>
                <c:pt idx="192">
                  <c:v>229</c:v>
                </c:pt>
                <c:pt idx="193">
                  <c:v>195</c:v>
                </c:pt>
                <c:pt idx="194">
                  <c:v>140</c:v>
                </c:pt>
                <c:pt idx="195">
                  <c:v>110</c:v>
                </c:pt>
                <c:pt idx="196">
                  <c:v>130</c:v>
                </c:pt>
                <c:pt idx="197">
                  <c:v>105</c:v>
                </c:pt>
                <c:pt idx="198">
                  <c:v>145</c:v>
                </c:pt>
                <c:pt idx="199">
                  <c:v>328</c:v>
                </c:pt>
                <c:pt idx="200">
                  <c:v>210</c:v>
                </c:pt>
                <c:pt idx="201">
                  <c:v>141</c:v>
                </c:pt>
                <c:pt idx="202">
                  <c:v>170</c:v>
                </c:pt>
                <c:pt idx="203">
                  <c:v>177</c:v>
                </c:pt>
                <c:pt idx="204">
                  <c:v>150</c:v>
                </c:pt>
                <c:pt idx="205">
                  <c:v>121</c:v>
                </c:pt>
                <c:pt idx="206">
                  <c:v>147.69999999999999</c:v>
                </c:pt>
                <c:pt idx="207">
                  <c:v>147</c:v>
                </c:pt>
                <c:pt idx="208">
                  <c:v>168</c:v>
                </c:pt>
                <c:pt idx="209">
                  <c:v>150.5</c:v>
                </c:pt>
                <c:pt idx="210">
                  <c:v>130.5</c:v>
                </c:pt>
                <c:pt idx="211">
                  <c:v>120</c:v>
                </c:pt>
                <c:pt idx="212">
                  <c:v>123.9</c:v>
                </c:pt>
                <c:pt idx="213">
                  <c:v>141</c:v>
                </c:pt>
                <c:pt idx="214">
                  <c:v>200</c:v>
                </c:pt>
                <c:pt idx="215">
                  <c:v>167</c:v>
                </c:pt>
                <c:pt idx="216">
                  <c:v>177</c:v>
                </c:pt>
                <c:pt idx="217">
                  <c:v>122.5</c:v>
                </c:pt>
                <c:pt idx="218">
                  <c:v>161</c:v>
                </c:pt>
                <c:pt idx="219">
                  <c:v>110</c:v>
                </c:pt>
                <c:pt idx="220">
                  <c:v>141.19999999999999</c:v>
                </c:pt>
                <c:pt idx="221">
                  <c:v>125</c:v>
                </c:pt>
                <c:pt idx="222">
                  <c:v>125</c:v>
                </c:pt>
                <c:pt idx="223">
                  <c:v>113.4</c:v>
                </c:pt>
                <c:pt idx="224">
                  <c:v>129</c:v>
                </c:pt>
                <c:pt idx="225">
                  <c:v>126</c:v>
                </c:pt>
                <c:pt idx="226">
                  <c:v>131</c:v>
                </c:pt>
                <c:pt idx="227">
                  <c:v>172</c:v>
                </c:pt>
                <c:pt idx="228">
                  <c:v>115.5</c:v>
                </c:pt>
                <c:pt idx="229">
                  <c:v>118</c:v>
                </c:pt>
                <c:pt idx="230">
                  <c:v>100</c:v>
                </c:pt>
                <c:pt idx="231">
                  <c:v>103.3</c:v>
                </c:pt>
                <c:pt idx="232">
                  <c:v>110</c:v>
                </c:pt>
                <c:pt idx="233">
                  <c:v>107</c:v>
                </c:pt>
                <c:pt idx="234">
                  <c:v>105</c:v>
                </c:pt>
                <c:pt idx="235">
                  <c:v>171.8</c:v>
                </c:pt>
                <c:pt idx="236">
                  <c:v>159</c:v>
                </c:pt>
                <c:pt idx="237">
                  <c:v>120</c:v>
                </c:pt>
                <c:pt idx="238">
                  <c:v>157</c:v>
                </c:pt>
                <c:pt idx="239">
                  <c:v>136</c:v>
                </c:pt>
                <c:pt idx="240">
                  <c:v>118</c:v>
                </c:pt>
                <c:pt idx="241">
                  <c:v>145</c:v>
                </c:pt>
                <c:pt idx="242">
                  <c:v>145</c:v>
                </c:pt>
                <c:pt idx="243">
                  <c:v>145</c:v>
                </c:pt>
                <c:pt idx="244">
                  <c:v>145</c:v>
                </c:pt>
                <c:pt idx="245">
                  <c:v>140</c:v>
                </c:pt>
                <c:pt idx="246">
                  <c:v>116</c:v>
                </c:pt>
                <c:pt idx="247">
                  <c:v>143.5</c:v>
                </c:pt>
                <c:pt idx="248">
                  <c:v>120</c:v>
                </c:pt>
                <c:pt idx="249">
                  <c:v>180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151.30000000000001</c:v>
                </c:pt>
                <c:pt idx="254">
                  <c:v>345</c:v>
                </c:pt>
                <c:pt idx="255">
                  <c:v>158</c:v>
                </c:pt>
                <c:pt idx="256">
                  <c:v>120</c:v>
                </c:pt>
                <c:pt idx="257">
                  <c:v>167</c:v>
                </c:pt>
                <c:pt idx="258">
                  <c:v>147.69999999999999</c:v>
                </c:pt>
                <c:pt idx="259">
                  <c:v>140</c:v>
                </c:pt>
                <c:pt idx="260">
                  <c:v>132</c:v>
                </c:pt>
                <c:pt idx="261">
                  <c:v>171.1</c:v>
                </c:pt>
                <c:pt idx="262">
                  <c:v>143.5</c:v>
                </c:pt>
                <c:pt idx="263">
                  <c:v>151.30000000000001</c:v>
                </c:pt>
                <c:pt idx="264">
                  <c:v>116</c:v>
                </c:pt>
                <c:pt idx="265">
                  <c:v>164</c:v>
                </c:pt>
                <c:pt idx="266">
                  <c:v>110</c:v>
                </c:pt>
                <c:pt idx="267">
                  <c:v>155</c:v>
                </c:pt>
                <c:pt idx="268">
                  <c:v>155</c:v>
                </c:pt>
                <c:pt idx="269">
                  <c:v>134</c:v>
                </c:pt>
                <c:pt idx="270">
                  <c:v>160</c:v>
                </c:pt>
                <c:pt idx="271">
                  <c:v>140</c:v>
                </c:pt>
                <c:pt idx="272">
                  <c:v>160</c:v>
                </c:pt>
                <c:pt idx="273">
                  <c:v>148.80000000000001</c:v>
                </c:pt>
                <c:pt idx="274">
                  <c:v>145</c:v>
                </c:pt>
                <c:pt idx="275">
                  <c:v>299</c:v>
                </c:pt>
                <c:pt idx="276">
                  <c:v>290</c:v>
                </c:pt>
                <c:pt idx="277">
                  <c:v>150</c:v>
                </c:pt>
                <c:pt idx="278">
                  <c:v>150</c:v>
                </c:pt>
                <c:pt idx="279">
                  <c:v>145</c:v>
                </c:pt>
                <c:pt idx="280">
                  <c:v>126</c:v>
                </c:pt>
                <c:pt idx="281">
                  <c:v>196</c:v>
                </c:pt>
                <c:pt idx="282">
                  <c:v>196</c:v>
                </c:pt>
                <c:pt idx="283">
                  <c:v>145</c:v>
                </c:pt>
                <c:pt idx="284">
                  <c:v>115</c:v>
                </c:pt>
                <c:pt idx="285">
                  <c:v>150</c:v>
                </c:pt>
                <c:pt idx="286">
                  <c:v>170</c:v>
                </c:pt>
                <c:pt idx="287">
                  <c:v>185</c:v>
                </c:pt>
                <c:pt idx="288">
                  <c:v>147</c:v>
                </c:pt>
                <c:pt idx="289">
                  <c:v>115.3</c:v>
                </c:pt>
                <c:pt idx="290">
                  <c:v>150</c:v>
                </c:pt>
                <c:pt idx="291">
                  <c:v>121</c:v>
                </c:pt>
                <c:pt idx="292">
                  <c:v>140</c:v>
                </c:pt>
                <c:pt idx="293">
                  <c:v>160</c:v>
                </c:pt>
                <c:pt idx="294">
                  <c:v>160</c:v>
                </c:pt>
                <c:pt idx="295">
                  <c:v>331</c:v>
                </c:pt>
                <c:pt idx="296">
                  <c:v>160</c:v>
                </c:pt>
                <c:pt idx="297">
                  <c:v>154</c:v>
                </c:pt>
                <c:pt idx="298">
                  <c:v>146</c:v>
                </c:pt>
                <c:pt idx="299">
                  <c:v>155</c:v>
                </c:pt>
                <c:pt idx="300">
                  <c:v>155</c:v>
                </c:pt>
                <c:pt idx="301">
                  <c:v>158</c:v>
                </c:pt>
                <c:pt idx="302">
                  <c:v>151</c:v>
                </c:pt>
                <c:pt idx="303">
                  <c:v>160</c:v>
                </c:pt>
                <c:pt idx="304">
                  <c:v>145</c:v>
                </c:pt>
                <c:pt idx="305">
                  <c:v>150</c:v>
                </c:pt>
                <c:pt idx="306">
                  <c:v>130</c:v>
                </c:pt>
                <c:pt idx="307">
                  <c:v>140</c:v>
                </c:pt>
                <c:pt idx="308">
                  <c:v>140</c:v>
                </c:pt>
                <c:pt idx="309">
                  <c:v>165</c:v>
                </c:pt>
                <c:pt idx="310">
                  <c:v>165</c:v>
                </c:pt>
                <c:pt idx="311">
                  <c:v>143.5</c:v>
                </c:pt>
                <c:pt idx="312">
                  <c:v>138</c:v>
                </c:pt>
                <c:pt idx="313">
                  <c:v>143</c:v>
                </c:pt>
                <c:pt idx="314">
                  <c:v>335</c:v>
                </c:pt>
                <c:pt idx="315">
                  <c:v>335</c:v>
                </c:pt>
                <c:pt idx="316">
                  <c:v>163</c:v>
                </c:pt>
                <c:pt idx="317">
                  <c:v>137</c:v>
                </c:pt>
                <c:pt idx="318">
                  <c:v>145</c:v>
                </c:pt>
                <c:pt idx="319">
                  <c:v>167</c:v>
                </c:pt>
                <c:pt idx="320">
                  <c:v>294.8</c:v>
                </c:pt>
                <c:pt idx="321">
                  <c:v>134</c:v>
                </c:pt>
                <c:pt idx="322">
                  <c:v>127</c:v>
                </c:pt>
                <c:pt idx="323">
                  <c:v>339.9</c:v>
                </c:pt>
                <c:pt idx="324">
                  <c:v>121</c:v>
                </c:pt>
                <c:pt idx="325">
                  <c:v>121</c:v>
                </c:pt>
                <c:pt idx="326">
                  <c:v>125</c:v>
                </c:pt>
                <c:pt idx="327">
                  <c:v>126</c:v>
                </c:pt>
                <c:pt idx="328">
                  <c:v>124</c:v>
                </c:pt>
                <c:pt idx="329">
                  <c:v>126.6</c:v>
                </c:pt>
                <c:pt idx="330">
                  <c:v>114</c:v>
                </c:pt>
                <c:pt idx="331">
                  <c:v>172</c:v>
                </c:pt>
                <c:pt idx="332">
                  <c:v>180</c:v>
                </c:pt>
                <c:pt idx="333">
                  <c:v>119</c:v>
                </c:pt>
                <c:pt idx="334">
                  <c:v>133</c:v>
                </c:pt>
                <c:pt idx="335">
                  <c:v>88.2</c:v>
                </c:pt>
                <c:pt idx="336">
                  <c:v>167</c:v>
                </c:pt>
                <c:pt idx="337">
                  <c:v>220</c:v>
                </c:pt>
                <c:pt idx="338">
                  <c:v>193</c:v>
                </c:pt>
                <c:pt idx="339">
                  <c:v>192</c:v>
                </c:pt>
                <c:pt idx="340">
                  <c:v>159</c:v>
                </c:pt>
                <c:pt idx="341">
                  <c:v>142</c:v>
                </c:pt>
                <c:pt idx="342">
                  <c:v>105</c:v>
                </c:pt>
                <c:pt idx="343">
                  <c:v>117</c:v>
                </c:pt>
                <c:pt idx="344">
                  <c:v>185</c:v>
                </c:pt>
                <c:pt idx="345">
                  <c:v>155</c:v>
                </c:pt>
                <c:pt idx="346">
                  <c:v>112</c:v>
                </c:pt>
                <c:pt idx="347">
                  <c:v>117</c:v>
                </c:pt>
                <c:pt idx="348">
                  <c:v>136</c:v>
                </c:pt>
                <c:pt idx="349">
                  <c:v>118</c:v>
                </c:pt>
                <c:pt idx="350">
                  <c:v>322</c:v>
                </c:pt>
                <c:pt idx="351">
                  <c:v>160</c:v>
                </c:pt>
                <c:pt idx="352">
                  <c:v>185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120</c:v>
                </c:pt>
                <c:pt idx="357">
                  <c:v>145</c:v>
                </c:pt>
                <c:pt idx="358">
                  <c:v>120</c:v>
                </c:pt>
                <c:pt idx="359">
                  <c:v>145</c:v>
                </c:pt>
                <c:pt idx="360">
                  <c:v>145</c:v>
                </c:pt>
                <c:pt idx="361">
                  <c:v>145</c:v>
                </c:pt>
                <c:pt idx="362">
                  <c:v>145</c:v>
                </c:pt>
                <c:pt idx="363">
                  <c:v>166</c:v>
                </c:pt>
                <c:pt idx="364">
                  <c:v>142</c:v>
                </c:pt>
                <c:pt idx="365">
                  <c:v>165</c:v>
                </c:pt>
                <c:pt idx="366">
                  <c:v>110</c:v>
                </c:pt>
                <c:pt idx="367">
                  <c:v>119</c:v>
                </c:pt>
                <c:pt idx="368">
                  <c:v>133.5</c:v>
                </c:pt>
                <c:pt idx="369">
                  <c:v>202</c:v>
                </c:pt>
                <c:pt idx="370">
                  <c:v>155</c:v>
                </c:pt>
                <c:pt idx="371">
                  <c:v>299</c:v>
                </c:pt>
                <c:pt idx="372">
                  <c:v>145</c:v>
                </c:pt>
                <c:pt idx="373">
                  <c:v>181</c:v>
                </c:pt>
                <c:pt idx="374">
                  <c:v>185</c:v>
                </c:pt>
                <c:pt idx="375">
                  <c:v>105</c:v>
                </c:pt>
                <c:pt idx="376">
                  <c:v>145</c:v>
                </c:pt>
                <c:pt idx="377">
                  <c:v>125</c:v>
                </c:pt>
                <c:pt idx="378">
                  <c:v>150</c:v>
                </c:pt>
                <c:pt idx="379">
                  <c:v>153</c:v>
                </c:pt>
                <c:pt idx="380">
                  <c:v>161</c:v>
                </c:pt>
                <c:pt idx="381">
                  <c:v>138.9</c:v>
                </c:pt>
                <c:pt idx="382">
                  <c:v>154.5</c:v>
                </c:pt>
                <c:pt idx="383">
                  <c:v>160</c:v>
                </c:pt>
                <c:pt idx="384">
                  <c:v>155</c:v>
                </c:pt>
                <c:pt idx="385">
                  <c:v>138</c:v>
                </c:pt>
                <c:pt idx="386">
                  <c:v>83</c:v>
                </c:pt>
                <c:pt idx="387">
                  <c:v>133</c:v>
                </c:pt>
                <c:pt idx="388">
                  <c:v>152</c:v>
                </c:pt>
                <c:pt idx="389">
                  <c:v>169.8</c:v>
                </c:pt>
                <c:pt idx="390">
                  <c:v>139</c:v>
                </c:pt>
                <c:pt idx="391">
                  <c:v>136</c:v>
                </c:pt>
                <c:pt idx="392">
                  <c:v>163</c:v>
                </c:pt>
                <c:pt idx="393">
                  <c:v>135</c:v>
                </c:pt>
                <c:pt idx="394">
                  <c:v>137</c:v>
                </c:pt>
                <c:pt idx="395">
                  <c:v>152</c:v>
                </c:pt>
                <c:pt idx="396">
                  <c:v>145</c:v>
                </c:pt>
                <c:pt idx="397">
                  <c:v>157</c:v>
                </c:pt>
                <c:pt idx="398">
                  <c:v>97</c:v>
                </c:pt>
                <c:pt idx="399">
                  <c:v>138</c:v>
                </c:pt>
                <c:pt idx="400">
                  <c:v>152</c:v>
                </c:pt>
                <c:pt idx="401">
                  <c:v>151</c:v>
                </c:pt>
                <c:pt idx="402">
                  <c:v>150</c:v>
                </c:pt>
                <c:pt idx="403">
                  <c:v>138</c:v>
                </c:pt>
                <c:pt idx="404">
                  <c:v>138</c:v>
                </c:pt>
                <c:pt idx="405">
                  <c:v>180</c:v>
                </c:pt>
                <c:pt idx="406">
                  <c:v>120</c:v>
                </c:pt>
                <c:pt idx="407">
                  <c:v>180</c:v>
                </c:pt>
                <c:pt idx="408">
                  <c:v>158</c:v>
                </c:pt>
                <c:pt idx="409">
                  <c:v>119</c:v>
                </c:pt>
                <c:pt idx="410">
                  <c:v>161</c:v>
                </c:pt>
                <c:pt idx="411">
                  <c:v>170</c:v>
                </c:pt>
                <c:pt idx="412">
                  <c:v>172</c:v>
                </c:pt>
                <c:pt idx="413">
                  <c:v>130</c:v>
                </c:pt>
                <c:pt idx="414">
                  <c:v>112</c:v>
                </c:pt>
                <c:pt idx="415">
                  <c:v>135</c:v>
                </c:pt>
                <c:pt idx="416">
                  <c:v>112</c:v>
                </c:pt>
                <c:pt idx="417">
                  <c:v>128</c:v>
                </c:pt>
                <c:pt idx="418">
                  <c:v>155</c:v>
                </c:pt>
                <c:pt idx="419">
                  <c:v>112</c:v>
                </c:pt>
                <c:pt idx="420">
                  <c:v>185</c:v>
                </c:pt>
                <c:pt idx="421">
                  <c:v>322</c:v>
                </c:pt>
                <c:pt idx="422">
                  <c:v>160</c:v>
                </c:pt>
                <c:pt idx="423">
                  <c:v>142</c:v>
                </c:pt>
                <c:pt idx="424">
                  <c:v>112</c:v>
                </c:pt>
                <c:pt idx="425">
                  <c:v>135</c:v>
                </c:pt>
                <c:pt idx="426">
                  <c:v>112</c:v>
                </c:pt>
                <c:pt idx="427">
                  <c:v>128</c:v>
                </c:pt>
                <c:pt idx="428">
                  <c:v>105</c:v>
                </c:pt>
                <c:pt idx="429">
                  <c:v>128</c:v>
                </c:pt>
                <c:pt idx="430">
                  <c:v>128</c:v>
                </c:pt>
                <c:pt idx="431">
                  <c:v>143</c:v>
                </c:pt>
                <c:pt idx="432">
                  <c:v>169.8</c:v>
                </c:pt>
                <c:pt idx="433">
                  <c:v>140</c:v>
                </c:pt>
                <c:pt idx="434">
                  <c:v>170.1</c:v>
                </c:pt>
                <c:pt idx="435">
                  <c:v>172.9</c:v>
                </c:pt>
                <c:pt idx="436">
                  <c:v>137.5</c:v>
                </c:pt>
                <c:pt idx="437">
                  <c:v>145</c:v>
                </c:pt>
                <c:pt idx="438">
                  <c:v>193</c:v>
                </c:pt>
                <c:pt idx="439">
                  <c:v>148</c:v>
                </c:pt>
                <c:pt idx="440">
                  <c:v>202</c:v>
                </c:pt>
                <c:pt idx="441">
                  <c:v>153.19999999999999</c:v>
                </c:pt>
                <c:pt idx="442">
                  <c:v>146</c:v>
                </c:pt>
                <c:pt idx="443">
                  <c:v>156</c:v>
                </c:pt>
                <c:pt idx="444">
                  <c:v>159</c:v>
                </c:pt>
                <c:pt idx="445">
                  <c:v>118</c:v>
                </c:pt>
                <c:pt idx="446">
                  <c:v>120</c:v>
                </c:pt>
                <c:pt idx="447">
                  <c:v>145</c:v>
                </c:pt>
                <c:pt idx="448">
                  <c:v>120</c:v>
                </c:pt>
                <c:pt idx="449">
                  <c:v>128</c:v>
                </c:pt>
                <c:pt idx="450">
                  <c:v>128</c:v>
                </c:pt>
                <c:pt idx="451">
                  <c:v>153</c:v>
                </c:pt>
                <c:pt idx="452">
                  <c:v>174.9</c:v>
                </c:pt>
                <c:pt idx="453">
                  <c:v>175</c:v>
                </c:pt>
                <c:pt idx="454">
                  <c:v>190</c:v>
                </c:pt>
                <c:pt idx="455">
                  <c:v>164</c:v>
                </c:pt>
                <c:pt idx="456">
                  <c:v>164.4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435D-975E-B9E64D91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01967279"/>
        <c:axId val="1812088159"/>
      </c:lineChart>
      <c:dateAx>
        <c:axId val="180196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88159"/>
        <c:crosses val="autoZero"/>
        <c:auto val="1"/>
        <c:lblOffset val="100"/>
        <c:baseTimeUnit val="days"/>
      </c:dateAx>
      <c:valAx>
        <c:axId val="1812088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019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Average Phone Prices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Average Phone Prices</a:t>
          </a:r>
        </a:p>
      </cx:txPr>
    </cx:title>
    <cx:plotArea>
      <cx:plotAreaRegion>
        <cx:series layoutId="clusteredColumn" uniqueId="{61EEEF17-6267-47BC-AC4B-8AAB1FFA116D}">
          <cx:tx>
            <cx:txData>
              <cx:f>_xlchart.v2.1</cx:f>
              <cx:v>Average Price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EB3B018-D1E8-4269-B6B4-C2A9AAE827A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microsoft.com/office/2014/relationships/chartEx" Target="../charts/chartEx1.xml"/><Relationship Id="rId7" Type="http://schemas.openxmlformats.org/officeDocument/2006/relationships/chart" Target="../charts/chart16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57149</xdr:rowOff>
    </xdr:from>
    <xdr:to>
      <xdr:col>28</xdr:col>
      <xdr:colOff>457200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22</xdr:row>
      <xdr:rowOff>95250</xdr:rowOff>
    </xdr:from>
    <xdr:to>
      <xdr:col>28</xdr:col>
      <xdr:colOff>495300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43</xdr:row>
      <xdr:rowOff>123824</xdr:rowOff>
    </xdr:from>
    <xdr:to>
      <xdr:col>28</xdr:col>
      <xdr:colOff>447674</xdr:colOff>
      <xdr:row>64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38099</xdr:colOff>
      <xdr:row>65</xdr:row>
      <xdr:rowOff>9524</xdr:rowOff>
    </xdr:from>
    <xdr:to>
      <xdr:col>28</xdr:col>
      <xdr:colOff>466724</xdr:colOff>
      <xdr:row>85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85</xdr:row>
      <xdr:rowOff>142875</xdr:rowOff>
    </xdr:from>
    <xdr:to>
      <xdr:col>28</xdr:col>
      <xdr:colOff>457200</xdr:colOff>
      <xdr:row>106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57149</xdr:colOff>
      <xdr:row>106</xdr:row>
      <xdr:rowOff>171450</xdr:rowOff>
    </xdr:from>
    <xdr:to>
      <xdr:col>28</xdr:col>
      <xdr:colOff>447674</xdr:colOff>
      <xdr:row>127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57149</xdr:colOff>
      <xdr:row>127</xdr:row>
      <xdr:rowOff>95249</xdr:rowOff>
    </xdr:from>
    <xdr:to>
      <xdr:col>28</xdr:col>
      <xdr:colOff>428624</xdr:colOff>
      <xdr:row>148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149</xdr:row>
      <xdr:rowOff>9524</xdr:rowOff>
    </xdr:from>
    <xdr:to>
      <xdr:col>28</xdr:col>
      <xdr:colOff>447675</xdr:colOff>
      <xdr:row>170</xdr:row>
      <xdr:rowOff>19049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66674</xdr:colOff>
      <xdr:row>170</xdr:row>
      <xdr:rowOff>66675</xdr:rowOff>
    </xdr:from>
    <xdr:to>
      <xdr:col>28</xdr:col>
      <xdr:colOff>438149</xdr:colOff>
      <xdr:row>192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28574</xdr:colOff>
      <xdr:row>193</xdr:row>
      <xdr:rowOff>142874</xdr:rowOff>
    </xdr:from>
    <xdr:to>
      <xdr:col>28</xdr:col>
      <xdr:colOff>419099</xdr:colOff>
      <xdr:row>215</xdr:row>
      <xdr:rowOff>95249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0</xdr:row>
      <xdr:rowOff>38099</xdr:rowOff>
    </xdr:from>
    <xdr:to>
      <xdr:col>36</xdr:col>
      <xdr:colOff>0</xdr:colOff>
      <xdr:row>21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21</xdr:row>
      <xdr:rowOff>171450</xdr:rowOff>
    </xdr:from>
    <xdr:to>
      <xdr:col>35</xdr:col>
      <xdr:colOff>581025</xdr:colOff>
      <xdr:row>43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</xdr:colOff>
      <xdr:row>43</xdr:row>
      <xdr:rowOff>70756</xdr:rowOff>
    </xdr:from>
    <xdr:to>
      <xdr:col>26</xdr:col>
      <xdr:colOff>552450</xdr:colOff>
      <xdr:row>64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3314" y="8262256"/>
              <a:ext cx="11498036" cy="4120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38099</xdr:colOff>
      <xdr:row>65</xdr:row>
      <xdr:rowOff>28575</xdr:rowOff>
    </xdr:from>
    <xdr:to>
      <xdr:col>26</xdr:col>
      <xdr:colOff>542924</xdr:colOff>
      <xdr:row>87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47624</xdr:colOff>
      <xdr:row>88</xdr:row>
      <xdr:rowOff>47624</xdr:rowOff>
    </xdr:from>
    <xdr:to>
      <xdr:col>26</xdr:col>
      <xdr:colOff>533400</xdr:colOff>
      <xdr:row>109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47624</xdr:colOff>
      <xdr:row>109</xdr:row>
      <xdr:rowOff>171450</xdr:rowOff>
    </xdr:from>
    <xdr:to>
      <xdr:col>26</xdr:col>
      <xdr:colOff>514349</xdr:colOff>
      <xdr:row>131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57149</xdr:colOff>
      <xdr:row>132</xdr:row>
      <xdr:rowOff>57149</xdr:rowOff>
    </xdr:from>
    <xdr:to>
      <xdr:col>26</xdr:col>
      <xdr:colOff>504824</xdr:colOff>
      <xdr:row>153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57149</xdr:colOff>
      <xdr:row>154</xdr:row>
      <xdr:rowOff>19050</xdr:rowOff>
    </xdr:from>
    <xdr:to>
      <xdr:col>26</xdr:col>
      <xdr:colOff>523874</xdr:colOff>
      <xdr:row>176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57150</xdr:colOff>
      <xdr:row>176</xdr:row>
      <xdr:rowOff>85725</xdr:rowOff>
    </xdr:from>
    <xdr:to>
      <xdr:col>26</xdr:col>
      <xdr:colOff>533400</xdr:colOff>
      <xdr:row>198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57149</xdr:colOff>
      <xdr:row>198</xdr:row>
      <xdr:rowOff>76200</xdr:rowOff>
    </xdr:from>
    <xdr:to>
      <xdr:col>26</xdr:col>
      <xdr:colOff>542924</xdr:colOff>
      <xdr:row>220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8"/>
  <sheetViews>
    <sheetView topLeftCell="G1" workbookViewId="0">
      <selection activeCell="Q1" sqref="Q1:Q1048576"/>
    </sheetView>
  </sheetViews>
  <sheetFormatPr defaultRowHeight="15" x14ac:dyDescent="0.25"/>
  <cols>
    <col min="1" max="1" width="11.7109375" bestFit="1" customWidth="1"/>
    <col min="2" max="2" width="31.28515625" bestFit="1" customWidth="1"/>
    <col min="3" max="3" width="15" bestFit="1" customWidth="1"/>
    <col min="5" max="5" width="6.85546875" bestFit="1" customWidth="1"/>
    <col min="6" max="6" width="11.140625" bestFit="1" customWidth="1"/>
    <col min="7" max="7" width="11.42578125" customWidth="1"/>
    <col min="13" max="13" width="14.42578125" customWidth="1"/>
    <col min="14" max="14" width="12.85546875" customWidth="1"/>
    <col min="16" max="16" width="45.42578125" bestFit="1" customWidth="1"/>
    <col min="17" max="17" width="6" bestFit="1" customWidth="1"/>
    <col min="33" max="33" width="10.5703125" bestFit="1" customWidth="1"/>
  </cols>
  <sheetData>
    <row r="1" spans="1:35" x14ac:dyDescent="0.25">
      <c r="A1" t="s">
        <v>0</v>
      </c>
      <c r="B1" t="s">
        <v>1</v>
      </c>
      <c r="C1" t="s">
        <v>984</v>
      </c>
      <c r="D1" t="s">
        <v>985</v>
      </c>
      <c r="E1" t="s">
        <v>2</v>
      </c>
      <c r="F1" t="s">
        <v>978</v>
      </c>
      <c r="G1" t="s">
        <v>2</v>
      </c>
      <c r="H1" t="s">
        <v>979</v>
      </c>
      <c r="I1" t="s">
        <v>980</v>
      </c>
      <c r="J1" t="s">
        <v>981</v>
      </c>
      <c r="K1" t="s">
        <v>982</v>
      </c>
      <c r="L1" t="s">
        <v>983</v>
      </c>
      <c r="M1" t="s">
        <v>986</v>
      </c>
      <c r="N1" t="s">
        <v>987</v>
      </c>
      <c r="O1" t="s">
        <v>3</v>
      </c>
      <c r="P1" t="s">
        <v>4</v>
      </c>
      <c r="Q1" t="s">
        <v>9</v>
      </c>
      <c r="R1" t="s">
        <v>5</v>
      </c>
      <c r="S1" t="s">
        <v>6</v>
      </c>
      <c r="T1" t="s">
        <v>7</v>
      </c>
      <c r="U1" t="s">
        <v>8</v>
      </c>
      <c r="V1" t="s">
        <v>988</v>
      </c>
      <c r="W1" t="s">
        <v>995</v>
      </c>
      <c r="X1" t="s">
        <v>994</v>
      </c>
      <c r="Y1" t="s">
        <v>992</v>
      </c>
      <c r="Z1" t="s">
        <v>993</v>
      </c>
      <c r="AA1" t="s">
        <v>989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990</v>
      </c>
      <c r="AH1" t="s">
        <v>991</v>
      </c>
      <c r="AI1" t="s">
        <v>982</v>
      </c>
    </row>
    <row r="2" spans="1:35" x14ac:dyDescent="0.25">
      <c r="A2" t="s">
        <v>318</v>
      </c>
      <c r="B2" t="s">
        <v>460</v>
      </c>
      <c r="C2">
        <v>1</v>
      </c>
      <c r="D2">
        <v>1</v>
      </c>
      <c r="F2">
        <v>1905</v>
      </c>
      <c r="H2">
        <v>126</v>
      </c>
      <c r="I2">
        <v>65</v>
      </c>
      <c r="J2">
        <v>12.1</v>
      </c>
      <c r="K2">
        <v>160</v>
      </c>
      <c r="L2">
        <v>4.3</v>
      </c>
      <c r="M2">
        <v>540</v>
      </c>
      <c r="N2">
        <v>960</v>
      </c>
      <c r="O2">
        <v>256</v>
      </c>
      <c r="P2" t="s">
        <v>18</v>
      </c>
      <c r="Q2">
        <v>1024</v>
      </c>
      <c r="R2" t="s">
        <v>315</v>
      </c>
      <c r="S2" t="s">
        <v>257</v>
      </c>
      <c r="T2" t="s">
        <v>258</v>
      </c>
      <c r="U2" t="s">
        <v>259</v>
      </c>
      <c r="V2" t="s">
        <v>23</v>
      </c>
      <c r="W2">
        <v>32</v>
      </c>
      <c r="X2">
        <v>4</v>
      </c>
      <c r="Y2">
        <v>8</v>
      </c>
      <c r="Z2">
        <v>1.3</v>
      </c>
      <c r="AA2">
        <v>1</v>
      </c>
      <c r="AB2" t="s">
        <v>461</v>
      </c>
      <c r="AC2" t="s">
        <v>94</v>
      </c>
      <c r="AD2">
        <v>1</v>
      </c>
      <c r="AE2" t="s">
        <v>364</v>
      </c>
      <c r="AF2">
        <v>13132</v>
      </c>
      <c r="AG2">
        <v>270</v>
      </c>
      <c r="AH2">
        <v>7</v>
      </c>
      <c r="AI2">
        <f ca="1">IF(K2&gt;350,RANDBETWEEN(300,350),K2)</f>
        <v>160</v>
      </c>
    </row>
    <row r="3" spans="1:35" x14ac:dyDescent="0.25">
      <c r="A3" t="s">
        <v>318</v>
      </c>
      <c r="B3" t="s">
        <v>504</v>
      </c>
      <c r="C3">
        <v>1</v>
      </c>
      <c r="D3">
        <v>1</v>
      </c>
      <c r="E3">
        <v>11</v>
      </c>
      <c r="F3">
        <v>2007</v>
      </c>
      <c r="G3" t="s">
        <v>205</v>
      </c>
      <c r="H3">
        <v>110</v>
      </c>
      <c r="I3">
        <v>58</v>
      </c>
      <c r="J3">
        <v>15.5</v>
      </c>
      <c r="K3">
        <v>130</v>
      </c>
      <c r="L3">
        <v>2.8</v>
      </c>
      <c r="M3">
        <v>240</v>
      </c>
      <c r="N3">
        <v>320</v>
      </c>
      <c r="O3">
        <v>143</v>
      </c>
      <c r="P3" t="s">
        <v>505</v>
      </c>
      <c r="Q3">
        <v>256</v>
      </c>
      <c r="R3" t="s">
        <v>506</v>
      </c>
      <c r="S3" t="s">
        <v>507</v>
      </c>
      <c r="T3" t="s">
        <v>499</v>
      </c>
      <c r="U3" t="s">
        <v>480</v>
      </c>
      <c r="V3" t="s">
        <v>23</v>
      </c>
      <c r="W3" t="s">
        <v>508</v>
      </c>
      <c r="X3">
        <v>16</v>
      </c>
      <c r="Y3">
        <v>3.15</v>
      </c>
      <c r="Z3">
        <v>1.3</v>
      </c>
      <c r="AA3">
        <v>0</v>
      </c>
      <c r="AB3" t="s">
        <v>509</v>
      </c>
      <c r="AC3" t="s">
        <v>148</v>
      </c>
      <c r="AD3">
        <v>1</v>
      </c>
      <c r="AE3" t="s">
        <v>149</v>
      </c>
      <c r="AF3">
        <v>21275</v>
      </c>
      <c r="AG3">
        <v>450</v>
      </c>
      <c r="AH3">
        <v>7</v>
      </c>
      <c r="AI3" s="7">
        <f t="shared" ref="AI3:AI66" ca="1" si="0">IF(K3&gt;350,RANDBETWEEN(300,350),K3)</f>
        <v>130</v>
      </c>
    </row>
    <row r="4" spans="1:35" x14ac:dyDescent="0.25">
      <c r="A4" t="s">
        <v>318</v>
      </c>
      <c r="B4" t="s">
        <v>510</v>
      </c>
      <c r="C4">
        <v>1</v>
      </c>
      <c r="D4">
        <v>1</v>
      </c>
      <c r="E4">
        <v>10</v>
      </c>
      <c r="F4">
        <v>2007</v>
      </c>
      <c r="G4" t="s">
        <v>101</v>
      </c>
      <c r="H4">
        <v>107</v>
      </c>
      <c r="I4">
        <v>55</v>
      </c>
      <c r="J4">
        <v>15.8</v>
      </c>
      <c r="K4">
        <v>120</v>
      </c>
      <c r="L4">
        <v>2.6</v>
      </c>
      <c r="M4">
        <v>240</v>
      </c>
      <c r="N4">
        <v>320</v>
      </c>
      <c r="O4">
        <v>154</v>
      </c>
      <c r="P4" t="s">
        <v>505</v>
      </c>
      <c r="Q4">
        <v>256</v>
      </c>
      <c r="R4" t="s">
        <v>506</v>
      </c>
      <c r="S4" t="s">
        <v>507</v>
      </c>
      <c r="T4" t="s">
        <v>499</v>
      </c>
      <c r="U4" t="s">
        <v>480</v>
      </c>
      <c r="V4" t="s">
        <v>32</v>
      </c>
      <c r="W4">
        <v>0</v>
      </c>
      <c r="X4">
        <v>16</v>
      </c>
      <c r="Y4">
        <v>2</v>
      </c>
      <c r="Z4">
        <v>1.3</v>
      </c>
      <c r="AA4">
        <v>0</v>
      </c>
      <c r="AB4" t="s">
        <v>162</v>
      </c>
      <c r="AC4" t="s">
        <v>153</v>
      </c>
      <c r="AD4">
        <v>0</v>
      </c>
      <c r="AE4" t="s">
        <v>149</v>
      </c>
      <c r="AF4">
        <v>12520</v>
      </c>
      <c r="AG4">
        <v>250</v>
      </c>
      <c r="AH4">
        <v>5</v>
      </c>
      <c r="AI4" s="7">
        <f t="shared" ca="1" si="0"/>
        <v>120</v>
      </c>
    </row>
    <row r="5" spans="1:35" x14ac:dyDescent="0.25">
      <c r="A5" t="s">
        <v>318</v>
      </c>
      <c r="B5" t="s">
        <v>511</v>
      </c>
      <c r="C5">
        <v>1</v>
      </c>
      <c r="D5">
        <v>1</v>
      </c>
      <c r="E5">
        <v>10</v>
      </c>
      <c r="F5">
        <v>2007</v>
      </c>
      <c r="G5" t="s">
        <v>101</v>
      </c>
      <c r="H5">
        <v>137.4</v>
      </c>
      <c r="I5">
        <v>72.900000000000006</v>
      </c>
      <c r="J5">
        <v>20.5</v>
      </c>
      <c r="K5">
        <v>220</v>
      </c>
      <c r="L5">
        <v>3.5</v>
      </c>
      <c r="M5">
        <v>240</v>
      </c>
      <c r="N5">
        <v>320</v>
      </c>
      <c r="O5">
        <v>114</v>
      </c>
      <c r="P5" t="s">
        <v>505</v>
      </c>
      <c r="Q5">
        <v>0</v>
      </c>
      <c r="R5" t="s">
        <v>506</v>
      </c>
      <c r="S5" t="s">
        <v>507</v>
      </c>
      <c r="T5" t="s">
        <v>499</v>
      </c>
      <c r="U5" t="s">
        <v>480</v>
      </c>
      <c r="V5" t="s">
        <v>512</v>
      </c>
      <c r="W5">
        <v>0</v>
      </c>
      <c r="X5">
        <v>1</v>
      </c>
      <c r="Y5">
        <v>3</v>
      </c>
      <c r="Z5">
        <v>0</v>
      </c>
      <c r="AA5">
        <v>0</v>
      </c>
      <c r="AB5" t="s">
        <v>509</v>
      </c>
      <c r="AC5" t="s">
        <v>153</v>
      </c>
      <c r="AD5">
        <v>1</v>
      </c>
      <c r="AE5" t="s">
        <v>149</v>
      </c>
      <c r="AF5">
        <v>25230</v>
      </c>
      <c r="AG5">
        <v>400</v>
      </c>
      <c r="AH5">
        <v>7</v>
      </c>
      <c r="AI5" s="7">
        <f t="shared" ca="1" si="0"/>
        <v>220</v>
      </c>
    </row>
    <row r="6" spans="1:35" x14ac:dyDescent="0.25">
      <c r="A6" t="s">
        <v>318</v>
      </c>
      <c r="B6" t="s">
        <v>513</v>
      </c>
      <c r="C6">
        <v>1</v>
      </c>
      <c r="D6">
        <v>1</v>
      </c>
      <c r="E6">
        <v>7</v>
      </c>
      <c r="F6">
        <v>2007</v>
      </c>
      <c r="G6" t="s">
        <v>176</v>
      </c>
      <c r="H6">
        <v>112</v>
      </c>
      <c r="I6">
        <v>59</v>
      </c>
      <c r="J6">
        <v>19</v>
      </c>
      <c r="K6">
        <v>190</v>
      </c>
      <c r="L6">
        <v>2.8</v>
      </c>
      <c r="M6">
        <v>240</v>
      </c>
      <c r="N6">
        <v>320</v>
      </c>
      <c r="O6">
        <v>143</v>
      </c>
      <c r="P6" t="s">
        <v>505</v>
      </c>
      <c r="Q6">
        <v>256</v>
      </c>
      <c r="R6" t="s">
        <v>506</v>
      </c>
      <c r="S6" t="s">
        <v>507</v>
      </c>
      <c r="T6" t="s">
        <v>499</v>
      </c>
      <c r="U6" t="s">
        <v>480</v>
      </c>
      <c r="V6" t="s">
        <v>32</v>
      </c>
      <c r="W6">
        <v>0</v>
      </c>
      <c r="X6">
        <v>16</v>
      </c>
      <c r="Y6">
        <v>3.15</v>
      </c>
      <c r="Z6">
        <v>1.3</v>
      </c>
      <c r="AA6">
        <v>0</v>
      </c>
      <c r="AB6" t="s">
        <v>509</v>
      </c>
      <c r="AC6" t="s">
        <v>153</v>
      </c>
      <c r="AD6">
        <v>1</v>
      </c>
      <c r="AE6" t="s">
        <v>153</v>
      </c>
      <c r="AF6">
        <v>12011</v>
      </c>
      <c r="AG6">
        <v>400</v>
      </c>
      <c r="AH6">
        <v>6</v>
      </c>
      <c r="AI6" s="7">
        <f t="shared" ca="1" si="0"/>
        <v>190</v>
      </c>
    </row>
    <row r="7" spans="1:35" x14ac:dyDescent="0.25">
      <c r="A7" t="s">
        <v>318</v>
      </c>
      <c r="B7" t="s">
        <v>514</v>
      </c>
      <c r="C7">
        <v>1</v>
      </c>
      <c r="D7">
        <v>1</v>
      </c>
      <c r="E7">
        <v>10</v>
      </c>
      <c r="F7">
        <v>2007</v>
      </c>
      <c r="G7" t="s">
        <v>101</v>
      </c>
      <c r="H7">
        <v>105.8</v>
      </c>
      <c r="I7">
        <v>51</v>
      </c>
      <c r="J7">
        <v>19.399999999999999</v>
      </c>
      <c r="K7">
        <v>150</v>
      </c>
      <c r="L7">
        <v>2.4</v>
      </c>
      <c r="M7">
        <v>240</v>
      </c>
      <c r="N7">
        <v>320</v>
      </c>
      <c r="O7">
        <v>167</v>
      </c>
      <c r="P7" t="s">
        <v>515</v>
      </c>
      <c r="Q7">
        <v>256</v>
      </c>
      <c r="R7" t="s">
        <v>506</v>
      </c>
      <c r="S7" t="s">
        <v>507</v>
      </c>
      <c r="T7" t="s">
        <v>499</v>
      </c>
      <c r="U7" t="s">
        <v>480</v>
      </c>
      <c r="V7" t="s">
        <v>32</v>
      </c>
      <c r="W7">
        <v>0</v>
      </c>
      <c r="X7">
        <v>64</v>
      </c>
      <c r="Y7">
        <v>2</v>
      </c>
      <c r="Z7">
        <v>1.3</v>
      </c>
      <c r="AA7">
        <v>0</v>
      </c>
      <c r="AB7" t="s">
        <v>509</v>
      </c>
      <c r="AC7" t="s">
        <v>148</v>
      </c>
      <c r="AD7">
        <v>1</v>
      </c>
      <c r="AE7" t="s">
        <v>149</v>
      </c>
      <c r="AF7">
        <v>21108</v>
      </c>
      <c r="AG7">
        <v>290</v>
      </c>
      <c r="AH7">
        <v>5</v>
      </c>
      <c r="AI7" s="7">
        <f t="shared" ca="1" si="0"/>
        <v>150</v>
      </c>
    </row>
    <row r="8" spans="1:35" x14ac:dyDescent="0.25">
      <c r="A8" t="s">
        <v>540</v>
      </c>
      <c r="B8" t="s">
        <v>728</v>
      </c>
      <c r="C8">
        <v>1</v>
      </c>
      <c r="D8">
        <v>1</v>
      </c>
      <c r="E8">
        <v>9</v>
      </c>
      <c r="F8">
        <v>2007</v>
      </c>
      <c r="G8" t="s">
        <v>28</v>
      </c>
      <c r="H8">
        <v>99.8</v>
      </c>
      <c r="I8">
        <v>58</v>
      </c>
      <c r="J8">
        <v>12.8</v>
      </c>
      <c r="K8">
        <v>92.5</v>
      </c>
      <c r="L8">
        <v>2.8</v>
      </c>
      <c r="M8">
        <v>240</v>
      </c>
      <c r="N8">
        <v>320</v>
      </c>
      <c r="O8">
        <v>143</v>
      </c>
      <c r="P8" t="s">
        <v>505</v>
      </c>
      <c r="Q8">
        <v>0</v>
      </c>
      <c r="R8" t="s">
        <v>506</v>
      </c>
      <c r="S8" t="s">
        <v>729</v>
      </c>
      <c r="T8" t="s">
        <v>499</v>
      </c>
      <c r="U8" t="s">
        <v>480</v>
      </c>
      <c r="V8" t="s">
        <v>23</v>
      </c>
      <c r="W8">
        <v>2</v>
      </c>
      <c r="X8">
        <v>16</v>
      </c>
      <c r="Y8">
        <v>2</v>
      </c>
      <c r="Z8">
        <v>1.3</v>
      </c>
      <c r="AA8">
        <v>0</v>
      </c>
      <c r="AB8" t="s">
        <v>509</v>
      </c>
      <c r="AC8" t="s">
        <v>148</v>
      </c>
      <c r="AD8">
        <v>0</v>
      </c>
      <c r="AE8" t="s">
        <v>153</v>
      </c>
      <c r="AF8">
        <v>8904</v>
      </c>
      <c r="AG8">
        <v>270</v>
      </c>
      <c r="AH8">
        <v>4</v>
      </c>
      <c r="AI8" s="7">
        <f t="shared" ca="1" si="0"/>
        <v>92.5</v>
      </c>
    </row>
    <row r="9" spans="1:35" x14ac:dyDescent="0.25">
      <c r="A9" t="s">
        <v>318</v>
      </c>
      <c r="B9" t="s">
        <v>497</v>
      </c>
      <c r="C9">
        <v>1</v>
      </c>
      <c r="D9">
        <v>0</v>
      </c>
      <c r="E9">
        <v>11</v>
      </c>
      <c r="F9">
        <v>2008</v>
      </c>
      <c r="G9" t="s">
        <v>205</v>
      </c>
      <c r="H9">
        <v>113.5</v>
      </c>
      <c r="I9">
        <v>63.1</v>
      </c>
      <c r="J9">
        <v>13.9</v>
      </c>
      <c r="K9">
        <v>151</v>
      </c>
      <c r="L9">
        <v>3.8</v>
      </c>
      <c r="M9">
        <v>480</v>
      </c>
      <c r="N9">
        <v>800</v>
      </c>
      <c r="O9">
        <v>246</v>
      </c>
      <c r="P9" t="s">
        <v>489</v>
      </c>
      <c r="Q9">
        <v>288</v>
      </c>
      <c r="R9" t="s">
        <v>490</v>
      </c>
      <c r="S9" t="s">
        <v>498</v>
      </c>
      <c r="T9" t="s">
        <v>499</v>
      </c>
      <c r="U9" t="s">
        <v>480</v>
      </c>
      <c r="V9" t="s">
        <v>32</v>
      </c>
      <c r="W9">
        <v>0</v>
      </c>
      <c r="X9">
        <v>8</v>
      </c>
      <c r="Y9">
        <v>3.15</v>
      </c>
      <c r="Z9">
        <v>1.3</v>
      </c>
      <c r="AA9">
        <v>1</v>
      </c>
      <c r="AB9" t="s">
        <v>500</v>
      </c>
      <c r="AC9" t="s">
        <v>148</v>
      </c>
      <c r="AD9">
        <v>1</v>
      </c>
      <c r="AE9" t="s">
        <v>149</v>
      </c>
      <c r="AF9">
        <v>28701</v>
      </c>
      <c r="AG9">
        <v>350</v>
      </c>
      <c r="AH9">
        <v>7</v>
      </c>
      <c r="AI9" s="7">
        <f t="shared" ca="1" si="0"/>
        <v>151</v>
      </c>
    </row>
    <row r="10" spans="1:35" x14ac:dyDescent="0.25">
      <c r="A10" t="s">
        <v>318</v>
      </c>
      <c r="B10" t="s">
        <v>501</v>
      </c>
      <c r="C10">
        <v>1</v>
      </c>
      <c r="D10">
        <v>1</v>
      </c>
      <c r="E10">
        <v>9</v>
      </c>
      <c r="F10">
        <v>2008</v>
      </c>
      <c r="G10" t="s">
        <v>28</v>
      </c>
      <c r="H10">
        <v>115</v>
      </c>
      <c r="I10">
        <v>62.8</v>
      </c>
      <c r="J10">
        <v>12</v>
      </c>
      <c r="K10">
        <v>146</v>
      </c>
      <c r="L10">
        <v>3.8</v>
      </c>
      <c r="M10">
        <v>480</v>
      </c>
      <c r="N10">
        <v>800</v>
      </c>
      <c r="O10">
        <v>246</v>
      </c>
      <c r="P10" t="s">
        <v>489</v>
      </c>
      <c r="Q10">
        <v>512</v>
      </c>
      <c r="R10" t="s">
        <v>490</v>
      </c>
      <c r="S10" t="s">
        <v>478</v>
      </c>
      <c r="T10" t="s">
        <v>479</v>
      </c>
      <c r="U10" t="s">
        <v>480</v>
      </c>
      <c r="V10" t="s">
        <v>23</v>
      </c>
      <c r="W10">
        <v>16</v>
      </c>
      <c r="X10">
        <v>16</v>
      </c>
      <c r="Y10">
        <v>5</v>
      </c>
      <c r="Z10">
        <v>1.3</v>
      </c>
      <c r="AA10">
        <v>1</v>
      </c>
      <c r="AB10" t="s">
        <v>147</v>
      </c>
      <c r="AC10" t="s">
        <v>148</v>
      </c>
      <c r="AD10">
        <v>1</v>
      </c>
      <c r="AE10" t="s">
        <v>484</v>
      </c>
      <c r="AF10">
        <v>25012</v>
      </c>
      <c r="AG10">
        <v>450</v>
      </c>
      <c r="AH10">
        <v>6</v>
      </c>
      <c r="AI10" s="7">
        <f t="shared" ca="1" si="0"/>
        <v>146</v>
      </c>
    </row>
    <row r="11" spans="1:35" x14ac:dyDescent="0.25">
      <c r="A11" t="s">
        <v>318</v>
      </c>
      <c r="B11" t="s">
        <v>502</v>
      </c>
      <c r="C11">
        <v>1</v>
      </c>
      <c r="D11">
        <v>1</v>
      </c>
      <c r="E11">
        <v>6</v>
      </c>
      <c r="F11">
        <v>2008</v>
      </c>
      <c r="G11" t="s">
        <v>59</v>
      </c>
      <c r="H11">
        <v>102</v>
      </c>
      <c r="I11">
        <v>51</v>
      </c>
      <c r="J11">
        <v>18.100000000000001</v>
      </c>
      <c r="K11">
        <v>165</v>
      </c>
      <c r="L11">
        <v>2.8</v>
      </c>
      <c r="M11">
        <v>480</v>
      </c>
      <c r="N11">
        <v>640</v>
      </c>
      <c r="O11">
        <v>286</v>
      </c>
      <c r="P11" t="s">
        <v>489</v>
      </c>
      <c r="Q11">
        <v>512</v>
      </c>
      <c r="R11" t="s">
        <v>490</v>
      </c>
      <c r="S11" t="s">
        <v>478</v>
      </c>
      <c r="T11" t="s">
        <v>479</v>
      </c>
      <c r="U11" t="s">
        <v>480</v>
      </c>
      <c r="V11" t="s">
        <v>32</v>
      </c>
      <c r="W11">
        <v>0</v>
      </c>
      <c r="X11">
        <v>16</v>
      </c>
      <c r="Y11">
        <v>3.15</v>
      </c>
      <c r="Z11">
        <v>1.3</v>
      </c>
      <c r="AA11">
        <v>0</v>
      </c>
      <c r="AB11" t="s">
        <v>147</v>
      </c>
      <c r="AC11" t="s">
        <v>148</v>
      </c>
      <c r="AD11">
        <v>1</v>
      </c>
      <c r="AE11" t="s">
        <v>149</v>
      </c>
      <c r="AF11">
        <v>16445</v>
      </c>
      <c r="AG11">
        <v>406</v>
      </c>
      <c r="AH11">
        <v>8</v>
      </c>
      <c r="AI11" s="7">
        <f t="shared" ca="1" si="0"/>
        <v>165</v>
      </c>
    </row>
    <row r="12" spans="1:35" x14ac:dyDescent="0.25">
      <c r="A12" t="s">
        <v>318</v>
      </c>
      <c r="B12" t="s">
        <v>503</v>
      </c>
      <c r="C12">
        <v>1</v>
      </c>
      <c r="D12">
        <v>1</v>
      </c>
      <c r="E12">
        <v>5</v>
      </c>
      <c r="F12">
        <v>2008</v>
      </c>
      <c r="G12" t="s">
        <v>141</v>
      </c>
      <c r="H12">
        <v>102</v>
      </c>
      <c r="I12">
        <v>51</v>
      </c>
      <c r="J12">
        <v>11.5</v>
      </c>
      <c r="K12">
        <v>110</v>
      </c>
      <c r="L12">
        <v>2.8</v>
      </c>
      <c r="M12">
        <v>480</v>
      </c>
      <c r="N12">
        <v>640</v>
      </c>
      <c r="O12">
        <v>286</v>
      </c>
      <c r="P12" t="s">
        <v>489</v>
      </c>
      <c r="Q12">
        <v>192</v>
      </c>
      <c r="R12" t="s">
        <v>490</v>
      </c>
      <c r="S12" t="s">
        <v>478</v>
      </c>
      <c r="T12" t="s">
        <v>479</v>
      </c>
      <c r="U12" t="s">
        <v>480</v>
      </c>
      <c r="V12" t="s">
        <v>162</v>
      </c>
      <c r="W12">
        <v>0</v>
      </c>
      <c r="X12">
        <v>4</v>
      </c>
      <c r="Y12">
        <v>3.15</v>
      </c>
      <c r="Z12">
        <v>1.3</v>
      </c>
      <c r="AA12">
        <v>0</v>
      </c>
      <c r="AB12" t="s">
        <v>147</v>
      </c>
      <c r="AC12" t="s">
        <v>148</v>
      </c>
      <c r="AD12">
        <v>1</v>
      </c>
      <c r="AE12" t="s">
        <v>149</v>
      </c>
      <c r="AF12">
        <v>13207</v>
      </c>
      <c r="AG12">
        <v>285</v>
      </c>
      <c r="AH12">
        <v>5</v>
      </c>
      <c r="AI12" s="7">
        <f t="shared" ca="1" si="0"/>
        <v>110</v>
      </c>
    </row>
    <row r="13" spans="1:35" x14ac:dyDescent="0.25">
      <c r="A13" t="s">
        <v>540</v>
      </c>
      <c r="B13" t="s">
        <v>727</v>
      </c>
      <c r="C13">
        <v>1</v>
      </c>
      <c r="D13">
        <v>1</v>
      </c>
      <c r="E13">
        <v>11</v>
      </c>
      <c r="F13">
        <v>2008</v>
      </c>
      <c r="G13" t="s">
        <v>205</v>
      </c>
      <c r="H13">
        <v>107</v>
      </c>
      <c r="I13">
        <v>55.9</v>
      </c>
      <c r="J13">
        <v>14</v>
      </c>
      <c r="K13">
        <v>119.9</v>
      </c>
      <c r="L13">
        <v>3</v>
      </c>
      <c r="M13">
        <v>240</v>
      </c>
      <c r="N13">
        <v>400</v>
      </c>
      <c r="O13">
        <v>155</v>
      </c>
      <c r="P13" t="s">
        <v>489</v>
      </c>
      <c r="Q13">
        <v>256</v>
      </c>
      <c r="R13" t="s">
        <v>490</v>
      </c>
      <c r="S13" t="s">
        <v>478</v>
      </c>
      <c r="T13" t="s">
        <v>479</v>
      </c>
      <c r="U13" t="s">
        <v>480</v>
      </c>
      <c r="V13" t="s">
        <v>23</v>
      </c>
      <c r="W13">
        <v>16</v>
      </c>
      <c r="X13">
        <v>16</v>
      </c>
      <c r="Y13">
        <v>3.15</v>
      </c>
      <c r="Z13">
        <v>0</v>
      </c>
      <c r="AA13">
        <v>1</v>
      </c>
      <c r="AB13" t="s">
        <v>147</v>
      </c>
      <c r="AC13" t="s">
        <v>148</v>
      </c>
      <c r="AD13">
        <v>1</v>
      </c>
      <c r="AE13" t="s">
        <v>153</v>
      </c>
      <c r="AF13">
        <v>9026</v>
      </c>
      <c r="AG13">
        <v>500</v>
      </c>
      <c r="AH13">
        <v>8</v>
      </c>
      <c r="AI13" s="7">
        <f t="shared" ca="1" si="0"/>
        <v>119.9</v>
      </c>
    </row>
    <row r="14" spans="1:35" x14ac:dyDescent="0.25">
      <c r="A14" t="s">
        <v>826</v>
      </c>
      <c r="B14" t="s">
        <v>832</v>
      </c>
      <c r="C14">
        <v>1</v>
      </c>
      <c r="D14">
        <v>1</v>
      </c>
      <c r="E14">
        <v>1</v>
      </c>
      <c r="F14">
        <v>2008</v>
      </c>
      <c r="G14" t="s">
        <v>96</v>
      </c>
      <c r="H14">
        <v>117</v>
      </c>
      <c r="I14">
        <v>64</v>
      </c>
      <c r="J14">
        <v>19.8</v>
      </c>
      <c r="K14">
        <v>183</v>
      </c>
      <c r="L14">
        <v>3</v>
      </c>
      <c r="M14">
        <v>800</v>
      </c>
      <c r="N14">
        <v>480</v>
      </c>
      <c r="O14">
        <v>311</v>
      </c>
      <c r="P14" t="s">
        <v>833</v>
      </c>
      <c r="Q14">
        <v>256</v>
      </c>
      <c r="R14" t="s">
        <v>506</v>
      </c>
      <c r="S14" t="s">
        <v>507</v>
      </c>
      <c r="T14" t="s">
        <v>499</v>
      </c>
      <c r="U14" t="s">
        <v>480</v>
      </c>
      <c r="V14" t="s">
        <v>23</v>
      </c>
      <c r="W14">
        <v>2</v>
      </c>
      <c r="X14">
        <v>16</v>
      </c>
      <c r="Y14">
        <v>2</v>
      </c>
      <c r="Z14">
        <v>1</v>
      </c>
      <c r="AA14">
        <v>0</v>
      </c>
      <c r="AB14" t="s">
        <v>834</v>
      </c>
      <c r="AC14" t="s">
        <v>148</v>
      </c>
      <c r="AD14">
        <v>1</v>
      </c>
      <c r="AE14" t="s">
        <v>33</v>
      </c>
      <c r="AF14">
        <v>17197</v>
      </c>
      <c r="AG14">
        <v>330</v>
      </c>
      <c r="AH14">
        <v>4</v>
      </c>
      <c r="AI14" s="7">
        <f t="shared" ca="1" si="0"/>
        <v>183</v>
      </c>
    </row>
    <row r="15" spans="1:35" x14ac:dyDescent="0.25">
      <c r="A15" t="s">
        <v>15</v>
      </c>
      <c r="B15" t="s">
        <v>155</v>
      </c>
      <c r="C15">
        <v>1</v>
      </c>
      <c r="D15">
        <v>1</v>
      </c>
      <c r="E15">
        <v>10</v>
      </c>
      <c r="F15">
        <v>2009</v>
      </c>
      <c r="G15" t="s">
        <v>101</v>
      </c>
      <c r="H15">
        <v>115</v>
      </c>
      <c r="I15">
        <v>62.5</v>
      </c>
      <c r="J15">
        <v>12.5</v>
      </c>
      <c r="K15">
        <v>135</v>
      </c>
      <c r="L15">
        <v>3.5</v>
      </c>
      <c r="M15">
        <v>480</v>
      </c>
      <c r="N15">
        <v>800</v>
      </c>
      <c r="O15">
        <v>267</v>
      </c>
      <c r="P15" t="s">
        <v>18</v>
      </c>
      <c r="Q15">
        <v>512</v>
      </c>
      <c r="R15" t="s">
        <v>156</v>
      </c>
      <c r="S15" t="s">
        <v>143</v>
      </c>
      <c r="T15" t="s">
        <v>146</v>
      </c>
      <c r="U15" t="s">
        <v>93</v>
      </c>
      <c r="V15" t="s">
        <v>23</v>
      </c>
      <c r="W15">
        <v>32</v>
      </c>
      <c r="X15">
        <v>16</v>
      </c>
      <c r="Y15">
        <v>5</v>
      </c>
      <c r="Z15">
        <v>0</v>
      </c>
      <c r="AA15">
        <v>1</v>
      </c>
      <c r="AB15" t="s">
        <v>147</v>
      </c>
      <c r="AC15" t="s">
        <v>148</v>
      </c>
      <c r="AD15">
        <v>1</v>
      </c>
      <c r="AE15" t="s">
        <v>149</v>
      </c>
      <c r="AF15">
        <v>8543</v>
      </c>
      <c r="AG15">
        <v>400</v>
      </c>
      <c r="AH15">
        <v>5</v>
      </c>
      <c r="AI15" s="7">
        <f t="shared" ca="1" si="0"/>
        <v>135</v>
      </c>
    </row>
    <row r="16" spans="1:35" x14ac:dyDescent="0.25">
      <c r="A16" t="s">
        <v>318</v>
      </c>
      <c r="B16" t="s">
        <v>470</v>
      </c>
      <c r="C16">
        <v>1</v>
      </c>
      <c r="D16">
        <v>1</v>
      </c>
      <c r="E16">
        <v>10</v>
      </c>
      <c r="F16">
        <v>2009</v>
      </c>
      <c r="G16" t="s">
        <v>101</v>
      </c>
      <c r="H16">
        <v>120.5</v>
      </c>
      <c r="I16">
        <v>67</v>
      </c>
      <c r="J16">
        <v>11</v>
      </c>
      <c r="K16">
        <v>157</v>
      </c>
      <c r="L16">
        <v>4.3</v>
      </c>
      <c r="M16">
        <v>480</v>
      </c>
      <c r="N16">
        <v>800</v>
      </c>
      <c r="O16">
        <v>217</v>
      </c>
      <c r="P16" t="s">
        <v>471</v>
      </c>
      <c r="Q16">
        <v>512</v>
      </c>
      <c r="R16" t="s">
        <v>472</v>
      </c>
      <c r="S16" t="s">
        <v>143</v>
      </c>
      <c r="T16" t="s">
        <v>122</v>
      </c>
      <c r="U16" t="s">
        <v>93</v>
      </c>
      <c r="V16" t="s">
        <v>23</v>
      </c>
      <c r="W16">
        <v>32</v>
      </c>
      <c r="X16">
        <v>16</v>
      </c>
      <c r="Y16">
        <v>5</v>
      </c>
      <c r="Z16">
        <v>0</v>
      </c>
      <c r="AA16">
        <v>1</v>
      </c>
      <c r="AB16" t="s">
        <v>466</v>
      </c>
      <c r="AC16" t="s">
        <v>139</v>
      </c>
      <c r="AD16">
        <v>1</v>
      </c>
      <c r="AE16" t="s">
        <v>473</v>
      </c>
      <c r="AF16">
        <v>12847</v>
      </c>
      <c r="AG16">
        <v>490</v>
      </c>
      <c r="AH16">
        <v>6</v>
      </c>
      <c r="AI16" s="7">
        <f t="shared" ca="1" si="0"/>
        <v>157</v>
      </c>
    </row>
    <row r="17" spans="1:35" x14ac:dyDescent="0.25">
      <c r="A17" t="s">
        <v>318</v>
      </c>
      <c r="B17" t="s">
        <v>477</v>
      </c>
      <c r="C17">
        <v>1</v>
      </c>
      <c r="D17">
        <v>1</v>
      </c>
      <c r="E17">
        <v>10</v>
      </c>
      <c r="F17">
        <v>2009</v>
      </c>
      <c r="G17" t="s">
        <v>101</v>
      </c>
      <c r="H17">
        <v>108</v>
      </c>
      <c r="I17">
        <v>53</v>
      </c>
      <c r="J17">
        <v>13.7</v>
      </c>
      <c r="K17">
        <v>117.5</v>
      </c>
      <c r="L17">
        <v>3.2</v>
      </c>
      <c r="M17">
        <v>480</v>
      </c>
      <c r="N17">
        <v>800</v>
      </c>
      <c r="O17">
        <v>292</v>
      </c>
      <c r="P17" t="s">
        <v>471</v>
      </c>
      <c r="Q17">
        <v>512</v>
      </c>
      <c r="R17" t="s">
        <v>472</v>
      </c>
      <c r="S17" t="s">
        <v>478</v>
      </c>
      <c r="T17" t="s">
        <v>479</v>
      </c>
      <c r="U17" t="s">
        <v>480</v>
      </c>
      <c r="V17" t="s">
        <v>32</v>
      </c>
      <c r="W17">
        <v>0</v>
      </c>
      <c r="X17">
        <v>16</v>
      </c>
      <c r="Y17">
        <v>5</v>
      </c>
      <c r="Z17">
        <v>1.3</v>
      </c>
      <c r="AA17">
        <v>0</v>
      </c>
      <c r="AB17" t="s">
        <v>147</v>
      </c>
      <c r="AC17" t="s">
        <v>148</v>
      </c>
      <c r="AD17">
        <v>1</v>
      </c>
      <c r="AE17" t="s">
        <v>149</v>
      </c>
      <c r="AF17">
        <v>8159</v>
      </c>
      <c r="AG17">
        <v>360</v>
      </c>
      <c r="AH17">
        <v>5</v>
      </c>
      <c r="AI17" s="7">
        <f t="shared" ca="1" si="0"/>
        <v>117.5</v>
      </c>
    </row>
    <row r="18" spans="1:35" x14ac:dyDescent="0.25">
      <c r="A18" t="s">
        <v>318</v>
      </c>
      <c r="B18" t="s">
        <v>481</v>
      </c>
      <c r="C18">
        <v>1</v>
      </c>
      <c r="D18">
        <v>1</v>
      </c>
      <c r="E18">
        <v>6</v>
      </c>
      <c r="F18">
        <v>2009</v>
      </c>
      <c r="G18" t="s">
        <v>59</v>
      </c>
      <c r="H18">
        <v>112</v>
      </c>
      <c r="I18">
        <v>56.2</v>
      </c>
      <c r="J18">
        <v>14.4</v>
      </c>
      <c r="K18">
        <v>135</v>
      </c>
      <c r="L18">
        <v>3.2</v>
      </c>
      <c r="M18">
        <v>320</v>
      </c>
      <c r="N18">
        <v>480</v>
      </c>
      <c r="O18">
        <v>180</v>
      </c>
      <c r="P18" t="s">
        <v>18</v>
      </c>
      <c r="Q18">
        <v>512</v>
      </c>
      <c r="R18" t="s">
        <v>482</v>
      </c>
      <c r="S18" t="s">
        <v>483</v>
      </c>
      <c r="T18" t="s">
        <v>479</v>
      </c>
      <c r="U18" t="s">
        <v>480</v>
      </c>
      <c r="V18" t="s">
        <v>32</v>
      </c>
      <c r="W18">
        <v>0</v>
      </c>
      <c r="X18">
        <v>16</v>
      </c>
      <c r="Y18">
        <v>5</v>
      </c>
      <c r="Z18">
        <v>0</v>
      </c>
      <c r="AA18">
        <v>1</v>
      </c>
      <c r="AB18" t="s">
        <v>147</v>
      </c>
      <c r="AC18" t="s">
        <v>148</v>
      </c>
      <c r="AD18">
        <v>1</v>
      </c>
      <c r="AE18" t="s">
        <v>484</v>
      </c>
      <c r="AF18">
        <v>8238</v>
      </c>
      <c r="AG18">
        <v>440</v>
      </c>
      <c r="AH18">
        <v>8</v>
      </c>
      <c r="AI18" s="7">
        <f t="shared" ca="1" si="0"/>
        <v>135</v>
      </c>
    </row>
    <row r="19" spans="1:35" x14ac:dyDescent="0.25">
      <c r="A19" t="s">
        <v>318</v>
      </c>
      <c r="B19" t="s">
        <v>485</v>
      </c>
      <c r="C19">
        <v>1</v>
      </c>
      <c r="D19">
        <v>1</v>
      </c>
      <c r="E19">
        <v>8</v>
      </c>
      <c r="F19">
        <v>2009</v>
      </c>
      <c r="G19" t="s">
        <v>78</v>
      </c>
      <c r="H19">
        <v>113</v>
      </c>
      <c r="I19">
        <v>56</v>
      </c>
      <c r="J19">
        <v>14</v>
      </c>
      <c r="K19">
        <v>128</v>
      </c>
      <c r="L19">
        <v>3.2</v>
      </c>
      <c r="M19">
        <v>320</v>
      </c>
      <c r="N19">
        <v>480</v>
      </c>
      <c r="O19">
        <v>180</v>
      </c>
      <c r="P19" t="s">
        <v>18</v>
      </c>
      <c r="Q19">
        <v>512</v>
      </c>
      <c r="R19" t="s">
        <v>142</v>
      </c>
      <c r="S19" t="s">
        <v>483</v>
      </c>
      <c r="T19" t="s">
        <v>479</v>
      </c>
      <c r="U19" t="s">
        <v>480</v>
      </c>
      <c r="V19" t="s">
        <v>32</v>
      </c>
      <c r="W19">
        <v>0</v>
      </c>
      <c r="X19">
        <v>16</v>
      </c>
      <c r="Y19">
        <v>5</v>
      </c>
      <c r="Z19">
        <v>0</v>
      </c>
      <c r="AA19">
        <v>1</v>
      </c>
      <c r="AB19" t="s">
        <v>147</v>
      </c>
      <c r="AC19" t="s">
        <v>148</v>
      </c>
      <c r="AD19">
        <v>1</v>
      </c>
      <c r="AE19" t="s">
        <v>484</v>
      </c>
      <c r="AF19">
        <v>8741</v>
      </c>
      <c r="AG19">
        <v>360</v>
      </c>
      <c r="AH19">
        <v>4</v>
      </c>
      <c r="AI19" s="7">
        <f t="shared" ca="1" si="0"/>
        <v>128</v>
      </c>
    </row>
    <row r="20" spans="1:35" x14ac:dyDescent="0.25">
      <c r="A20" t="s">
        <v>318</v>
      </c>
      <c r="B20" t="s">
        <v>486</v>
      </c>
      <c r="C20">
        <v>1</v>
      </c>
      <c r="D20">
        <v>1</v>
      </c>
      <c r="E20">
        <v>2</v>
      </c>
      <c r="F20">
        <v>2009</v>
      </c>
      <c r="G20" t="s">
        <v>76</v>
      </c>
      <c r="H20">
        <v>113</v>
      </c>
      <c r="I20">
        <v>55</v>
      </c>
      <c r="J20">
        <v>13.7</v>
      </c>
      <c r="K20">
        <v>118.5</v>
      </c>
      <c r="L20">
        <v>3.2</v>
      </c>
      <c r="M20">
        <v>320</v>
      </c>
      <c r="N20">
        <v>480</v>
      </c>
      <c r="O20">
        <v>180</v>
      </c>
      <c r="P20" t="s">
        <v>18</v>
      </c>
      <c r="Q20">
        <v>512</v>
      </c>
      <c r="R20" t="s">
        <v>156</v>
      </c>
      <c r="S20" t="s">
        <v>483</v>
      </c>
      <c r="T20" t="s">
        <v>479</v>
      </c>
      <c r="U20" t="s">
        <v>480</v>
      </c>
      <c r="V20" t="s">
        <v>32</v>
      </c>
      <c r="W20">
        <v>0</v>
      </c>
      <c r="X20">
        <v>16</v>
      </c>
      <c r="Y20">
        <v>3.15</v>
      </c>
      <c r="Z20">
        <v>0</v>
      </c>
      <c r="AA20">
        <v>0</v>
      </c>
      <c r="AB20" t="s">
        <v>147</v>
      </c>
      <c r="AC20" t="s">
        <v>487</v>
      </c>
      <c r="AD20">
        <v>1</v>
      </c>
      <c r="AE20" t="s">
        <v>149</v>
      </c>
      <c r="AF20">
        <v>8485</v>
      </c>
      <c r="AG20">
        <v>420</v>
      </c>
      <c r="AH20">
        <v>7</v>
      </c>
      <c r="AI20" s="7">
        <f t="shared" ca="1" si="0"/>
        <v>118.5</v>
      </c>
    </row>
    <row r="21" spans="1:35" x14ac:dyDescent="0.25">
      <c r="A21" t="s">
        <v>318</v>
      </c>
      <c r="B21" t="s">
        <v>488</v>
      </c>
      <c r="C21">
        <v>1</v>
      </c>
      <c r="D21">
        <v>1</v>
      </c>
      <c r="E21">
        <v>2</v>
      </c>
      <c r="F21">
        <v>2009</v>
      </c>
      <c r="G21" t="s">
        <v>76</v>
      </c>
      <c r="H21">
        <v>116</v>
      </c>
      <c r="I21">
        <v>59.2</v>
      </c>
      <c r="J21">
        <v>17.3</v>
      </c>
      <c r="K21">
        <v>178.5</v>
      </c>
      <c r="L21">
        <v>3.6</v>
      </c>
      <c r="M21">
        <v>480</v>
      </c>
      <c r="N21">
        <v>800</v>
      </c>
      <c r="O21">
        <v>259</v>
      </c>
      <c r="P21" t="s">
        <v>489</v>
      </c>
      <c r="Q21">
        <v>512</v>
      </c>
      <c r="R21" t="s">
        <v>490</v>
      </c>
      <c r="S21" t="s">
        <v>483</v>
      </c>
      <c r="T21" t="s">
        <v>479</v>
      </c>
      <c r="U21" t="s">
        <v>480</v>
      </c>
      <c r="V21" t="s">
        <v>32</v>
      </c>
      <c r="W21">
        <v>0</v>
      </c>
      <c r="X21">
        <v>16</v>
      </c>
      <c r="Y21">
        <v>3.15</v>
      </c>
      <c r="Z21">
        <v>0</v>
      </c>
      <c r="AA21">
        <v>0</v>
      </c>
      <c r="AB21" t="s">
        <v>147</v>
      </c>
      <c r="AC21" t="s">
        <v>148</v>
      </c>
      <c r="AD21">
        <v>1</v>
      </c>
      <c r="AE21" t="s">
        <v>149</v>
      </c>
      <c r="AF21">
        <v>8323</v>
      </c>
      <c r="AG21">
        <v>500</v>
      </c>
      <c r="AH21">
        <v>8</v>
      </c>
      <c r="AI21" s="7">
        <f t="shared" ca="1" si="0"/>
        <v>178.5</v>
      </c>
    </row>
    <row r="22" spans="1:35" x14ac:dyDescent="0.25">
      <c r="A22" t="s">
        <v>318</v>
      </c>
      <c r="B22" t="s">
        <v>491</v>
      </c>
      <c r="C22">
        <v>1</v>
      </c>
      <c r="D22">
        <v>1</v>
      </c>
      <c r="E22">
        <v>5</v>
      </c>
      <c r="F22">
        <v>2009</v>
      </c>
      <c r="G22" t="s">
        <v>141</v>
      </c>
      <c r="H22">
        <v>116</v>
      </c>
      <c r="I22">
        <v>59</v>
      </c>
      <c r="J22">
        <v>17</v>
      </c>
      <c r="K22">
        <v>180</v>
      </c>
      <c r="L22">
        <v>3.6</v>
      </c>
      <c r="M22">
        <v>480</v>
      </c>
      <c r="N22">
        <v>800</v>
      </c>
      <c r="O22">
        <v>259</v>
      </c>
      <c r="P22" t="s">
        <v>489</v>
      </c>
      <c r="Q22">
        <v>512</v>
      </c>
      <c r="R22" t="s">
        <v>490</v>
      </c>
      <c r="S22" t="s">
        <v>483</v>
      </c>
      <c r="T22" t="s">
        <v>479</v>
      </c>
      <c r="U22" t="s">
        <v>480</v>
      </c>
      <c r="V22" t="s">
        <v>32</v>
      </c>
      <c r="W22">
        <v>0</v>
      </c>
      <c r="X22">
        <v>16</v>
      </c>
      <c r="Y22">
        <v>3.15</v>
      </c>
      <c r="Z22">
        <v>0</v>
      </c>
      <c r="AA22">
        <v>1</v>
      </c>
      <c r="AB22" t="s">
        <v>147</v>
      </c>
      <c r="AC22" t="s">
        <v>139</v>
      </c>
      <c r="AD22">
        <v>1</v>
      </c>
      <c r="AE22" t="s">
        <v>484</v>
      </c>
      <c r="AF22">
        <v>13247</v>
      </c>
      <c r="AG22">
        <v>324</v>
      </c>
      <c r="AH22">
        <v>5</v>
      </c>
      <c r="AI22" s="7">
        <f t="shared" ca="1" si="0"/>
        <v>180</v>
      </c>
    </row>
    <row r="23" spans="1:35" x14ac:dyDescent="0.25">
      <c r="A23" t="s">
        <v>318</v>
      </c>
      <c r="B23" t="s">
        <v>492</v>
      </c>
      <c r="C23">
        <v>1</v>
      </c>
      <c r="D23">
        <v>1</v>
      </c>
      <c r="E23">
        <v>2</v>
      </c>
      <c r="F23">
        <v>2009</v>
      </c>
      <c r="G23" t="s">
        <v>76</v>
      </c>
      <c r="H23">
        <v>116</v>
      </c>
      <c r="I23">
        <v>59.2</v>
      </c>
      <c r="J23">
        <v>17.3</v>
      </c>
      <c r="K23">
        <v>178.5</v>
      </c>
      <c r="L23">
        <v>3.6</v>
      </c>
      <c r="M23">
        <v>480</v>
      </c>
      <c r="N23">
        <v>800</v>
      </c>
      <c r="O23">
        <v>259</v>
      </c>
      <c r="P23" t="s">
        <v>489</v>
      </c>
      <c r="Q23">
        <v>512</v>
      </c>
      <c r="R23" t="s">
        <v>490</v>
      </c>
      <c r="S23" t="s">
        <v>483</v>
      </c>
      <c r="T23" t="s">
        <v>479</v>
      </c>
      <c r="U23" t="s">
        <v>480</v>
      </c>
      <c r="V23" t="s">
        <v>32</v>
      </c>
      <c r="W23">
        <v>0</v>
      </c>
      <c r="X23">
        <v>16</v>
      </c>
      <c r="Y23">
        <v>3.15</v>
      </c>
      <c r="Z23">
        <v>1.3</v>
      </c>
      <c r="AA23">
        <v>0</v>
      </c>
      <c r="AB23" t="s">
        <v>147</v>
      </c>
      <c r="AC23" t="s">
        <v>139</v>
      </c>
      <c r="AD23">
        <v>1</v>
      </c>
      <c r="AE23" t="s">
        <v>149</v>
      </c>
      <c r="AF23">
        <v>12178</v>
      </c>
      <c r="AG23">
        <v>500</v>
      </c>
      <c r="AH23">
        <v>8</v>
      </c>
      <c r="AI23" s="7">
        <f t="shared" ca="1" si="0"/>
        <v>178.5</v>
      </c>
    </row>
    <row r="24" spans="1:35" x14ac:dyDescent="0.25">
      <c r="A24" t="s">
        <v>318</v>
      </c>
      <c r="B24" t="s">
        <v>493</v>
      </c>
      <c r="C24">
        <v>1</v>
      </c>
      <c r="D24">
        <v>1</v>
      </c>
      <c r="E24">
        <v>12</v>
      </c>
      <c r="F24">
        <v>2009</v>
      </c>
      <c r="G24" t="s">
        <v>54</v>
      </c>
      <c r="H24">
        <v>118.1</v>
      </c>
      <c r="I24">
        <v>61.7</v>
      </c>
      <c r="J24">
        <v>14</v>
      </c>
      <c r="K24">
        <v>150.30000000000001</v>
      </c>
      <c r="L24">
        <v>3.6</v>
      </c>
      <c r="M24">
        <v>480</v>
      </c>
      <c r="N24">
        <v>800</v>
      </c>
      <c r="O24">
        <v>259</v>
      </c>
      <c r="P24" t="s">
        <v>471</v>
      </c>
      <c r="Q24">
        <v>512</v>
      </c>
      <c r="R24" t="s">
        <v>494</v>
      </c>
      <c r="S24" t="s">
        <v>483</v>
      </c>
      <c r="T24" t="s">
        <v>479</v>
      </c>
      <c r="U24" t="s">
        <v>480</v>
      </c>
      <c r="V24" t="s">
        <v>23</v>
      </c>
      <c r="W24">
        <v>16</v>
      </c>
      <c r="X24">
        <v>16</v>
      </c>
      <c r="Y24">
        <v>5</v>
      </c>
      <c r="Z24">
        <v>1.3</v>
      </c>
      <c r="AA24">
        <v>1</v>
      </c>
      <c r="AB24" t="s">
        <v>147</v>
      </c>
      <c r="AC24" t="s">
        <v>139</v>
      </c>
      <c r="AD24">
        <v>1</v>
      </c>
      <c r="AE24" t="s">
        <v>153</v>
      </c>
      <c r="AF24">
        <v>17093</v>
      </c>
      <c r="AG24">
        <v>324</v>
      </c>
      <c r="AH24">
        <v>5</v>
      </c>
      <c r="AI24" s="7">
        <f t="shared" ca="1" si="0"/>
        <v>150.30000000000001</v>
      </c>
    </row>
    <row r="25" spans="1:35" x14ac:dyDescent="0.25">
      <c r="A25" t="s">
        <v>318</v>
      </c>
      <c r="B25" t="s">
        <v>495</v>
      </c>
      <c r="C25">
        <v>1</v>
      </c>
      <c r="D25">
        <v>1</v>
      </c>
      <c r="E25">
        <v>2</v>
      </c>
      <c r="F25">
        <v>2009</v>
      </c>
      <c r="G25" t="s">
        <v>76</v>
      </c>
      <c r="H25">
        <v>107.9</v>
      </c>
      <c r="I25">
        <v>53.1</v>
      </c>
      <c r="J25">
        <v>13.7</v>
      </c>
      <c r="K25">
        <v>117.5</v>
      </c>
      <c r="L25">
        <v>3.2</v>
      </c>
      <c r="M25">
        <v>480</v>
      </c>
      <c r="N25">
        <v>800</v>
      </c>
      <c r="O25">
        <v>292</v>
      </c>
      <c r="P25" t="s">
        <v>489</v>
      </c>
      <c r="Q25">
        <v>512</v>
      </c>
      <c r="R25" t="s">
        <v>490</v>
      </c>
      <c r="S25" t="s">
        <v>483</v>
      </c>
      <c r="T25" t="s">
        <v>479</v>
      </c>
      <c r="U25" t="s">
        <v>480</v>
      </c>
      <c r="V25" t="s">
        <v>32</v>
      </c>
      <c r="W25">
        <v>0</v>
      </c>
      <c r="X25">
        <v>16</v>
      </c>
      <c r="Y25">
        <v>5</v>
      </c>
      <c r="Z25">
        <v>1.3</v>
      </c>
      <c r="AA25">
        <v>0</v>
      </c>
      <c r="AB25" t="s">
        <v>147</v>
      </c>
      <c r="AC25" t="s">
        <v>148</v>
      </c>
      <c r="AD25">
        <v>1</v>
      </c>
      <c r="AE25" t="s">
        <v>149</v>
      </c>
      <c r="AF25">
        <v>12019</v>
      </c>
      <c r="AG25">
        <v>500</v>
      </c>
      <c r="AH25">
        <v>5</v>
      </c>
      <c r="AI25" s="7">
        <f t="shared" ca="1" si="0"/>
        <v>117.5</v>
      </c>
    </row>
    <row r="26" spans="1:35" x14ac:dyDescent="0.25">
      <c r="A26" t="s">
        <v>318</v>
      </c>
      <c r="B26" t="s">
        <v>496</v>
      </c>
      <c r="C26">
        <v>1</v>
      </c>
      <c r="D26">
        <v>1</v>
      </c>
      <c r="E26">
        <v>2</v>
      </c>
      <c r="F26">
        <v>2009</v>
      </c>
      <c r="G26" t="s">
        <v>76</v>
      </c>
      <c r="H26">
        <v>117.7</v>
      </c>
      <c r="I26">
        <v>55.7</v>
      </c>
      <c r="J26">
        <v>17.100000000000001</v>
      </c>
      <c r="K26">
        <v>158</v>
      </c>
      <c r="L26">
        <v>3.2</v>
      </c>
      <c r="M26">
        <v>320</v>
      </c>
      <c r="N26">
        <v>480</v>
      </c>
      <c r="O26">
        <v>180</v>
      </c>
      <c r="P26" t="s">
        <v>18</v>
      </c>
      <c r="Q26">
        <v>256</v>
      </c>
      <c r="R26" t="s">
        <v>156</v>
      </c>
      <c r="S26" t="s">
        <v>478</v>
      </c>
      <c r="T26" t="s">
        <v>479</v>
      </c>
      <c r="U26" t="s">
        <v>480</v>
      </c>
      <c r="V26" t="s">
        <v>32</v>
      </c>
      <c r="W26">
        <v>0</v>
      </c>
      <c r="X26">
        <v>16</v>
      </c>
      <c r="Y26">
        <v>3.15</v>
      </c>
      <c r="Z26">
        <v>0</v>
      </c>
      <c r="AA26">
        <v>0</v>
      </c>
      <c r="AB26" t="s">
        <v>147</v>
      </c>
      <c r="AC26" t="s">
        <v>487</v>
      </c>
      <c r="AD26">
        <v>1</v>
      </c>
      <c r="AE26" t="s">
        <v>149</v>
      </c>
      <c r="AF26">
        <v>12690</v>
      </c>
      <c r="AG26">
        <v>406</v>
      </c>
      <c r="AH26">
        <v>5</v>
      </c>
      <c r="AI26" s="7">
        <f t="shared" ca="1" si="0"/>
        <v>158</v>
      </c>
    </row>
    <row r="27" spans="1:35" x14ac:dyDescent="0.25">
      <c r="A27" t="s">
        <v>540</v>
      </c>
      <c r="B27" t="s">
        <v>724</v>
      </c>
      <c r="C27">
        <v>1</v>
      </c>
      <c r="D27">
        <v>1</v>
      </c>
      <c r="E27">
        <v>12</v>
      </c>
      <c r="F27">
        <v>2009</v>
      </c>
      <c r="G27" t="s">
        <v>54</v>
      </c>
      <c r="H27">
        <v>114</v>
      </c>
      <c r="I27">
        <v>56</v>
      </c>
      <c r="J27">
        <v>15</v>
      </c>
      <c r="K27">
        <v>147.4</v>
      </c>
      <c r="L27">
        <v>3.2</v>
      </c>
      <c r="M27">
        <v>480</v>
      </c>
      <c r="N27">
        <v>800</v>
      </c>
      <c r="O27">
        <v>292</v>
      </c>
      <c r="P27" t="s">
        <v>471</v>
      </c>
      <c r="Q27">
        <v>256</v>
      </c>
      <c r="R27" t="s">
        <v>494</v>
      </c>
      <c r="S27" t="s">
        <v>143</v>
      </c>
      <c r="T27" t="s">
        <v>122</v>
      </c>
      <c r="U27" t="s">
        <v>93</v>
      </c>
      <c r="V27" t="s">
        <v>23</v>
      </c>
      <c r="W27">
        <v>32</v>
      </c>
      <c r="X27">
        <v>16</v>
      </c>
      <c r="Y27">
        <v>5</v>
      </c>
      <c r="Z27">
        <v>0</v>
      </c>
      <c r="AA27">
        <v>0</v>
      </c>
      <c r="AB27" t="s">
        <v>725</v>
      </c>
      <c r="AC27" t="s">
        <v>139</v>
      </c>
      <c r="AD27">
        <v>1</v>
      </c>
      <c r="AE27" t="s">
        <v>26</v>
      </c>
      <c r="AF27">
        <v>8355</v>
      </c>
      <c r="AG27">
        <v>408</v>
      </c>
      <c r="AH27">
        <v>4</v>
      </c>
      <c r="AI27" s="7">
        <f t="shared" ca="1" si="0"/>
        <v>147.4</v>
      </c>
    </row>
    <row r="28" spans="1:35" x14ac:dyDescent="0.25">
      <c r="A28" t="s">
        <v>540</v>
      </c>
      <c r="B28" t="s">
        <v>726</v>
      </c>
      <c r="C28">
        <v>1</v>
      </c>
      <c r="D28">
        <v>1</v>
      </c>
      <c r="E28">
        <v>9</v>
      </c>
      <c r="F28">
        <v>2009</v>
      </c>
      <c r="G28" t="s">
        <v>28</v>
      </c>
      <c r="H28">
        <v>109.8</v>
      </c>
      <c r="I28">
        <v>53.5</v>
      </c>
      <c r="J28">
        <v>12.9</v>
      </c>
      <c r="K28">
        <v>120</v>
      </c>
      <c r="L28">
        <v>3</v>
      </c>
      <c r="M28">
        <v>240</v>
      </c>
      <c r="N28">
        <v>400</v>
      </c>
      <c r="O28">
        <v>155</v>
      </c>
      <c r="P28" t="s">
        <v>471</v>
      </c>
      <c r="Q28">
        <v>0</v>
      </c>
      <c r="R28" t="s">
        <v>494</v>
      </c>
      <c r="S28" t="s">
        <v>478</v>
      </c>
      <c r="T28" t="s">
        <v>479</v>
      </c>
      <c r="U28" t="s">
        <v>480</v>
      </c>
      <c r="V28" t="s">
        <v>23</v>
      </c>
      <c r="W28">
        <v>32</v>
      </c>
      <c r="X28">
        <v>16</v>
      </c>
      <c r="Y28">
        <v>5</v>
      </c>
      <c r="Z28">
        <v>1.3</v>
      </c>
      <c r="AA28">
        <v>0</v>
      </c>
      <c r="AB28" t="s">
        <v>509</v>
      </c>
      <c r="AC28" t="s">
        <v>139</v>
      </c>
      <c r="AD28">
        <v>1</v>
      </c>
      <c r="AE28" t="s">
        <v>473</v>
      </c>
      <c r="AF28">
        <v>24892</v>
      </c>
      <c r="AG28">
        <v>450</v>
      </c>
      <c r="AH28">
        <v>6</v>
      </c>
      <c r="AI28" s="7">
        <f t="shared" ca="1" si="0"/>
        <v>120</v>
      </c>
    </row>
    <row r="29" spans="1:35" x14ac:dyDescent="0.25">
      <c r="A29" t="s">
        <v>735</v>
      </c>
      <c r="B29" t="s">
        <v>767</v>
      </c>
      <c r="C29">
        <v>1</v>
      </c>
      <c r="D29">
        <v>1</v>
      </c>
      <c r="E29">
        <v>8</v>
      </c>
      <c r="F29">
        <v>2009</v>
      </c>
      <c r="G29" t="s">
        <v>78</v>
      </c>
      <c r="H29">
        <v>110.9</v>
      </c>
      <c r="I29">
        <v>59.8</v>
      </c>
      <c r="J29">
        <v>18</v>
      </c>
      <c r="K29">
        <v>181</v>
      </c>
      <c r="L29">
        <v>3.5</v>
      </c>
      <c r="M29">
        <v>800</v>
      </c>
      <c r="N29">
        <v>480</v>
      </c>
      <c r="O29">
        <v>267</v>
      </c>
      <c r="P29" t="s">
        <v>768</v>
      </c>
      <c r="Q29">
        <v>256</v>
      </c>
      <c r="R29" t="s">
        <v>769</v>
      </c>
      <c r="S29" t="s">
        <v>770</v>
      </c>
      <c r="T29" t="s">
        <v>771</v>
      </c>
      <c r="U29" t="s">
        <v>699</v>
      </c>
      <c r="V29" t="s">
        <v>23</v>
      </c>
      <c r="W29">
        <v>16</v>
      </c>
      <c r="X29">
        <v>32</v>
      </c>
      <c r="Y29">
        <v>5</v>
      </c>
      <c r="Z29">
        <v>1</v>
      </c>
      <c r="AA29">
        <v>1</v>
      </c>
      <c r="AB29" t="s">
        <v>772</v>
      </c>
      <c r="AC29" t="s">
        <v>139</v>
      </c>
      <c r="AD29">
        <v>1</v>
      </c>
      <c r="AE29" t="s">
        <v>26</v>
      </c>
      <c r="AF29">
        <v>17404</v>
      </c>
      <c r="AG29">
        <v>278</v>
      </c>
      <c r="AH29">
        <v>6</v>
      </c>
      <c r="AI29" s="7">
        <f t="shared" ca="1" si="0"/>
        <v>181</v>
      </c>
    </row>
    <row r="30" spans="1:35" x14ac:dyDescent="0.25">
      <c r="A30" t="s">
        <v>801</v>
      </c>
      <c r="B30" t="s">
        <v>822</v>
      </c>
      <c r="C30">
        <v>1</v>
      </c>
      <c r="D30">
        <v>1</v>
      </c>
      <c r="E30">
        <v>11</v>
      </c>
      <c r="F30">
        <v>2009</v>
      </c>
      <c r="G30" t="s">
        <v>205</v>
      </c>
      <c r="H30">
        <v>119</v>
      </c>
      <c r="I30">
        <v>63</v>
      </c>
      <c r="J30">
        <v>13</v>
      </c>
      <c r="K30">
        <v>135</v>
      </c>
      <c r="L30">
        <v>4</v>
      </c>
      <c r="M30">
        <v>480</v>
      </c>
      <c r="N30">
        <v>854</v>
      </c>
      <c r="O30">
        <v>245</v>
      </c>
      <c r="P30" t="s">
        <v>18</v>
      </c>
      <c r="Q30">
        <v>384</v>
      </c>
      <c r="R30" t="s">
        <v>156</v>
      </c>
      <c r="S30" t="s">
        <v>143</v>
      </c>
      <c r="T30" t="s">
        <v>122</v>
      </c>
      <c r="U30" t="s">
        <v>93</v>
      </c>
      <c r="V30" t="s">
        <v>23</v>
      </c>
      <c r="W30">
        <v>32</v>
      </c>
      <c r="X30">
        <v>1</v>
      </c>
      <c r="Y30">
        <v>8</v>
      </c>
      <c r="Z30">
        <v>0</v>
      </c>
      <c r="AA30">
        <v>1</v>
      </c>
      <c r="AB30" t="s">
        <v>131</v>
      </c>
      <c r="AC30" t="s">
        <v>139</v>
      </c>
      <c r="AD30">
        <v>1</v>
      </c>
      <c r="AE30" t="s">
        <v>26</v>
      </c>
      <c r="AF30">
        <v>13001</v>
      </c>
      <c r="AG30">
        <v>415</v>
      </c>
      <c r="AH30">
        <v>10</v>
      </c>
      <c r="AI30" s="7">
        <f t="shared" ca="1" si="0"/>
        <v>135</v>
      </c>
    </row>
    <row r="31" spans="1:35" x14ac:dyDescent="0.25">
      <c r="A31" t="s">
        <v>801</v>
      </c>
      <c r="B31" t="s">
        <v>823</v>
      </c>
      <c r="C31">
        <v>1</v>
      </c>
      <c r="D31">
        <v>1</v>
      </c>
      <c r="E31">
        <v>9</v>
      </c>
      <c r="F31">
        <v>2009</v>
      </c>
      <c r="G31" t="s">
        <v>28</v>
      </c>
      <c r="H31">
        <v>110</v>
      </c>
      <c r="I31">
        <v>54</v>
      </c>
      <c r="J31">
        <v>16</v>
      </c>
      <c r="K31">
        <v>155</v>
      </c>
      <c r="L31">
        <v>3.2</v>
      </c>
      <c r="M31">
        <v>480</v>
      </c>
      <c r="N31">
        <v>800</v>
      </c>
      <c r="O31">
        <v>292</v>
      </c>
      <c r="P31" t="s">
        <v>824</v>
      </c>
      <c r="Q31">
        <v>256</v>
      </c>
      <c r="R31" t="s">
        <v>494</v>
      </c>
      <c r="S31" t="s">
        <v>483</v>
      </c>
      <c r="T31" t="s">
        <v>479</v>
      </c>
      <c r="U31" t="s">
        <v>480</v>
      </c>
      <c r="V31" t="s">
        <v>23</v>
      </c>
      <c r="W31">
        <v>16</v>
      </c>
      <c r="X31">
        <v>16</v>
      </c>
      <c r="Y31">
        <v>8</v>
      </c>
      <c r="Z31">
        <v>1</v>
      </c>
      <c r="AA31">
        <v>1</v>
      </c>
      <c r="AB31" t="s">
        <v>825</v>
      </c>
      <c r="AC31" t="s">
        <v>139</v>
      </c>
      <c r="AD31">
        <v>1</v>
      </c>
      <c r="AE31" t="s">
        <v>26</v>
      </c>
      <c r="AF31">
        <v>12232</v>
      </c>
      <c r="AG31">
        <v>500</v>
      </c>
      <c r="AH31">
        <v>10</v>
      </c>
      <c r="AI31" s="7">
        <f t="shared" ca="1" si="0"/>
        <v>155</v>
      </c>
    </row>
    <row r="32" spans="1:35" x14ac:dyDescent="0.25">
      <c r="A32" t="s">
        <v>826</v>
      </c>
      <c r="B32" t="s">
        <v>831</v>
      </c>
      <c r="C32">
        <v>1</v>
      </c>
      <c r="D32">
        <v>1</v>
      </c>
      <c r="E32">
        <v>1</v>
      </c>
      <c r="F32">
        <v>2009</v>
      </c>
      <c r="G32" t="s">
        <v>96</v>
      </c>
      <c r="H32">
        <v>130</v>
      </c>
      <c r="I32">
        <v>70</v>
      </c>
      <c r="J32">
        <v>9.9</v>
      </c>
      <c r="K32">
        <v>129</v>
      </c>
      <c r="L32">
        <v>4.0999999999999996</v>
      </c>
      <c r="M32">
        <v>480</v>
      </c>
      <c r="N32">
        <v>800</v>
      </c>
      <c r="O32">
        <v>228</v>
      </c>
      <c r="P32" t="s">
        <v>489</v>
      </c>
      <c r="Q32">
        <v>512</v>
      </c>
      <c r="R32" t="s">
        <v>494</v>
      </c>
      <c r="S32" t="s">
        <v>143</v>
      </c>
      <c r="T32" t="s">
        <v>122</v>
      </c>
      <c r="U32" t="s">
        <v>93</v>
      </c>
      <c r="V32" t="s">
        <v>23</v>
      </c>
      <c r="W32">
        <v>32</v>
      </c>
      <c r="X32">
        <v>16</v>
      </c>
      <c r="Y32">
        <v>3.15</v>
      </c>
      <c r="Z32">
        <v>0</v>
      </c>
      <c r="AA32">
        <v>0</v>
      </c>
      <c r="AB32" t="s">
        <v>509</v>
      </c>
      <c r="AC32" t="s">
        <v>148</v>
      </c>
      <c r="AD32">
        <v>1</v>
      </c>
      <c r="AE32" t="s">
        <v>473</v>
      </c>
      <c r="AF32">
        <v>32600</v>
      </c>
      <c r="AG32">
        <v>276</v>
      </c>
      <c r="AH32">
        <v>5</v>
      </c>
      <c r="AI32" s="7">
        <f t="shared" ca="1" si="0"/>
        <v>129</v>
      </c>
    </row>
    <row r="33" spans="1:35" x14ac:dyDescent="0.25">
      <c r="A33" t="s">
        <v>15</v>
      </c>
      <c r="B33" t="s">
        <v>132</v>
      </c>
      <c r="C33">
        <v>1</v>
      </c>
      <c r="D33">
        <v>1</v>
      </c>
      <c r="E33">
        <v>12</v>
      </c>
      <c r="F33">
        <v>2010</v>
      </c>
      <c r="G33" t="s">
        <v>54</v>
      </c>
      <c r="H33">
        <v>104.5</v>
      </c>
      <c r="I33">
        <v>55.8</v>
      </c>
      <c r="J33">
        <v>12.8</v>
      </c>
      <c r="K33">
        <v>95</v>
      </c>
      <c r="L33">
        <v>2.8</v>
      </c>
      <c r="M33">
        <v>240</v>
      </c>
      <c r="N33">
        <v>320</v>
      </c>
      <c r="O33">
        <v>143</v>
      </c>
      <c r="P33" t="s">
        <v>18</v>
      </c>
      <c r="Q33">
        <v>512</v>
      </c>
      <c r="R33" t="s">
        <v>128</v>
      </c>
      <c r="S33" t="s">
        <v>133</v>
      </c>
      <c r="T33" t="s">
        <v>130</v>
      </c>
      <c r="U33" t="s">
        <v>93</v>
      </c>
      <c r="V33" t="s">
        <v>23</v>
      </c>
      <c r="W33">
        <v>32</v>
      </c>
      <c r="X33">
        <v>16</v>
      </c>
      <c r="Y33">
        <v>3.15</v>
      </c>
      <c r="Z33">
        <v>0</v>
      </c>
      <c r="AA33">
        <v>1</v>
      </c>
      <c r="AB33" t="s">
        <v>134</v>
      </c>
      <c r="AC33" t="s">
        <v>115</v>
      </c>
      <c r="AD33">
        <v>1</v>
      </c>
      <c r="AE33" t="s">
        <v>26</v>
      </c>
      <c r="AF33">
        <v>12408</v>
      </c>
      <c r="AG33">
        <v>400</v>
      </c>
      <c r="AH33">
        <v>6</v>
      </c>
      <c r="AI33" s="7">
        <f t="shared" ca="1" si="0"/>
        <v>95</v>
      </c>
    </row>
    <row r="34" spans="1:35" x14ac:dyDescent="0.25">
      <c r="A34" t="s">
        <v>15</v>
      </c>
      <c r="B34" t="s">
        <v>135</v>
      </c>
      <c r="C34">
        <v>1</v>
      </c>
      <c r="D34">
        <v>1</v>
      </c>
      <c r="E34">
        <v>10</v>
      </c>
      <c r="F34">
        <v>2010</v>
      </c>
      <c r="G34" t="s">
        <v>101</v>
      </c>
      <c r="H34">
        <v>115</v>
      </c>
      <c r="I34">
        <v>63</v>
      </c>
      <c r="J34">
        <v>13.5</v>
      </c>
      <c r="K34">
        <v>135</v>
      </c>
      <c r="L34">
        <v>3.6</v>
      </c>
      <c r="M34">
        <v>480</v>
      </c>
      <c r="N34">
        <v>800</v>
      </c>
      <c r="O34">
        <v>259</v>
      </c>
      <c r="P34" t="s">
        <v>18</v>
      </c>
      <c r="Q34">
        <v>512</v>
      </c>
      <c r="R34" t="s">
        <v>128</v>
      </c>
      <c r="S34" t="s">
        <v>136</v>
      </c>
      <c r="T34" t="s">
        <v>137</v>
      </c>
      <c r="U34" t="s">
        <v>123</v>
      </c>
      <c r="V34" t="s">
        <v>23</v>
      </c>
      <c r="W34">
        <v>32</v>
      </c>
      <c r="X34">
        <v>16</v>
      </c>
      <c r="Y34">
        <v>5</v>
      </c>
      <c r="Z34">
        <v>0</v>
      </c>
      <c r="AA34">
        <v>1</v>
      </c>
      <c r="AB34" t="s">
        <v>138</v>
      </c>
      <c r="AC34" t="s">
        <v>139</v>
      </c>
      <c r="AD34">
        <v>1</v>
      </c>
      <c r="AE34" t="s">
        <v>26</v>
      </c>
      <c r="AF34">
        <v>8037</v>
      </c>
      <c r="AG34">
        <v>450</v>
      </c>
      <c r="AH34">
        <v>11</v>
      </c>
      <c r="AI34" s="7">
        <f t="shared" ca="1" si="0"/>
        <v>135</v>
      </c>
    </row>
    <row r="35" spans="1:35" x14ac:dyDescent="0.25">
      <c r="A35" t="s">
        <v>15</v>
      </c>
      <c r="B35" t="s">
        <v>140</v>
      </c>
      <c r="C35">
        <v>1</v>
      </c>
      <c r="D35">
        <v>1</v>
      </c>
      <c r="E35">
        <v>5</v>
      </c>
      <c r="F35">
        <v>2010</v>
      </c>
      <c r="G35" t="s">
        <v>141</v>
      </c>
      <c r="H35">
        <v>119.5</v>
      </c>
      <c r="I35">
        <v>63</v>
      </c>
      <c r="J35">
        <v>11.2</v>
      </c>
      <c r="K35">
        <v>140</v>
      </c>
      <c r="L35">
        <v>3.7</v>
      </c>
      <c r="M35">
        <v>480</v>
      </c>
      <c r="N35">
        <v>800</v>
      </c>
      <c r="O35">
        <v>252</v>
      </c>
      <c r="P35" t="s">
        <v>18</v>
      </c>
      <c r="Q35">
        <v>512</v>
      </c>
      <c r="R35" t="s">
        <v>142</v>
      </c>
      <c r="S35" t="s">
        <v>143</v>
      </c>
      <c r="T35" t="s">
        <v>122</v>
      </c>
      <c r="U35" t="s">
        <v>93</v>
      </c>
      <c r="V35" t="s">
        <v>23</v>
      </c>
      <c r="W35">
        <v>32</v>
      </c>
      <c r="X35">
        <v>2</v>
      </c>
      <c r="Y35">
        <v>5</v>
      </c>
      <c r="Z35">
        <v>0</v>
      </c>
      <c r="AA35">
        <v>1</v>
      </c>
      <c r="AB35" t="s">
        <v>144</v>
      </c>
      <c r="AC35" t="s">
        <v>139</v>
      </c>
      <c r="AD35">
        <v>1</v>
      </c>
      <c r="AE35" t="s">
        <v>26</v>
      </c>
      <c r="AF35">
        <v>12728</v>
      </c>
      <c r="AG35">
        <v>400</v>
      </c>
      <c r="AH35">
        <v>5</v>
      </c>
      <c r="AI35" s="7">
        <f t="shared" ca="1" si="0"/>
        <v>140</v>
      </c>
    </row>
    <row r="36" spans="1:35" x14ac:dyDescent="0.25">
      <c r="A36" t="s">
        <v>15</v>
      </c>
      <c r="B36" t="s">
        <v>145</v>
      </c>
      <c r="C36">
        <v>1</v>
      </c>
      <c r="D36">
        <v>1</v>
      </c>
      <c r="E36">
        <v>2</v>
      </c>
      <c r="F36">
        <v>2010</v>
      </c>
      <c r="G36" t="s">
        <v>76</v>
      </c>
      <c r="H36">
        <v>115</v>
      </c>
      <c r="I36">
        <v>62.5</v>
      </c>
      <c r="J36">
        <v>12.5</v>
      </c>
      <c r="K36">
        <v>135</v>
      </c>
      <c r="L36">
        <v>3.5</v>
      </c>
      <c r="M36">
        <v>480</v>
      </c>
      <c r="N36">
        <v>800</v>
      </c>
      <c r="O36">
        <v>267</v>
      </c>
      <c r="P36" t="s">
        <v>18</v>
      </c>
      <c r="Q36">
        <v>512</v>
      </c>
      <c r="R36" t="s">
        <v>142</v>
      </c>
      <c r="S36" t="s">
        <v>143</v>
      </c>
      <c r="T36" t="s">
        <v>146</v>
      </c>
      <c r="U36" t="s">
        <v>93</v>
      </c>
      <c r="V36" t="s">
        <v>23</v>
      </c>
      <c r="W36">
        <v>32</v>
      </c>
      <c r="X36">
        <v>16</v>
      </c>
      <c r="Y36">
        <v>5</v>
      </c>
      <c r="Z36">
        <v>0</v>
      </c>
      <c r="AA36">
        <v>1</v>
      </c>
      <c r="AB36" t="s">
        <v>147</v>
      </c>
      <c r="AC36" t="s">
        <v>148</v>
      </c>
      <c r="AD36">
        <v>1</v>
      </c>
      <c r="AE36" t="s">
        <v>149</v>
      </c>
      <c r="AF36">
        <v>8229</v>
      </c>
      <c r="AG36">
        <v>400</v>
      </c>
      <c r="AH36">
        <v>5</v>
      </c>
      <c r="AI36" s="7">
        <f t="shared" ca="1" si="0"/>
        <v>135</v>
      </c>
    </row>
    <row r="37" spans="1:35" x14ac:dyDescent="0.25">
      <c r="A37" t="s">
        <v>15</v>
      </c>
      <c r="B37" t="s">
        <v>150</v>
      </c>
      <c r="C37">
        <v>1</v>
      </c>
      <c r="D37">
        <v>1</v>
      </c>
      <c r="E37">
        <v>2</v>
      </c>
      <c r="F37">
        <v>2010</v>
      </c>
      <c r="G37" t="s">
        <v>76</v>
      </c>
      <c r="H37">
        <v>115</v>
      </c>
      <c r="I37">
        <v>59.3</v>
      </c>
      <c r="J37">
        <v>12</v>
      </c>
      <c r="K37">
        <v>125</v>
      </c>
      <c r="L37">
        <v>3.2</v>
      </c>
      <c r="M37">
        <v>320</v>
      </c>
      <c r="N37">
        <v>480</v>
      </c>
      <c r="O37">
        <v>180</v>
      </c>
      <c r="P37" t="s">
        <v>151</v>
      </c>
      <c r="Q37">
        <v>512</v>
      </c>
      <c r="R37" t="s">
        <v>152</v>
      </c>
      <c r="S37" t="s">
        <v>133</v>
      </c>
      <c r="T37" t="s">
        <v>130</v>
      </c>
      <c r="U37" t="s">
        <v>93</v>
      </c>
      <c r="V37" t="s">
        <v>32</v>
      </c>
      <c r="W37">
        <v>256</v>
      </c>
      <c r="X37">
        <v>16</v>
      </c>
      <c r="Y37">
        <v>3.15</v>
      </c>
      <c r="Z37">
        <v>0</v>
      </c>
      <c r="AA37">
        <v>1</v>
      </c>
      <c r="AB37" t="s">
        <v>147</v>
      </c>
      <c r="AC37" t="s">
        <v>139</v>
      </c>
      <c r="AD37">
        <v>1</v>
      </c>
      <c r="AE37" t="s">
        <v>153</v>
      </c>
      <c r="AF37">
        <v>8347</v>
      </c>
      <c r="AG37">
        <v>400</v>
      </c>
      <c r="AH37">
        <v>5</v>
      </c>
      <c r="AI37" s="7">
        <f t="shared" ca="1" si="0"/>
        <v>125</v>
      </c>
    </row>
    <row r="38" spans="1:35" x14ac:dyDescent="0.25">
      <c r="A38" t="s">
        <v>15</v>
      </c>
      <c r="B38" t="s">
        <v>154</v>
      </c>
      <c r="C38">
        <v>1</v>
      </c>
      <c r="D38">
        <v>1</v>
      </c>
      <c r="E38">
        <v>2</v>
      </c>
      <c r="F38">
        <v>2010</v>
      </c>
      <c r="G38" t="s">
        <v>76</v>
      </c>
      <c r="H38">
        <v>115</v>
      </c>
      <c r="I38">
        <v>59.3</v>
      </c>
      <c r="J38">
        <v>12</v>
      </c>
      <c r="K38">
        <v>125</v>
      </c>
      <c r="L38">
        <v>3.2</v>
      </c>
      <c r="M38">
        <v>320</v>
      </c>
      <c r="N38">
        <v>480</v>
      </c>
      <c r="O38">
        <v>180</v>
      </c>
      <c r="P38" t="s">
        <v>18</v>
      </c>
      <c r="Q38">
        <v>512</v>
      </c>
      <c r="R38" t="s">
        <v>142</v>
      </c>
      <c r="S38" t="s">
        <v>133</v>
      </c>
      <c r="T38" t="s">
        <v>130</v>
      </c>
      <c r="U38" t="s">
        <v>93</v>
      </c>
      <c r="V38" t="s">
        <v>32</v>
      </c>
      <c r="W38">
        <v>256</v>
      </c>
      <c r="X38">
        <v>16</v>
      </c>
      <c r="Y38">
        <v>3.15</v>
      </c>
      <c r="Z38">
        <v>0</v>
      </c>
      <c r="AA38">
        <v>1</v>
      </c>
      <c r="AB38" t="s">
        <v>147</v>
      </c>
      <c r="AC38" t="s">
        <v>148</v>
      </c>
      <c r="AD38">
        <v>1</v>
      </c>
      <c r="AE38" t="s">
        <v>153</v>
      </c>
      <c r="AF38">
        <v>8189</v>
      </c>
      <c r="AG38">
        <v>400</v>
      </c>
      <c r="AH38">
        <v>5</v>
      </c>
      <c r="AI38" s="7">
        <f t="shared" ca="1" si="0"/>
        <v>125</v>
      </c>
    </row>
    <row r="39" spans="1:35" x14ac:dyDescent="0.25">
      <c r="A39" t="s">
        <v>318</v>
      </c>
      <c r="B39" t="s">
        <v>448</v>
      </c>
      <c r="C39">
        <v>1</v>
      </c>
      <c r="D39">
        <v>1</v>
      </c>
      <c r="E39">
        <v>10</v>
      </c>
      <c r="F39">
        <v>2010</v>
      </c>
      <c r="G39" t="s">
        <v>101</v>
      </c>
      <c r="H39">
        <v>103.8</v>
      </c>
      <c r="I39">
        <v>57.7</v>
      </c>
      <c r="J39">
        <v>11.7</v>
      </c>
      <c r="K39">
        <v>115</v>
      </c>
      <c r="L39">
        <v>3.2</v>
      </c>
      <c r="M39">
        <v>320</v>
      </c>
      <c r="N39">
        <v>480</v>
      </c>
      <c r="O39">
        <v>180</v>
      </c>
      <c r="P39" t="s">
        <v>18</v>
      </c>
      <c r="Q39">
        <v>384</v>
      </c>
      <c r="R39" t="s">
        <v>128</v>
      </c>
      <c r="S39" t="s">
        <v>133</v>
      </c>
      <c r="T39" t="s">
        <v>130</v>
      </c>
      <c r="U39" t="s">
        <v>93</v>
      </c>
      <c r="V39" t="s">
        <v>23</v>
      </c>
      <c r="W39">
        <v>32</v>
      </c>
      <c r="X39">
        <v>16</v>
      </c>
      <c r="Y39">
        <v>5</v>
      </c>
      <c r="Z39">
        <v>0</v>
      </c>
      <c r="AA39">
        <v>1</v>
      </c>
      <c r="AB39" t="s">
        <v>134</v>
      </c>
      <c r="AC39" t="s">
        <v>139</v>
      </c>
      <c r="AD39">
        <v>1</v>
      </c>
      <c r="AE39" t="s">
        <v>26</v>
      </c>
      <c r="AF39">
        <v>12240</v>
      </c>
      <c r="AG39">
        <v>360</v>
      </c>
      <c r="AH39">
        <v>7</v>
      </c>
      <c r="AI39" s="7">
        <f t="shared" ca="1" si="0"/>
        <v>115</v>
      </c>
    </row>
    <row r="40" spans="1:35" x14ac:dyDescent="0.25">
      <c r="A40" t="s">
        <v>318</v>
      </c>
      <c r="B40" t="s">
        <v>452</v>
      </c>
      <c r="C40">
        <v>1</v>
      </c>
      <c r="D40">
        <v>1</v>
      </c>
      <c r="E40">
        <v>10</v>
      </c>
      <c r="F40">
        <v>2010</v>
      </c>
      <c r="G40" t="s">
        <v>101</v>
      </c>
      <c r="H40">
        <v>122</v>
      </c>
      <c r="I40">
        <v>68</v>
      </c>
      <c r="J40">
        <v>11.2</v>
      </c>
      <c r="K40">
        <v>162</v>
      </c>
      <c r="L40">
        <v>4.3</v>
      </c>
      <c r="M40">
        <v>480</v>
      </c>
      <c r="N40">
        <v>800</v>
      </c>
      <c r="O40">
        <v>217</v>
      </c>
      <c r="P40" t="s">
        <v>426</v>
      </c>
      <c r="Q40">
        <v>512</v>
      </c>
      <c r="R40" t="s">
        <v>439</v>
      </c>
      <c r="S40" t="s">
        <v>143</v>
      </c>
      <c r="T40" t="s">
        <v>122</v>
      </c>
      <c r="U40" t="s">
        <v>93</v>
      </c>
      <c r="V40" t="s">
        <v>162</v>
      </c>
      <c r="W40">
        <v>0</v>
      </c>
      <c r="X40">
        <v>8</v>
      </c>
      <c r="Y40">
        <v>5</v>
      </c>
      <c r="Z40">
        <v>0</v>
      </c>
      <c r="AA40">
        <v>1</v>
      </c>
      <c r="AB40" t="s">
        <v>106</v>
      </c>
      <c r="AC40" t="s">
        <v>139</v>
      </c>
      <c r="AD40">
        <v>1</v>
      </c>
      <c r="AE40" t="s">
        <v>26</v>
      </c>
      <c r="AF40">
        <v>12826</v>
      </c>
      <c r="AG40">
        <v>310</v>
      </c>
      <c r="AH40">
        <v>6</v>
      </c>
      <c r="AI40" s="7">
        <f t="shared" ca="1" si="0"/>
        <v>162</v>
      </c>
    </row>
    <row r="41" spans="1:35" x14ac:dyDescent="0.25">
      <c r="A41" t="s">
        <v>318</v>
      </c>
      <c r="B41" t="s">
        <v>453</v>
      </c>
      <c r="C41">
        <v>1</v>
      </c>
      <c r="D41">
        <v>1</v>
      </c>
      <c r="E41">
        <v>10</v>
      </c>
      <c r="F41">
        <v>2010</v>
      </c>
      <c r="G41" t="s">
        <v>101</v>
      </c>
      <c r="H41">
        <v>117.5</v>
      </c>
      <c r="I41">
        <v>59</v>
      </c>
      <c r="J41">
        <v>15.5</v>
      </c>
      <c r="K41">
        <v>185</v>
      </c>
      <c r="L41">
        <v>3.6</v>
      </c>
      <c r="M41">
        <v>480</v>
      </c>
      <c r="N41">
        <v>800</v>
      </c>
      <c r="O41">
        <v>259</v>
      </c>
      <c r="P41" t="s">
        <v>426</v>
      </c>
      <c r="Q41">
        <v>576</v>
      </c>
      <c r="R41" t="s">
        <v>439</v>
      </c>
      <c r="S41" t="s">
        <v>143</v>
      </c>
      <c r="T41" t="s">
        <v>122</v>
      </c>
      <c r="U41" t="s">
        <v>93</v>
      </c>
      <c r="V41" t="s">
        <v>162</v>
      </c>
      <c r="W41">
        <v>0</v>
      </c>
      <c r="X41">
        <v>8</v>
      </c>
      <c r="Y41">
        <v>5</v>
      </c>
      <c r="Z41">
        <v>0</v>
      </c>
      <c r="AA41">
        <v>1</v>
      </c>
      <c r="AB41" t="s">
        <v>106</v>
      </c>
      <c r="AC41" t="s">
        <v>115</v>
      </c>
      <c r="AD41">
        <v>1</v>
      </c>
      <c r="AE41" t="s">
        <v>26</v>
      </c>
      <c r="AF41">
        <v>17364</v>
      </c>
      <c r="AG41">
        <v>275</v>
      </c>
      <c r="AH41">
        <v>4</v>
      </c>
      <c r="AI41" s="7">
        <f t="shared" ca="1" si="0"/>
        <v>185</v>
      </c>
    </row>
    <row r="42" spans="1:35" x14ac:dyDescent="0.25">
      <c r="A42" t="s">
        <v>318</v>
      </c>
      <c r="B42" t="s">
        <v>454</v>
      </c>
      <c r="C42">
        <v>1</v>
      </c>
      <c r="D42">
        <v>1</v>
      </c>
      <c r="E42">
        <v>10</v>
      </c>
      <c r="F42">
        <v>2010</v>
      </c>
      <c r="G42" t="s">
        <v>101</v>
      </c>
      <c r="H42">
        <v>119</v>
      </c>
      <c r="I42">
        <v>60.2</v>
      </c>
      <c r="J42">
        <v>11.9</v>
      </c>
      <c r="K42">
        <v>130</v>
      </c>
      <c r="L42">
        <v>3.7</v>
      </c>
      <c r="M42">
        <v>480</v>
      </c>
      <c r="N42">
        <v>800</v>
      </c>
      <c r="O42">
        <v>252</v>
      </c>
      <c r="P42" t="s">
        <v>426</v>
      </c>
      <c r="Q42">
        <v>512</v>
      </c>
      <c r="R42" t="s">
        <v>439</v>
      </c>
      <c r="S42" t="s">
        <v>143</v>
      </c>
      <c r="T42" t="s">
        <v>122</v>
      </c>
      <c r="U42" t="s">
        <v>93</v>
      </c>
      <c r="V42" t="s">
        <v>162</v>
      </c>
      <c r="W42">
        <v>0</v>
      </c>
      <c r="X42">
        <v>8</v>
      </c>
      <c r="Y42">
        <v>8</v>
      </c>
      <c r="Z42">
        <v>0</v>
      </c>
      <c r="AA42">
        <v>1</v>
      </c>
      <c r="AB42" t="s">
        <v>106</v>
      </c>
      <c r="AC42" t="s">
        <v>139</v>
      </c>
      <c r="AD42">
        <v>1</v>
      </c>
      <c r="AE42" t="s">
        <v>26</v>
      </c>
      <c r="AF42">
        <v>12103</v>
      </c>
      <c r="AG42">
        <v>360</v>
      </c>
      <c r="AH42">
        <v>6</v>
      </c>
      <c r="AI42" s="7">
        <f t="shared" ca="1" si="0"/>
        <v>130</v>
      </c>
    </row>
    <row r="43" spans="1:35" x14ac:dyDescent="0.25">
      <c r="A43" t="s">
        <v>318</v>
      </c>
      <c r="B43" t="s">
        <v>455</v>
      </c>
      <c r="C43">
        <v>1</v>
      </c>
      <c r="D43">
        <v>1</v>
      </c>
      <c r="E43">
        <v>10</v>
      </c>
      <c r="F43">
        <v>2010</v>
      </c>
      <c r="G43" t="s">
        <v>101</v>
      </c>
      <c r="H43">
        <v>119.7</v>
      </c>
      <c r="I43">
        <v>61.5</v>
      </c>
      <c r="J43">
        <v>13</v>
      </c>
      <c r="K43">
        <v>165</v>
      </c>
      <c r="L43">
        <v>3.8</v>
      </c>
      <c r="M43">
        <v>480</v>
      </c>
      <c r="N43">
        <v>800</v>
      </c>
      <c r="O43">
        <v>246</v>
      </c>
      <c r="P43" t="s">
        <v>426</v>
      </c>
      <c r="Q43">
        <v>448</v>
      </c>
      <c r="R43" t="s">
        <v>439</v>
      </c>
      <c r="S43" t="s">
        <v>143</v>
      </c>
      <c r="T43" t="s">
        <v>122</v>
      </c>
      <c r="U43" t="s">
        <v>93</v>
      </c>
      <c r="V43" t="s">
        <v>162</v>
      </c>
      <c r="W43">
        <v>0</v>
      </c>
      <c r="X43">
        <v>16</v>
      </c>
      <c r="Y43">
        <v>5</v>
      </c>
      <c r="Z43">
        <v>0</v>
      </c>
      <c r="AA43">
        <v>1</v>
      </c>
      <c r="AB43" t="s">
        <v>106</v>
      </c>
      <c r="AC43" t="s">
        <v>139</v>
      </c>
      <c r="AD43">
        <v>1</v>
      </c>
      <c r="AE43" t="s">
        <v>26</v>
      </c>
      <c r="AF43">
        <v>8459</v>
      </c>
      <c r="AG43">
        <v>275</v>
      </c>
      <c r="AH43">
        <v>4</v>
      </c>
      <c r="AI43" s="7">
        <f t="shared" ca="1" si="0"/>
        <v>165</v>
      </c>
    </row>
    <row r="44" spans="1:35" x14ac:dyDescent="0.25">
      <c r="A44" t="s">
        <v>318</v>
      </c>
      <c r="B44" t="s">
        <v>456</v>
      </c>
      <c r="C44">
        <v>1</v>
      </c>
      <c r="D44">
        <v>1</v>
      </c>
      <c r="E44">
        <v>10</v>
      </c>
      <c r="F44">
        <v>2010</v>
      </c>
      <c r="G44" t="s">
        <v>101</v>
      </c>
      <c r="H44">
        <v>118.5</v>
      </c>
      <c r="I44">
        <v>61.5</v>
      </c>
      <c r="J44">
        <v>12</v>
      </c>
      <c r="K44">
        <v>140</v>
      </c>
      <c r="L44">
        <v>3.8</v>
      </c>
      <c r="M44">
        <v>480</v>
      </c>
      <c r="N44">
        <v>800</v>
      </c>
      <c r="O44">
        <v>246</v>
      </c>
      <c r="P44" t="s">
        <v>426</v>
      </c>
      <c r="Q44">
        <v>576</v>
      </c>
      <c r="R44" t="s">
        <v>439</v>
      </c>
      <c r="S44" t="s">
        <v>143</v>
      </c>
      <c r="T44" t="s">
        <v>122</v>
      </c>
      <c r="U44" t="s">
        <v>93</v>
      </c>
      <c r="V44" t="s">
        <v>162</v>
      </c>
      <c r="W44">
        <v>0</v>
      </c>
      <c r="X44">
        <v>8</v>
      </c>
      <c r="Y44">
        <v>5</v>
      </c>
      <c r="Z44">
        <v>0</v>
      </c>
      <c r="AA44">
        <v>1</v>
      </c>
      <c r="AB44" t="s">
        <v>457</v>
      </c>
      <c r="AC44" t="s">
        <v>139</v>
      </c>
      <c r="AD44">
        <v>1</v>
      </c>
      <c r="AE44" t="s">
        <v>26</v>
      </c>
      <c r="AF44">
        <v>8139</v>
      </c>
      <c r="AG44">
        <v>360</v>
      </c>
      <c r="AH44">
        <v>6</v>
      </c>
      <c r="AI44" s="7">
        <f t="shared" ca="1" si="0"/>
        <v>140</v>
      </c>
    </row>
    <row r="45" spans="1:35" x14ac:dyDescent="0.25">
      <c r="A45" t="s">
        <v>318</v>
      </c>
      <c r="B45" t="s">
        <v>458</v>
      </c>
      <c r="C45">
        <v>1</v>
      </c>
      <c r="D45">
        <v>1</v>
      </c>
      <c r="E45">
        <v>9</v>
      </c>
      <c r="F45">
        <v>2010</v>
      </c>
      <c r="G45" t="s">
        <v>28</v>
      </c>
      <c r="H45">
        <v>119</v>
      </c>
      <c r="I45">
        <v>60.4</v>
      </c>
      <c r="J45">
        <v>14.2</v>
      </c>
      <c r="K45">
        <v>180</v>
      </c>
      <c r="L45">
        <v>3.7</v>
      </c>
      <c r="M45">
        <v>480</v>
      </c>
      <c r="N45">
        <v>800</v>
      </c>
      <c r="O45">
        <v>252</v>
      </c>
      <c r="P45" t="s">
        <v>18</v>
      </c>
      <c r="Q45">
        <v>0</v>
      </c>
      <c r="R45" t="s">
        <v>128</v>
      </c>
      <c r="S45" t="s">
        <v>136</v>
      </c>
      <c r="T45" t="s">
        <v>137</v>
      </c>
      <c r="U45" t="s">
        <v>123</v>
      </c>
      <c r="V45" t="s">
        <v>23</v>
      </c>
      <c r="W45">
        <v>32</v>
      </c>
      <c r="X45">
        <v>1.5</v>
      </c>
      <c r="Y45">
        <v>5</v>
      </c>
      <c r="Z45">
        <v>0</v>
      </c>
      <c r="AA45">
        <v>1</v>
      </c>
      <c r="AB45" t="s">
        <v>200</v>
      </c>
      <c r="AC45" t="s">
        <v>139</v>
      </c>
      <c r="AD45">
        <v>1</v>
      </c>
      <c r="AE45" t="s">
        <v>26</v>
      </c>
      <c r="AF45">
        <v>13303</v>
      </c>
      <c r="AG45">
        <v>430</v>
      </c>
      <c r="AH45">
        <v>9</v>
      </c>
      <c r="AI45" s="7">
        <f t="shared" ca="1" si="0"/>
        <v>180</v>
      </c>
    </row>
    <row r="46" spans="1:35" x14ac:dyDescent="0.25">
      <c r="A46" t="s">
        <v>318</v>
      </c>
      <c r="B46" t="s">
        <v>459</v>
      </c>
      <c r="C46">
        <v>1</v>
      </c>
      <c r="D46">
        <v>1</v>
      </c>
      <c r="E46">
        <v>9</v>
      </c>
      <c r="F46">
        <v>2010</v>
      </c>
      <c r="G46" t="s">
        <v>28</v>
      </c>
      <c r="H46">
        <v>123</v>
      </c>
      <c r="I46">
        <v>68</v>
      </c>
      <c r="J46">
        <v>11.8</v>
      </c>
      <c r="K46">
        <v>164</v>
      </c>
      <c r="L46">
        <v>4.3</v>
      </c>
      <c r="M46">
        <v>480</v>
      </c>
      <c r="N46">
        <v>800</v>
      </c>
      <c r="O46">
        <v>217</v>
      </c>
      <c r="P46" t="s">
        <v>18</v>
      </c>
      <c r="Q46">
        <v>0</v>
      </c>
      <c r="R46" t="s">
        <v>128</v>
      </c>
      <c r="S46" t="s">
        <v>407</v>
      </c>
      <c r="T46" t="s">
        <v>122</v>
      </c>
      <c r="U46" t="s">
        <v>123</v>
      </c>
      <c r="V46" t="s">
        <v>23</v>
      </c>
      <c r="W46">
        <v>32</v>
      </c>
      <c r="X46">
        <v>1.5</v>
      </c>
      <c r="Y46">
        <v>8</v>
      </c>
      <c r="Z46">
        <v>0</v>
      </c>
      <c r="AA46">
        <v>1</v>
      </c>
      <c r="AB46" t="s">
        <v>200</v>
      </c>
      <c r="AC46" t="s">
        <v>139</v>
      </c>
      <c r="AD46">
        <v>1</v>
      </c>
      <c r="AE46" t="s">
        <v>26</v>
      </c>
      <c r="AF46">
        <v>12964</v>
      </c>
      <c r="AG46">
        <v>490</v>
      </c>
      <c r="AH46">
        <v>9</v>
      </c>
      <c r="AI46" s="7">
        <f t="shared" ca="1" si="0"/>
        <v>164</v>
      </c>
    </row>
    <row r="47" spans="1:35" x14ac:dyDescent="0.25">
      <c r="A47" t="s">
        <v>318</v>
      </c>
      <c r="B47" t="s">
        <v>462</v>
      </c>
      <c r="C47">
        <v>1</v>
      </c>
      <c r="D47">
        <v>1</v>
      </c>
      <c r="E47">
        <v>6</v>
      </c>
      <c r="F47">
        <v>2010</v>
      </c>
      <c r="G47" t="s">
        <v>59</v>
      </c>
      <c r="H47">
        <v>103.8</v>
      </c>
      <c r="I47">
        <v>57.7</v>
      </c>
      <c r="J47">
        <v>11.7</v>
      </c>
      <c r="K47">
        <v>115</v>
      </c>
      <c r="L47">
        <v>3.2</v>
      </c>
      <c r="M47">
        <v>320</v>
      </c>
      <c r="N47">
        <v>480</v>
      </c>
      <c r="O47">
        <v>180</v>
      </c>
      <c r="P47" t="s">
        <v>18</v>
      </c>
      <c r="Q47">
        <v>384</v>
      </c>
      <c r="R47" t="s">
        <v>142</v>
      </c>
      <c r="S47" t="s">
        <v>133</v>
      </c>
      <c r="T47" t="s">
        <v>130</v>
      </c>
      <c r="U47" t="s">
        <v>93</v>
      </c>
      <c r="V47" t="s">
        <v>23</v>
      </c>
      <c r="W47">
        <v>32</v>
      </c>
      <c r="X47">
        <v>16</v>
      </c>
      <c r="Y47">
        <v>5</v>
      </c>
      <c r="Z47">
        <v>0</v>
      </c>
      <c r="AA47">
        <v>1</v>
      </c>
      <c r="AB47" t="s">
        <v>147</v>
      </c>
      <c r="AC47" t="s">
        <v>139</v>
      </c>
      <c r="AD47">
        <v>1</v>
      </c>
      <c r="AE47" t="s">
        <v>26</v>
      </c>
      <c r="AF47">
        <v>12347</v>
      </c>
      <c r="AG47">
        <v>372</v>
      </c>
      <c r="AH47">
        <v>6</v>
      </c>
      <c r="AI47" s="7">
        <f t="shared" ca="1" si="0"/>
        <v>115</v>
      </c>
    </row>
    <row r="48" spans="1:35" x14ac:dyDescent="0.25">
      <c r="A48" t="s">
        <v>318</v>
      </c>
      <c r="B48" t="s">
        <v>463</v>
      </c>
      <c r="C48">
        <v>1</v>
      </c>
      <c r="D48">
        <v>1</v>
      </c>
      <c r="E48">
        <v>2</v>
      </c>
      <c r="F48">
        <v>2010</v>
      </c>
      <c r="G48" t="s">
        <v>76</v>
      </c>
      <c r="H48">
        <v>119</v>
      </c>
      <c r="I48">
        <v>60</v>
      </c>
      <c r="J48">
        <v>11.9</v>
      </c>
      <c r="K48">
        <v>135</v>
      </c>
      <c r="L48">
        <v>3.7</v>
      </c>
      <c r="M48">
        <v>480</v>
      </c>
      <c r="N48">
        <v>800</v>
      </c>
      <c r="O48">
        <v>252</v>
      </c>
      <c r="P48" t="s">
        <v>18</v>
      </c>
      <c r="Q48">
        <v>0</v>
      </c>
      <c r="R48" t="s">
        <v>152</v>
      </c>
      <c r="S48" t="s">
        <v>143</v>
      </c>
      <c r="T48" t="s">
        <v>122</v>
      </c>
      <c r="U48" t="s">
        <v>93</v>
      </c>
      <c r="V48" t="s">
        <v>23</v>
      </c>
      <c r="W48">
        <v>32</v>
      </c>
      <c r="X48">
        <v>16</v>
      </c>
      <c r="Y48">
        <v>5</v>
      </c>
      <c r="Z48">
        <v>0</v>
      </c>
      <c r="AA48">
        <v>1</v>
      </c>
      <c r="AB48" t="s">
        <v>464</v>
      </c>
      <c r="AC48" t="s">
        <v>139</v>
      </c>
      <c r="AD48">
        <v>1</v>
      </c>
      <c r="AE48" t="s">
        <v>26</v>
      </c>
      <c r="AF48">
        <v>12385</v>
      </c>
      <c r="AG48">
        <v>340</v>
      </c>
      <c r="AH48">
        <v>6</v>
      </c>
      <c r="AI48" s="7">
        <f t="shared" ca="1" si="0"/>
        <v>135</v>
      </c>
    </row>
    <row r="49" spans="1:35" x14ac:dyDescent="0.25">
      <c r="A49" t="s">
        <v>318</v>
      </c>
      <c r="B49" t="s">
        <v>465</v>
      </c>
      <c r="C49">
        <v>1</v>
      </c>
      <c r="D49">
        <v>1</v>
      </c>
      <c r="E49">
        <v>2</v>
      </c>
      <c r="F49">
        <v>2010</v>
      </c>
      <c r="G49" t="s">
        <v>76</v>
      </c>
      <c r="H49">
        <v>103.8</v>
      </c>
      <c r="I49">
        <v>57.7</v>
      </c>
      <c r="J49">
        <v>11.7</v>
      </c>
      <c r="K49">
        <v>110</v>
      </c>
      <c r="L49">
        <v>3.2</v>
      </c>
      <c r="M49">
        <v>320</v>
      </c>
      <c r="N49">
        <v>480</v>
      </c>
      <c r="O49">
        <v>180</v>
      </c>
      <c r="P49" t="s">
        <v>151</v>
      </c>
      <c r="Q49">
        <v>512</v>
      </c>
      <c r="R49" t="s">
        <v>142</v>
      </c>
      <c r="S49" t="s">
        <v>133</v>
      </c>
      <c r="T49" t="s">
        <v>130</v>
      </c>
      <c r="U49" t="s">
        <v>93</v>
      </c>
      <c r="V49" t="s">
        <v>23</v>
      </c>
      <c r="W49">
        <v>32</v>
      </c>
      <c r="X49">
        <v>16</v>
      </c>
      <c r="Y49">
        <v>5</v>
      </c>
      <c r="Z49">
        <v>0</v>
      </c>
      <c r="AA49">
        <v>1</v>
      </c>
      <c r="AB49" t="s">
        <v>466</v>
      </c>
      <c r="AC49" t="s">
        <v>139</v>
      </c>
      <c r="AD49">
        <v>1</v>
      </c>
      <c r="AE49" t="s">
        <v>26</v>
      </c>
      <c r="AF49">
        <v>12483</v>
      </c>
      <c r="AG49">
        <v>340</v>
      </c>
      <c r="AH49">
        <v>6</v>
      </c>
      <c r="AI49" s="7">
        <f t="shared" ca="1" si="0"/>
        <v>110</v>
      </c>
    </row>
    <row r="50" spans="1:35" x14ac:dyDescent="0.25">
      <c r="A50" t="s">
        <v>318</v>
      </c>
      <c r="B50" t="s">
        <v>467</v>
      </c>
      <c r="C50">
        <v>1</v>
      </c>
      <c r="D50">
        <v>1</v>
      </c>
      <c r="E50">
        <v>2</v>
      </c>
      <c r="F50">
        <v>2010</v>
      </c>
      <c r="G50" t="s">
        <v>76</v>
      </c>
      <c r="H50">
        <v>112</v>
      </c>
      <c r="I50">
        <v>56.3</v>
      </c>
      <c r="J50">
        <v>11.5</v>
      </c>
      <c r="K50">
        <v>126</v>
      </c>
      <c r="L50">
        <v>3.2</v>
      </c>
      <c r="M50">
        <v>320</v>
      </c>
      <c r="N50">
        <v>480</v>
      </c>
      <c r="O50">
        <v>180</v>
      </c>
      <c r="P50" t="s">
        <v>18</v>
      </c>
      <c r="Q50">
        <v>512</v>
      </c>
      <c r="R50" t="s">
        <v>142</v>
      </c>
      <c r="S50" t="s">
        <v>133</v>
      </c>
      <c r="T50" t="s">
        <v>130</v>
      </c>
      <c r="U50" t="s">
        <v>93</v>
      </c>
      <c r="V50" t="s">
        <v>23</v>
      </c>
      <c r="W50">
        <v>32</v>
      </c>
      <c r="X50">
        <v>16</v>
      </c>
      <c r="Y50">
        <v>5</v>
      </c>
      <c r="Z50">
        <v>0</v>
      </c>
      <c r="AA50">
        <v>1</v>
      </c>
      <c r="AB50" t="s">
        <v>147</v>
      </c>
      <c r="AC50" t="s">
        <v>139</v>
      </c>
      <c r="AD50">
        <v>1</v>
      </c>
      <c r="AE50" t="s">
        <v>26</v>
      </c>
      <c r="AF50">
        <v>12102</v>
      </c>
      <c r="AG50">
        <v>440</v>
      </c>
      <c r="AH50">
        <v>7</v>
      </c>
      <c r="AI50" s="7">
        <f t="shared" ca="1" si="0"/>
        <v>126</v>
      </c>
    </row>
    <row r="51" spans="1:35" x14ac:dyDescent="0.25">
      <c r="A51" t="s">
        <v>318</v>
      </c>
      <c r="B51" t="s">
        <v>468</v>
      </c>
      <c r="C51">
        <v>1</v>
      </c>
      <c r="D51">
        <v>1</v>
      </c>
      <c r="E51">
        <v>1</v>
      </c>
      <c r="F51">
        <v>2010</v>
      </c>
      <c r="G51" t="s">
        <v>96</v>
      </c>
      <c r="H51">
        <v>119</v>
      </c>
      <c r="I51">
        <v>59.8</v>
      </c>
      <c r="J51">
        <v>11.5</v>
      </c>
      <c r="K51">
        <v>130</v>
      </c>
      <c r="L51">
        <v>3.7</v>
      </c>
      <c r="M51">
        <v>480</v>
      </c>
      <c r="N51">
        <v>800</v>
      </c>
      <c r="O51">
        <v>252</v>
      </c>
      <c r="P51" t="s">
        <v>18</v>
      </c>
      <c r="Q51">
        <v>512</v>
      </c>
      <c r="R51" t="s">
        <v>142</v>
      </c>
      <c r="S51" t="s">
        <v>143</v>
      </c>
      <c r="T51" t="s">
        <v>122</v>
      </c>
      <c r="U51" t="s">
        <v>93</v>
      </c>
      <c r="V51" t="s">
        <v>23</v>
      </c>
      <c r="W51">
        <v>32</v>
      </c>
      <c r="X51">
        <v>16</v>
      </c>
      <c r="Y51">
        <v>5</v>
      </c>
      <c r="Z51">
        <v>0</v>
      </c>
      <c r="AA51">
        <v>1</v>
      </c>
      <c r="AB51" t="s">
        <v>469</v>
      </c>
      <c r="AC51" t="s">
        <v>139</v>
      </c>
      <c r="AD51">
        <v>1</v>
      </c>
      <c r="AE51" t="s">
        <v>26</v>
      </c>
      <c r="AF51">
        <v>12491</v>
      </c>
      <c r="AG51">
        <v>290</v>
      </c>
      <c r="AH51">
        <v>10</v>
      </c>
      <c r="AI51" s="7">
        <f t="shared" ca="1" si="0"/>
        <v>130</v>
      </c>
    </row>
    <row r="52" spans="1:35" x14ac:dyDescent="0.25">
      <c r="A52" t="s">
        <v>318</v>
      </c>
      <c r="B52" t="s">
        <v>474</v>
      </c>
      <c r="C52">
        <v>1</v>
      </c>
      <c r="D52">
        <v>1</v>
      </c>
      <c r="E52">
        <v>4</v>
      </c>
      <c r="F52">
        <v>2010</v>
      </c>
      <c r="G52" t="s">
        <v>17</v>
      </c>
      <c r="H52">
        <v>117.5</v>
      </c>
      <c r="I52">
        <v>58.5</v>
      </c>
      <c r="J52">
        <v>11.9</v>
      </c>
      <c r="K52">
        <v>130</v>
      </c>
      <c r="L52">
        <v>3.7</v>
      </c>
      <c r="M52">
        <v>480</v>
      </c>
      <c r="N52">
        <v>800</v>
      </c>
      <c r="O52">
        <v>252</v>
      </c>
      <c r="P52" t="s">
        <v>18</v>
      </c>
      <c r="Q52">
        <v>0</v>
      </c>
      <c r="R52" t="s">
        <v>142</v>
      </c>
      <c r="S52" t="s">
        <v>428</v>
      </c>
      <c r="T52" t="s">
        <v>122</v>
      </c>
      <c r="U52" t="s">
        <v>93</v>
      </c>
      <c r="V52" t="s">
        <v>23</v>
      </c>
      <c r="W52">
        <v>32</v>
      </c>
      <c r="X52">
        <v>8</v>
      </c>
      <c r="Y52">
        <v>8</v>
      </c>
      <c r="Z52">
        <v>0</v>
      </c>
      <c r="AA52">
        <v>1</v>
      </c>
      <c r="AB52" t="s">
        <v>147</v>
      </c>
      <c r="AC52" t="s">
        <v>139</v>
      </c>
      <c r="AD52">
        <v>1</v>
      </c>
      <c r="AE52" t="s">
        <v>26</v>
      </c>
      <c r="AF52">
        <v>9034</v>
      </c>
      <c r="AG52">
        <v>146</v>
      </c>
      <c r="AH52">
        <v>5</v>
      </c>
      <c r="AI52" s="7">
        <f t="shared" ca="1" si="0"/>
        <v>130</v>
      </c>
    </row>
    <row r="53" spans="1:35" x14ac:dyDescent="0.25">
      <c r="A53" t="s">
        <v>318</v>
      </c>
      <c r="B53" t="s">
        <v>475</v>
      </c>
      <c r="C53">
        <v>1</v>
      </c>
      <c r="D53">
        <v>1</v>
      </c>
      <c r="E53">
        <v>3</v>
      </c>
      <c r="F53">
        <v>2010</v>
      </c>
      <c r="G53" t="s">
        <v>41</v>
      </c>
      <c r="H53">
        <v>122</v>
      </c>
      <c r="I53">
        <v>66</v>
      </c>
      <c r="J53">
        <v>13</v>
      </c>
      <c r="K53">
        <v>170</v>
      </c>
      <c r="L53">
        <v>4.3</v>
      </c>
      <c r="M53">
        <v>480</v>
      </c>
      <c r="N53">
        <v>800</v>
      </c>
      <c r="O53">
        <v>217</v>
      </c>
      <c r="P53" t="s">
        <v>18</v>
      </c>
      <c r="Q53">
        <v>512</v>
      </c>
      <c r="R53" t="s">
        <v>142</v>
      </c>
      <c r="S53" t="s">
        <v>428</v>
      </c>
      <c r="T53" t="s">
        <v>122</v>
      </c>
      <c r="U53" t="s">
        <v>93</v>
      </c>
      <c r="V53" t="s">
        <v>23</v>
      </c>
      <c r="W53">
        <v>32</v>
      </c>
      <c r="X53">
        <v>1</v>
      </c>
      <c r="Y53">
        <v>8</v>
      </c>
      <c r="Z53">
        <v>1.3</v>
      </c>
      <c r="AA53">
        <v>1</v>
      </c>
      <c r="AB53" t="s">
        <v>476</v>
      </c>
      <c r="AC53" t="s">
        <v>139</v>
      </c>
      <c r="AD53">
        <v>1</v>
      </c>
      <c r="AE53" t="s">
        <v>26</v>
      </c>
      <c r="AF53">
        <v>8740</v>
      </c>
      <c r="AG53">
        <v>146</v>
      </c>
      <c r="AH53">
        <v>5</v>
      </c>
      <c r="AI53" s="7">
        <f t="shared" ca="1" si="0"/>
        <v>170</v>
      </c>
    </row>
    <row r="54" spans="1:35" x14ac:dyDescent="0.25">
      <c r="A54" t="s">
        <v>540</v>
      </c>
      <c r="B54" t="s">
        <v>710</v>
      </c>
      <c r="C54">
        <v>1</v>
      </c>
      <c r="D54">
        <v>1</v>
      </c>
      <c r="E54">
        <v>12</v>
      </c>
      <c r="F54">
        <v>2010</v>
      </c>
      <c r="G54" t="s">
        <v>54</v>
      </c>
      <c r="H54">
        <v>123.9</v>
      </c>
      <c r="I54">
        <v>63.2</v>
      </c>
      <c r="J54">
        <v>10.9</v>
      </c>
      <c r="K54">
        <v>139</v>
      </c>
      <c r="L54">
        <v>4</v>
      </c>
      <c r="M54">
        <v>480</v>
      </c>
      <c r="N54">
        <v>800</v>
      </c>
      <c r="O54">
        <v>233</v>
      </c>
      <c r="P54" t="s">
        <v>18</v>
      </c>
      <c r="Q54">
        <v>512</v>
      </c>
      <c r="R54" t="s">
        <v>128</v>
      </c>
      <c r="S54" t="s">
        <v>686</v>
      </c>
      <c r="T54" t="s">
        <v>98</v>
      </c>
      <c r="U54" t="s">
        <v>105</v>
      </c>
      <c r="V54" t="s">
        <v>23</v>
      </c>
      <c r="W54">
        <v>32</v>
      </c>
      <c r="X54">
        <v>8</v>
      </c>
      <c r="Y54">
        <v>8</v>
      </c>
      <c r="Z54">
        <v>1.3</v>
      </c>
      <c r="AA54">
        <v>1</v>
      </c>
      <c r="AB54" t="s">
        <v>200</v>
      </c>
      <c r="AC54" t="s">
        <v>139</v>
      </c>
      <c r="AD54">
        <v>1</v>
      </c>
      <c r="AE54" t="s">
        <v>26</v>
      </c>
      <c r="AF54">
        <v>12031</v>
      </c>
      <c r="AG54">
        <v>400</v>
      </c>
      <c r="AH54">
        <v>7</v>
      </c>
      <c r="AI54" s="7">
        <f t="shared" ca="1" si="0"/>
        <v>139</v>
      </c>
    </row>
    <row r="55" spans="1:35" x14ac:dyDescent="0.25">
      <c r="A55" t="s">
        <v>540</v>
      </c>
      <c r="B55" t="s">
        <v>711</v>
      </c>
      <c r="C55">
        <v>1</v>
      </c>
      <c r="D55">
        <v>1</v>
      </c>
      <c r="E55">
        <v>12</v>
      </c>
      <c r="F55">
        <v>2010</v>
      </c>
      <c r="G55" t="s">
        <v>54</v>
      </c>
      <c r="H55">
        <v>123.9</v>
      </c>
      <c r="I55">
        <v>63.2</v>
      </c>
      <c r="J55">
        <v>10.9</v>
      </c>
      <c r="K55">
        <v>139</v>
      </c>
      <c r="L55">
        <v>4</v>
      </c>
      <c r="M55">
        <v>480</v>
      </c>
      <c r="N55">
        <v>800</v>
      </c>
      <c r="O55">
        <v>233</v>
      </c>
      <c r="P55" t="s">
        <v>18</v>
      </c>
      <c r="Q55">
        <v>512</v>
      </c>
      <c r="R55" t="s">
        <v>128</v>
      </c>
      <c r="S55" t="s">
        <v>686</v>
      </c>
      <c r="T55" t="s">
        <v>98</v>
      </c>
      <c r="U55" t="s">
        <v>105</v>
      </c>
      <c r="V55" t="s">
        <v>23</v>
      </c>
      <c r="W55">
        <v>32</v>
      </c>
      <c r="X55">
        <v>8</v>
      </c>
      <c r="Y55">
        <v>8</v>
      </c>
      <c r="Z55">
        <v>1.3</v>
      </c>
      <c r="AA55">
        <v>1</v>
      </c>
      <c r="AB55" t="s">
        <v>200</v>
      </c>
      <c r="AC55" t="s">
        <v>139</v>
      </c>
      <c r="AD55">
        <v>1</v>
      </c>
      <c r="AE55" t="s">
        <v>26</v>
      </c>
      <c r="AF55">
        <v>17390</v>
      </c>
      <c r="AG55">
        <v>300</v>
      </c>
      <c r="AH55">
        <v>6</v>
      </c>
      <c r="AI55" s="7">
        <f t="shared" ca="1" si="0"/>
        <v>139</v>
      </c>
    </row>
    <row r="56" spans="1:35" x14ac:dyDescent="0.25">
      <c r="A56" t="s">
        <v>540</v>
      </c>
      <c r="B56" t="s">
        <v>712</v>
      </c>
      <c r="C56">
        <v>1</v>
      </c>
      <c r="D56">
        <v>1</v>
      </c>
      <c r="E56">
        <v>12</v>
      </c>
      <c r="F56">
        <v>2010</v>
      </c>
      <c r="G56" t="s">
        <v>54</v>
      </c>
      <c r="H56">
        <v>112.5</v>
      </c>
      <c r="I56">
        <v>57.9</v>
      </c>
      <c r="J56">
        <v>12.9</v>
      </c>
      <c r="K56">
        <v>140</v>
      </c>
      <c r="L56">
        <v>3.8</v>
      </c>
      <c r="M56">
        <v>480</v>
      </c>
      <c r="N56">
        <v>800</v>
      </c>
      <c r="O56">
        <v>246</v>
      </c>
      <c r="P56" t="s">
        <v>18</v>
      </c>
      <c r="Q56">
        <v>0</v>
      </c>
      <c r="R56" t="s">
        <v>128</v>
      </c>
      <c r="S56" t="s">
        <v>697</v>
      </c>
      <c r="T56" t="s">
        <v>698</v>
      </c>
      <c r="U56" t="s">
        <v>699</v>
      </c>
      <c r="V56" t="s">
        <v>23</v>
      </c>
      <c r="W56">
        <v>32</v>
      </c>
      <c r="X56">
        <v>8</v>
      </c>
      <c r="Y56">
        <v>5</v>
      </c>
      <c r="Z56">
        <v>0</v>
      </c>
      <c r="AA56">
        <v>1</v>
      </c>
      <c r="AB56" t="s">
        <v>131</v>
      </c>
      <c r="AC56" t="s">
        <v>139</v>
      </c>
      <c r="AD56">
        <v>1</v>
      </c>
      <c r="AE56" t="s">
        <v>26</v>
      </c>
      <c r="AF56">
        <v>12608</v>
      </c>
      <c r="AG56">
        <v>200</v>
      </c>
      <c r="AH56">
        <v>4</v>
      </c>
      <c r="AI56" s="7">
        <f t="shared" ca="1" si="0"/>
        <v>140</v>
      </c>
    </row>
    <row r="57" spans="1:35" x14ac:dyDescent="0.25">
      <c r="A57" t="s">
        <v>540</v>
      </c>
      <c r="B57" t="s">
        <v>716</v>
      </c>
      <c r="C57">
        <v>1</v>
      </c>
      <c r="D57">
        <v>1</v>
      </c>
      <c r="E57">
        <v>10</v>
      </c>
      <c r="F57">
        <v>2010</v>
      </c>
      <c r="G57" t="s">
        <v>101</v>
      </c>
      <c r="H57">
        <v>119.5</v>
      </c>
      <c r="I57">
        <v>59.5</v>
      </c>
      <c r="J57">
        <v>15.2</v>
      </c>
      <c r="K57">
        <v>176</v>
      </c>
      <c r="L57">
        <v>3.5</v>
      </c>
      <c r="M57">
        <v>480</v>
      </c>
      <c r="N57">
        <v>800</v>
      </c>
      <c r="O57">
        <v>267</v>
      </c>
      <c r="P57" t="s">
        <v>426</v>
      </c>
      <c r="Q57">
        <v>512</v>
      </c>
      <c r="R57" t="s">
        <v>717</v>
      </c>
      <c r="S57" t="s">
        <v>428</v>
      </c>
      <c r="T57" t="s">
        <v>122</v>
      </c>
      <c r="U57" t="s">
        <v>93</v>
      </c>
      <c r="V57" t="s">
        <v>162</v>
      </c>
      <c r="W57">
        <v>0</v>
      </c>
      <c r="X57">
        <v>16</v>
      </c>
      <c r="Y57">
        <v>5</v>
      </c>
      <c r="Z57">
        <v>0</v>
      </c>
      <c r="AA57">
        <v>1</v>
      </c>
      <c r="AB57" t="s">
        <v>421</v>
      </c>
      <c r="AC57" t="s">
        <v>139</v>
      </c>
      <c r="AD57">
        <v>1</v>
      </c>
      <c r="AE57" t="s">
        <v>26</v>
      </c>
      <c r="AF57">
        <v>9435</v>
      </c>
      <c r="AG57">
        <v>350</v>
      </c>
      <c r="AH57">
        <v>6</v>
      </c>
      <c r="AI57" s="7">
        <f t="shared" ca="1" si="0"/>
        <v>176</v>
      </c>
    </row>
    <row r="58" spans="1:35" x14ac:dyDescent="0.25">
      <c r="A58" t="s">
        <v>540</v>
      </c>
      <c r="B58" t="s">
        <v>718</v>
      </c>
      <c r="C58">
        <v>1</v>
      </c>
      <c r="D58">
        <v>1</v>
      </c>
      <c r="E58">
        <v>10</v>
      </c>
      <c r="F58">
        <v>2010</v>
      </c>
      <c r="G58" t="s">
        <v>101</v>
      </c>
      <c r="H58">
        <v>125</v>
      </c>
      <c r="I58">
        <v>59.8</v>
      </c>
      <c r="J58">
        <v>11.5</v>
      </c>
      <c r="K58">
        <v>157</v>
      </c>
      <c r="L58">
        <v>3.8</v>
      </c>
      <c r="M58">
        <v>480</v>
      </c>
      <c r="N58">
        <v>800</v>
      </c>
      <c r="O58">
        <v>246</v>
      </c>
      <c r="P58" t="s">
        <v>426</v>
      </c>
      <c r="Q58">
        <v>512</v>
      </c>
      <c r="R58" t="s">
        <v>719</v>
      </c>
      <c r="S58" t="s">
        <v>428</v>
      </c>
      <c r="T58" t="s">
        <v>122</v>
      </c>
      <c r="U58" t="s">
        <v>93</v>
      </c>
      <c r="V58" t="s">
        <v>162</v>
      </c>
      <c r="W58">
        <v>0</v>
      </c>
      <c r="X58">
        <v>16</v>
      </c>
      <c r="Y58">
        <v>5</v>
      </c>
      <c r="Z58">
        <v>0</v>
      </c>
      <c r="AA58">
        <v>1</v>
      </c>
      <c r="AB58" t="s">
        <v>421</v>
      </c>
      <c r="AC58" t="s">
        <v>139</v>
      </c>
      <c r="AD58">
        <v>1</v>
      </c>
      <c r="AE58" t="s">
        <v>26</v>
      </c>
      <c r="AF58">
        <v>12424</v>
      </c>
      <c r="AG58">
        <v>330</v>
      </c>
      <c r="AH58">
        <v>6</v>
      </c>
      <c r="AI58" s="7">
        <f t="shared" ca="1" si="0"/>
        <v>157</v>
      </c>
    </row>
    <row r="59" spans="1:35" x14ac:dyDescent="0.25">
      <c r="A59" t="s">
        <v>540</v>
      </c>
      <c r="B59" t="s">
        <v>720</v>
      </c>
      <c r="C59">
        <v>1</v>
      </c>
      <c r="D59">
        <v>1</v>
      </c>
      <c r="E59">
        <v>7</v>
      </c>
      <c r="F59">
        <v>2010</v>
      </c>
      <c r="G59" t="s">
        <v>176</v>
      </c>
      <c r="H59">
        <v>113.5</v>
      </c>
      <c r="I59">
        <v>59</v>
      </c>
      <c r="J59">
        <v>13.3</v>
      </c>
      <c r="K59">
        <v>129</v>
      </c>
      <c r="L59">
        <v>3.2</v>
      </c>
      <c r="M59">
        <v>320</v>
      </c>
      <c r="N59">
        <v>480</v>
      </c>
      <c r="O59">
        <v>180</v>
      </c>
      <c r="P59" t="s">
        <v>18</v>
      </c>
      <c r="Q59">
        <v>512</v>
      </c>
      <c r="R59" t="s">
        <v>128</v>
      </c>
      <c r="S59" t="s">
        <v>133</v>
      </c>
      <c r="T59" t="s">
        <v>130</v>
      </c>
      <c r="U59" t="s">
        <v>93</v>
      </c>
      <c r="V59" t="s">
        <v>23</v>
      </c>
      <c r="W59">
        <v>32</v>
      </c>
      <c r="X59">
        <v>16</v>
      </c>
      <c r="Y59">
        <v>3.15</v>
      </c>
      <c r="Z59">
        <v>0</v>
      </c>
      <c r="AA59">
        <v>1</v>
      </c>
      <c r="AB59" t="s">
        <v>134</v>
      </c>
      <c r="AC59" t="s">
        <v>139</v>
      </c>
      <c r="AD59">
        <v>1</v>
      </c>
      <c r="AE59" t="s">
        <v>473</v>
      </c>
      <c r="AF59">
        <v>8292</v>
      </c>
      <c r="AG59">
        <v>700</v>
      </c>
      <c r="AH59">
        <v>8</v>
      </c>
      <c r="AI59" s="7">
        <f t="shared" ca="1" si="0"/>
        <v>129</v>
      </c>
    </row>
    <row r="60" spans="1:35" x14ac:dyDescent="0.25">
      <c r="A60" t="s">
        <v>540</v>
      </c>
      <c r="B60" t="s">
        <v>721</v>
      </c>
      <c r="C60">
        <v>1</v>
      </c>
      <c r="D60">
        <v>1</v>
      </c>
      <c r="E60">
        <v>9</v>
      </c>
      <c r="F60">
        <v>2010</v>
      </c>
      <c r="G60" t="s">
        <v>28</v>
      </c>
      <c r="H60">
        <v>115</v>
      </c>
      <c r="I60">
        <v>57.5</v>
      </c>
      <c r="J60">
        <v>11.2</v>
      </c>
      <c r="K60">
        <v>157</v>
      </c>
      <c r="L60">
        <v>3.5</v>
      </c>
      <c r="M60">
        <v>480</v>
      </c>
      <c r="N60">
        <v>800</v>
      </c>
      <c r="O60">
        <v>267</v>
      </c>
      <c r="P60" t="s">
        <v>426</v>
      </c>
      <c r="Q60">
        <v>0</v>
      </c>
      <c r="R60" t="s">
        <v>717</v>
      </c>
      <c r="S60" t="s">
        <v>143</v>
      </c>
      <c r="T60" t="s">
        <v>122</v>
      </c>
      <c r="U60" t="s">
        <v>93</v>
      </c>
      <c r="V60" t="s">
        <v>162</v>
      </c>
      <c r="W60">
        <v>0</v>
      </c>
      <c r="X60">
        <v>8</v>
      </c>
      <c r="Y60">
        <v>5</v>
      </c>
      <c r="Z60">
        <v>0</v>
      </c>
      <c r="AA60">
        <v>1</v>
      </c>
      <c r="AB60" t="s">
        <v>421</v>
      </c>
      <c r="AC60" t="s">
        <v>148</v>
      </c>
      <c r="AD60">
        <v>1</v>
      </c>
      <c r="AE60" t="s">
        <v>26</v>
      </c>
      <c r="AF60">
        <v>13499</v>
      </c>
      <c r="AG60">
        <v>288</v>
      </c>
      <c r="AH60">
        <v>7</v>
      </c>
      <c r="AI60" s="7">
        <f t="shared" ca="1" si="0"/>
        <v>157</v>
      </c>
    </row>
    <row r="61" spans="1:35" x14ac:dyDescent="0.25">
      <c r="A61" t="s">
        <v>540</v>
      </c>
      <c r="B61" t="s">
        <v>722</v>
      </c>
      <c r="C61">
        <v>1</v>
      </c>
      <c r="D61">
        <v>1</v>
      </c>
      <c r="E61">
        <v>5</v>
      </c>
      <c r="F61">
        <v>2010</v>
      </c>
      <c r="G61" t="s">
        <v>141</v>
      </c>
      <c r="H61">
        <v>115</v>
      </c>
      <c r="I61">
        <v>56</v>
      </c>
      <c r="J61">
        <v>17</v>
      </c>
      <c r="K61">
        <v>152</v>
      </c>
      <c r="L61">
        <v>3.2</v>
      </c>
      <c r="M61">
        <v>480</v>
      </c>
      <c r="N61">
        <v>800</v>
      </c>
      <c r="O61">
        <v>292</v>
      </c>
      <c r="P61" t="s">
        <v>471</v>
      </c>
      <c r="Q61">
        <v>512</v>
      </c>
      <c r="R61" t="s">
        <v>494</v>
      </c>
      <c r="S61" t="s">
        <v>143</v>
      </c>
      <c r="T61" t="s">
        <v>122</v>
      </c>
      <c r="U61" t="s">
        <v>93</v>
      </c>
      <c r="V61" t="s">
        <v>23</v>
      </c>
      <c r="W61">
        <v>16</v>
      </c>
      <c r="X61">
        <v>16</v>
      </c>
      <c r="Y61">
        <v>3.15</v>
      </c>
      <c r="Z61">
        <v>0</v>
      </c>
      <c r="AA61">
        <v>1</v>
      </c>
      <c r="AB61" t="s">
        <v>106</v>
      </c>
      <c r="AC61" t="s">
        <v>139</v>
      </c>
      <c r="AD61">
        <v>1</v>
      </c>
      <c r="AE61" t="s">
        <v>26</v>
      </c>
      <c r="AF61">
        <v>4639</v>
      </c>
      <c r="AG61">
        <v>475</v>
      </c>
      <c r="AH61">
        <v>7</v>
      </c>
      <c r="AI61" s="7">
        <f t="shared" ca="1" si="0"/>
        <v>152</v>
      </c>
    </row>
    <row r="62" spans="1:35" x14ac:dyDescent="0.25">
      <c r="A62" t="s">
        <v>540</v>
      </c>
      <c r="B62" t="s">
        <v>723</v>
      </c>
      <c r="C62">
        <v>1</v>
      </c>
      <c r="D62">
        <v>1</v>
      </c>
      <c r="E62">
        <v>4</v>
      </c>
      <c r="F62">
        <v>2010</v>
      </c>
      <c r="G62" t="s">
        <v>17</v>
      </c>
      <c r="H62">
        <v>118.8</v>
      </c>
      <c r="I62">
        <v>57</v>
      </c>
      <c r="J62">
        <v>14.3</v>
      </c>
      <c r="K62">
        <v>157</v>
      </c>
      <c r="L62">
        <v>3.5</v>
      </c>
      <c r="M62">
        <v>480</v>
      </c>
      <c r="N62">
        <v>800</v>
      </c>
      <c r="O62">
        <v>267</v>
      </c>
      <c r="P62" t="s">
        <v>18</v>
      </c>
      <c r="Q62">
        <v>0</v>
      </c>
      <c r="R62" t="s">
        <v>142</v>
      </c>
      <c r="S62" t="s">
        <v>143</v>
      </c>
      <c r="T62" t="s">
        <v>122</v>
      </c>
      <c r="U62" t="s">
        <v>93</v>
      </c>
      <c r="V62" t="s">
        <v>23</v>
      </c>
      <c r="W62">
        <v>32</v>
      </c>
      <c r="X62">
        <v>3</v>
      </c>
      <c r="Y62">
        <v>5</v>
      </c>
      <c r="Z62">
        <v>0</v>
      </c>
      <c r="AA62">
        <v>1</v>
      </c>
      <c r="AB62" t="s">
        <v>464</v>
      </c>
      <c r="AC62" t="s">
        <v>148</v>
      </c>
      <c r="AD62">
        <v>1</v>
      </c>
      <c r="AE62" t="s">
        <v>26</v>
      </c>
      <c r="AF62">
        <v>9495</v>
      </c>
      <c r="AG62">
        <v>200</v>
      </c>
      <c r="AH62">
        <v>4</v>
      </c>
      <c r="AI62" s="7">
        <f t="shared" ca="1" si="0"/>
        <v>157</v>
      </c>
    </row>
    <row r="63" spans="1:35" x14ac:dyDescent="0.25">
      <c r="A63" t="s">
        <v>801</v>
      </c>
      <c r="B63" t="s">
        <v>816</v>
      </c>
      <c r="C63">
        <v>1</v>
      </c>
      <c r="D63">
        <v>1</v>
      </c>
      <c r="E63">
        <v>6</v>
      </c>
      <c r="F63">
        <v>2010</v>
      </c>
      <c r="G63" t="s">
        <v>59</v>
      </c>
      <c r="H63">
        <v>99</v>
      </c>
      <c r="I63">
        <v>54</v>
      </c>
      <c r="J63">
        <v>15</v>
      </c>
      <c r="K63">
        <v>104</v>
      </c>
      <c r="L63">
        <v>3</v>
      </c>
      <c r="M63">
        <v>320</v>
      </c>
      <c r="N63">
        <v>480</v>
      </c>
      <c r="O63">
        <v>192</v>
      </c>
      <c r="P63" t="s">
        <v>18</v>
      </c>
      <c r="Q63">
        <v>168</v>
      </c>
      <c r="R63" t="s">
        <v>156</v>
      </c>
      <c r="S63" t="s">
        <v>133</v>
      </c>
      <c r="T63" t="s">
        <v>130</v>
      </c>
      <c r="U63" t="s">
        <v>93</v>
      </c>
      <c r="V63" t="s">
        <v>23</v>
      </c>
      <c r="W63">
        <v>16</v>
      </c>
      <c r="X63">
        <v>16</v>
      </c>
      <c r="Y63">
        <v>3.15</v>
      </c>
      <c r="Z63">
        <v>0</v>
      </c>
      <c r="AA63">
        <v>1</v>
      </c>
      <c r="AB63" t="s">
        <v>147</v>
      </c>
      <c r="AC63" t="s">
        <v>139</v>
      </c>
      <c r="AD63">
        <v>1</v>
      </c>
      <c r="AE63" t="s">
        <v>26</v>
      </c>
      <c r="AF63">
        <v>12834</v>
      </c>
      <c r="AG63">
        <v>446</v>
      </c>
      <c r="AH63">
        <v>4</v>
      </c>
      <c r="AI63" s="7">
        <f t="shared" ca="1" si="0"/>
        <v>104</v>
      </c>
    </row>
    <row r="64" spans="1:35" x14ac:dyDescent="0.25">
      <c r="A64" t="s">
        <v>801</v>
      </c>
      <c r="B64" t="s">
        <v>817</v>
      </c>
      <c r="C64">
        <v>1</v>
      </c>
      <c r="D64">
        <v>1</v>
      </c>
      <c r="E64">
        <v>2</v>
      </c>
      <c r="F64">
        <v>2010</v>
      </c>
      <c r="G64" t="s">
        <v>76</v>
      </c>
      <c r="H64">
        <v>90</v>
      </c>
      <c r="I64">
        <v>52</v>
      </c>
      <c r="J64">
        <v>17</v>
      </c>
      <c r="K64">
        <v>120</v>
      </c>
      <c r="L64">
        <v>2.5499999999999998</v>
      </c>
      <c r="M64">
        <v>240</v>
      </c>
      <c r="N64">
        <v>320</v>
      </c>
      <c r="O64">
        <v>157</v>
      </c>
      <c r="P64" t="s">
        <v>18</v>
      </c>
      <c r="Q64">
        <v>0</v>
      </c>
      <c r="R64" t="s">
        <v>156</v>
      </c>
      <c r="S64" t="s">
        <v>133</v>
      </c>
      <c r="T64" t="s">
        <v>130</v>
      </c>
      <c r="U64" t="s">
        <v>93</v>
      </c>
      <c r="V64" t="s">
        <v>23</v>
      </c>
      <c r="W64">
        <v>16</v>
      </c>
      <c r="X64">
        <v>16</v>
      </c>
      <c r="Y64">
        <v>5</v>
      </c>
      <c r="Z64">
        <v>0</v>
      </c>
      <c r="AA64">
        <v>1</v>
      </c>
      <c r="AB64" t="s">
        <v>818</v>
      </c>
      <c r="AC64" t="s">
        <v>139</v>
      </c>
      <c r="AD64">
        <v>1</v>
      </c>
      <c r="AE64" t="s">
        <v>26</v>
      </c>
      <c r="AF64">
        <v>9079</v>
      </c>
      <c r="AG64">
        <v>285</v>
      </c>
      <c r="AH64">
        <v>4</v>
      </c>
      <c r="AI64" s="7">
        <f t="shared" ca="1" si="0"/>
        <v>120</v>
      </c>
    </row>
    <row r="65" spans="1:35" x14ac:dyDescent="0.25">
      <c r="A65" t="s">
        <v>801</v>
      </c>
      <c r="B65" t="s">
        <v>819</v>
      </c>
      <c r="C65">
        <v>1</v>
      </c>
      <c r="D65">
        <v>1</v>
      </c>
      <c r="E65">
        <v>2</v>
      </c>
      <c r="F65">
        <v>2010</v>
      </c>
      <c r="G65" t="s">
        <v>76</v>
      </c>
      <c r="H65">
        <v>83</v>
      </c>
      <c r="I65">
        <v>50</v>
      </c>
      <c r="J65">
        <v>16</v>
      </c>
      <c r="K65">
        <v>88</v>
      </c>
      <c r="L65">
        <v>2.5499999999999998</v>
      </c>
      <c r="M65">
        <v>240</v>
      </c>
      <c r="N65">
        <v>320</v>
      </c>
      <c r="O65">
        <v>157</v>
      </c>
      <c r="P65" t="s">
        <v>18</v>
      </c>
      <c r="Q65">
        <v>0</v>
      </c>
      <c r="R65" t="s">
        <v>156</v>
      </c>
      <c r="S65" t="s">
        <v>133</v>
      </c>
      <c r="T65" t="s">
        <v>130</v>
      </c>
      <c r="U65" t="s">
        <v>93</v>
      </c>
      <c r="V65" t="s">
        <v>23</v>
      </c>
      <c r="W65">
        <v>32</v>
      </c>
      <c r="X65">
        <v>16</v>
      </c>
      <c r="Y65">
        <v>5</v>
      </c>
      <c r="Z65">
        <v>0</v>
      </c>
      <c r="AA65">
        <v>1</v>
      </c>
      <c r="AB65" t="s">
        <v>818</v>
      </c>
      <c r="AC65" t="s">
        <v>820</v>
      </c>
      <c r="AD65">
        <v>1</v>
      </c>
      <c r="AE65" t="s">
        <v>26</v>
      </c>
      <c r="AF65">
        <v>8100</v>
      </c>
      <c r="AG65">
        <v>285</v>
      </c>
      <c r="AH65">
        <v>4</v>
      </c>
      <c r="AI65" s="7">
        <f t="shared" ca="1" si="0"/>
        <v>88</v>
      </c>
    </row>
    <row r="66" spans="1:35" x14ac:dyDescent="0.25">
      <c r="A66" t="s">
        <v>801</v>
      </c>
      <c r="B66" t="s">
        <v>821</v>
      </c>
      <c r="C66">
        <v>1</v>
      </c>
      <c r="D66">
        <v>1</v>
      </c>
      <c r="E66">
        <v>2</v>
      </c>
      <c r="F66">
        <v>2010</v>
      </c>
      <c r="G66" t="s">
        <v>76</v>
      </c>
      <c r="H66">
        <v>117</v>
      </c>
      <c r="I66">
        <v>60</v>
      </c>
      <c r="J66">
        <v>12.5</v>
      </c>
      <c r="K66">
        <v>130</v>
      </c>
      <c r="L66">
        <v>2.4</v>
      </c>
      <c r="M66">
        <v>320</v>
      </c>
      <c r="N66">
        <v>240</v>
      </c>
      <c r="O66">
        <v>167</v>
      </c>
      <c r="P66" t="s">
        <v>151</v>
      </c>
      <c r="Q66">
        <v>256</v>
      </c>
      <c r="R66" t="s">
        <v>152</v>
      </c>
      <c r="S66" t="s">
        <v>133</v>
      </c>
      <c r="T66" t="s">
        <v>130</v>
      </c>
      <c r="U66" t="s">
        <v>93</v>
      </c>
      <c r="V66" t="s">
        <v>23</v>
      </c>
      <c r="W66">
        <v>16</v>
      </c>
      <c r="X66">
        <v>16</v>
      </c>
      <c r="Y66">
        <v>3.15</v>
      </c>
      <c r="Z66">
        <v>0</v>
      </c>
      <c r="AA66">
        <v>1</v>
      </c>
      <c r="AB66" t="s">
        <v>725</v>
      </c>
      <c r="AC66" t="s">
        <v>139</v>
      </c>
      <c r="AD66">
        <v>1</v>
      </c>
      <c r="AE66" t="s">
        <v>26</v>
      </c>
      <c r="AF66">
        <v>9026</v>
      </c>
      <c r="AG66">
        <v>560</v>
      </c>
      <c r="AH66">
        <v>6</v>
      </c>
      <c r="AI66" s="7">
        <f t="shared" ca="1" si="0"/>
        <v>130</v>
      </c>
    </row>
    <row r="67" spans="1:35" x14ac:dyDescent="0.25">
      <c r="A67" t="s">
        <v>15</v>
      </c>
      <c r="B67" t="s">
        <v>112</v>
      </c>
      <c r="C67">
        <v>1</v>
      </c>
      <c r="D67">
        <v>1</v>
      </c>
      <c r="E67">
        <v>9</v>
      </c>
      <c r="F67">
        <v>2011</v>
      </c>
      <c r="G67" t="s">
        <v>28</v>
      </c>
      <c r="H67">
        <v>115</v>
      </c>
      <c r="I67">
        <v>60.8</v>
      </c>
      <c r="J67">
        <v>13.4</v>
      </c>
      <c r="K67">
        <v>138</v>
      </c>
      <c r="L67">
        <v>3.5</v>
      </c>
      <c r="M67">
        <v>320</v>
      </c>
      <c r="N67">
        <v>480</v>
      </c>
      <c r="O67">
        <v>210</v>
      </c>
      <c r="P67" t="s">
        <v>18</v>
      </c>
      <c r="Q67">
        <v>512</v>
      </c>
      <c r="R67" t="s">
        <v>108</v>
      </c>
      <c r="S67" t="s">
        <v>113</v>
      </c>
      <c r="T67" t="s">
        <v>114</v>
      </c>
      <c r="U67" t="s">
        <v>93</v>
      </c>
      <c r="V67" t="s">
        <v>23</v>
      </c>
      <c r="W67">
        <v>32</v>
      </c>
      <c r="X67">
        <v>16</v>
      </c>
      <c r="Y67">
        <v>5</v>
      </c>
      <c r="Z67">
        <v>0</v>
      </c>
      <c r="AA67">
        <v>1</v>
      </c>
      <c r="AB67" t="s">
        <v>24</v>
      </c>
      <c r="AC67" t="s">
        <v>115</v>
      </c>
      <c r="AD67">
        <v>1</v>
      </c>
      <c r="AE67" t="s">
        <v>26</v>
      </c>
      <c r="AF67">
        <v>8204</v>
      </c>
      <c r="AG67">
        <v>400</v>
      </c>
      <c r="AH67">
        <v>8</v>
      </c>
      <c r="AI67" s="7">
        <f t="shared" ref="AI67:AI130" ca="1" si="1">IF(K67&gt;350,RANDBETWEEN(300,350),K67)</f>
        <v>138</v>
      </c>
    </row>
    <row r="68" spans="1:35" x14ac:dyDescent="0.25">
      <c r="A68" t="s">
        <v>15</v>
      </c>
      <c r="B68" t="s">
        <v>116</v>
      </c>
      <c r="C68">
        <v>1</v>
      </c>
      <c r="D68">
        <v>1</v>
      </c>
      <c r="E68">
        <v>2</v>
      </c>
      <c r="F68">
        <v>2011</v>
      </c>
      <c r="G68" t="s">
        <v>76</v>
      </c>
      <c r="H68">
        <v>260</v>
      </c>
      <c r="I68">
        <v>177</v>
      </c>
      <c r="J68">
        <v>13.3</v>
      </c>
      <c r="K68">
        <v>777</v>
      </c>
      <c r="L68">
        <v>10.1</v>
      </c>
      <c r="M68">
        <v>800</v>
      </c>
      <c r="N68">
        <v>1280</v>
      </c>
      <c r="O68">
        <v>149</v>
      </c>
      <c r="P68" t="s">
        <v>18</v>
      </c>
      <c r="Q68">
        <v>1024</v>
      </c>
      <c r="R68" t="s">
        <v>117</v>
      </c>
      <c r="S68" t="s">
        <v>118</v>
      </c>
      <c r="T68" t="s">
        <v>98</v>
      </c>
      <c r="U68" t="s">
        <v>105</v>
      </c>
      <c r="V68" t="s">
        <v>23</v>
      </c>
      <c r="W68">
        <v>32</v>
      </c>
      <c r="X68">
        <v>16</v>
      </c>
      <c r="Y68">
        <v>5</v>
      </c>
      <c r="Z68">
        <v>2</v>
      </c>
      <c r="AA68">
        <v>1</v>
      </c>
      <c r="AB68" t="s">
        <v>24</v>
      </c>
      <c r="AC68" t="s">
        <v>115</v>
      </c>
      <c r="AD68">
        <v>1</v>
      </c>
      <c r="AE68" t="s">
        <v>119</v>
      </c>
      <c r="AF68">
        <v>32667</v>
      </c>
      <c r="AG68">
        <v>400</v>
      </c>
      <c r="AH68">
        <v>8</v>
      </c>
      <c r="AI68" s="7">
        <f t="shared" ca="1" si="1"/>
        <v>308</v>
      </c>
    </row>
    <row r="69" spans="1:35" x14ac:dyDescent="0.25">
      <c r="A69" t="s">
        <v>15</v>
      </c>
      <c r="B69" t="s">
        <v>120</v>
      </c>
      <c r="C69">
        <v>1</v>
      </c>
      <c r="D69">
        <v>1</v>
      </c>
      <c r="E69">
        <v>2</v>
      </c>
      <c r="F69">
        <v>2011</v>
      </c>
      <c r="G69" t="s">
        <v>76</v>
      </c>
      <c r="H69">
        <v>141.69999999999999</v>
      </c>
      <c r="I69">
        <v>64.5</v>
      </c>
      <c r="J69">
        <v>13.6</v>
      </c>
      <c r="K69">
        <v>185</v>
      </c>
      <c r="L69">
        <v>4.8</v>
      </c>
      <c r="M69">
        <v>480</v>
      </c>
      <c r="N69">
        <v>1024</v>
      </c>
      <c r="O69">
        <v>236</v>
      </c>
      <c r="P69" t="s">
        <v>18</v>
      </c>
      <c r="Q69">
        <v>512</v>
      </c>
      <c r="R69" t="s">
        <v>108</v>
      </c>
      <c r="S69" t="s">
        <v>121</v>
      </c>
      <c r="T69" t="s">
        <v>122</v>
      </c>
      <c r="U69" t="s">
        <v>123</v>
      </c>
      <c r="V69" t="s">
        <v>23</v>
      </c>
      <c r="W69">
        <v>32</v>
      </c>
      <c r="X69">
        <v>8</v>
      </c>
      <c r="Y69">
        <v>8</v>
      </c>
      <c r="Z69">
        <v>2</v>
      </c>
      <c r="AA69">
        <v>1</v>
      </c>
      <c r="AB69" t="s">
        <v>124</v>
      </c>
      <c r="AC69" t="s">
        <v>115</v>
      </c>
      <c r="AD69">
        <v>1</v>
      </c>
      <c r="AE69" t="s">
        <v>26</v>
      </c>
      <c r="AF69">
        <v>20563</v>
      </c>
      <c r="AG69">
        <v>450</v>
      </c>
      <c r="AH69">
        <v>11</v>
      </c>
      <c r="AI69" s="7">
        <f t="shared" ca="1" si="1"/>
        <v>185</v>
      </c>
    </row>
    <row r="70" spans="1:35" x14ac:dyDescent="0.25">
      <c r="A70" t="s">
        <v>15</v>
      </c>
      <c r="B70" t="s">
        <v>125</v>
      </c>
      <c r="C70">
        <v>0</v>
      </c>
      <c r="D70">
        <v>0</v>
      </c>
      <c r="E70">
        <v>2</v>
      </c>
      <c r="F70">
        <v>2011</v>
      </c>
      <c r="G70" t="s">
        <v>76</v>
      </c>
      <c r="H70">
        <v>260</v>
      </c>
      <c r="I70">
        <v>177</v>
      </c>
      <c r="J70">
        <v>13.3</v>
      </c>
      <c r="K70">
        <v>730</v>
      </c>
      <c r="L70">
        <v>10.1</v>
      </c>
      <c r="M70">
        <v>800</v>
      </c>
      <c r="N70">
        <v>1280</v>
      </c>
      <c r="O70">
        <v>149</v>
      </c>
      <c r="P70" t="s">
        <v>18</v>
      </c>
      <c r="Q70">
        <v>1024</v>
      </c>
      <c r="R70" t="s">
        <v>126</v>
      </c>
      <c r="S70" t="s">
        <v>118</v>
      </c>
      <c r="T70" t="s">
        <v>98</v>
      </c>
      <c r="U70" t="s">
        <v>105</v>
      </c>
      <c r="V70" t="s">
        <v>23</v>
      </c>
      <c r="W70">
        <v>32</v>
      </c>
      <c r="X70">
        <v>16</v>
      </c>
      <c r="Y70">
        <v>5</v>
      </c>
      <c r="Z70">
        <v>2</v>
      </c>
      <c r="AA70">
        <v>1</v>
      </c>
      <c r="AB70" t="s">
        <v>24</v>
      </c>
      <c r="AC70" t="s">
        <v>115</v>
      </c>
      <c r="AD70">
        <v>1</v>
      </c>
      <c r="AE70" t="s">
        <v>119</v>
      </c>
      <c r="AF70">
        <v>21094</v>
      </c>
      <c r="AG70">
        <v>200</v>
      </c>
      <c r="AH70">
        <v>6</v>
      </c>
      <c r="AI70" s="7">
        <f t="shared" ca="1" si="1"/>
        <v>308</v>
      </c>
    </row>
    <row r="71" spans="1:35" x14ac:dyDescent="0.25">
      <c r="A71" t="s">
        <v>15</v>
      </c>
      <c r="B71" t="s">
        <v>127</v>
      </c>
      <c r="C71">
        <v>1</v>
      </c>
      <c r="D71">
        <v>1</v>
      </c>
      <c r="E71">
        <v>1</v>
      </c>
      <c r="F71">
        <v>2011</v>
      </c>
      <c r="G71" t="s">
        <v>96</v>
      </c>
      <c r="H71">
        <v>110.4</v>
      </c>
      <c r="I71">
        <v>57.5</v>
      </c>
      <c r="J71">
        <v>13</v>
      </c>
      <c r="K71">
        <v>108</v>
      </c>
      <c r="L71">
        <v>3.2</v>
      </c>
      <c r="M71">
        <v>320</v>
      </c>
      <c r="N71">
        <v>480</v>
      </c>
      <c r="O71">
        <v>180</v>
      </c>
      <c r="P71" t="s">
        <v>18</v>
      </c>
      <c r="Q71">
        <v>512</v>
      </c>
      <c r="R71" t="s">
        <v>128</v>
      </c>
      <c r="S71" t="s">
        <v>129</v>
      </c>
      <c r="T71" t="s">
        <v>130</v>
      </c>
      <c r="U71" t="s">
        <v>93</v>
      </c>
      <c r="V71" t="s">
        <v>23</v>
      </c>
      <c r="W71">
        <v>32</v>
      </c>
      <c r="X71">
        <v>16</v>
      </c>
      <c r="Y71">
        <v>5</v>
      </c>
      <c r="Z71">
        <v>0</v>
      </c>
      <c r="AA71">
        <v>1</v>
      </c>
      <c r="AB71" t="s">
        <v>131</v>
      </c>
      <c r="AC71" t="s">
        <v>115</v>
      </c>
      <c r="AD71">
        <v>1</v>
      </c>
      <c r="AE71" t="s">
        <v>26</v>
      </c>
      <c r="AF71">
        <v>13371</v>
      </c>
      <c r="AG71">
        <v>400</v>
      </c>
      <c r="AH71">
        <v>8</v>
      </c>
      <c r="AI71" s="7">
        <f t="shared" ca="1" si="1"/>
        <v>108</v>
      </c>
    </row>
    <row r="72" spans="1:35" x14ac:dyDescent="0.25">
      <c r="A72" t="s">
        <v>174</v>
      </c>
      <c r="B72" t="s">
        <v>260</v>
      </c>
      <c r="C72">
        <v>0</v>
      </c>
      <c r="D72">
        <v>0</v>
      </c>
      <c r="E72">
        <v>10</v>
      </c>
      <c r="F72">
        <v>2011</v>
      </c>
      <c r="G72" t="s">
        <v>101</v>
      </c>
      <c r="H72">
        <v>263</v>
      </c>
      <c r="I72">
        <v>180.8</v>
      </c>
      <c r="J72">
        <v>8.3000000000000007</v>
      </c>
      <c r="K72">
        <v>586</v>
      </c>
      <c r="L72">
        <v>10.1</v>
      </c>
      <c r="M72">
        <v>1280</v>
      </c>
      <c r="N72">
        <v>800</v>
      </c>
      <c r="O72">
        <v>149</v>
      </c>
      <c r="P72" t="s">
        <v>18</v>
      </c>
      <c r="Q72">
        <v>1024</v>
      </c>
      <c r="R72" t="s">
        <v>261</v>
      </c>
      <c r="S72" t="s">
        <v>248</v>
      </c>
      <c r="T72" t="s">
        <v>262</v>
      </c>
      <c r="U72" t="s">
        <v>105</v>
      </c>
      <c r="V72" t="s">
        <v>23</v>
      </c>
      <c r="W72">
        <v>32</v>
      </c>
      <c r="X72">
        <v>32</v>
      </c>
      <c r="Y72">
        <v>8</v>
      </c>
      <c r="Z72">
        <v>1.2</v>
      </c>
      <c r="AA72">
        <v>1</v>
      </c>
      <c r="AB72" t="s">
        <v>106</v>
      </c>
      <c r="AC72" t="s">
        <v>33</v>
      </c>
      <c r="AD72">
        <v>1</v>
      </c>
      <c r="AE72" t="s">
        <v>153</v>
      </c>
      <c r="AF72">
        <v>28488</v>
      </c>
      <c r="AG72">
        <v>300</v>
      </c>
      <c r="AH72">
        <v>12</v>
      </c>
      <c r="AI72" s="7">
        <f t="shared" ca="1" si="1"/>
        <v>316</v>
      </c>
    </row>
    <row r="73" spans="1:35" x14ac:dyDescent="0.25">
      <c r="A73" t="s">
        <v>318</v>
      </c>
      <c r="B73" t="s">
        <v>402</v>
      </c>
      <c r="C73">
        <v>1</v>
      </c>
      <c r="D73">
        <v>1</v>
      </c>
      <c r="E73">
        <v>10</v>
      </c>
      <c r="F73">
        <v>2011</v>
      </c>
      <c r="G73" t="s">
        <v>101</v>
      </c>
      <c r="H73">
        <v>128.80000000000001</v>
      </c>
      <c r="I73">
        <v>67.099999999999994</v>
      </c>
      <c r="J73">
        <v>11.2</v>
      </c>
      <c r="K73">
        <v>176.9</v>
      </c>
      <c r="L73">
        <v>4.5</v>
      </c>
      <c r="M73">
        <v>540</v>
      </c>
      <c r="N73">
        <v>960</v>
      </c>
      <c r="O73">
        <v>245</v>
      </c>
      <c r="P73" t="s">
        <v>18</v>
      </c>
      <c r="Q73">
        <v>1024</v>
      </c>
      <c r="R73" t="s">
        <v>315</v>
      </c>
      <c r="S73" t="s">
        <v>403</v>
      </c>
      <c r="T73" t="s">
        <v>258</v>
      </c>
      <c r="U73" t="s">
        <v>259</v>
      </c>
      <c r="V73" t="s">
        <v>23</v>
      </c>
      <c r="W73">
        <v>32</v>
      </c>
      <c r="X73">
        <v>16</v>
      </c>
      <c r="Y73">
        <v>8</v>
      </c>
      <c r="Z73">
        <v>1.3</v>
      </c>
      <c r="AA73">
        <v>1</v>
      </c>
      <c r="AB73" t="s">
        <v>200</v>
      </c>
      <c r="AC73" t="s">
        <v>94</v>
      </c>
      <c r="AD73">
        <v>1</v>
      </c>
      <c r="AE73" t="s">
        <v>26</v>
      </c>
      <c r="AF73">
        <v>16494</v>
      </c>
      <c r="AG73">
        <v>288</v>
      </c>
      <c r="AH73">
        <v>7</v>
      </c>
      <c r="AI73" s="7">
        <f t="shared" ca="1" si="1"/>
        <v>176.9</v>
      </c>
    </row>
    <row r="74" spans="1:35" x14ac:dyDescent="0.25">
      <c r="A74" t="s">
        <v>318</v>
      </c>
      <c r="B74" t="s">
        <v>404</v>
      </c>
      <c r="C74">
        <v>1</v>
      </c>
      <c r="D74">
        <v>1</v>
      </c>
      <c r="E74">
        <v>11</v>
      </c>
      <c r="F74">
        <v>2011</v>
      </c>
      <c r="G74" t="s">
        <v>205</v>
      </c>
      <c r="H74">
        <v>129</v>
      </c>
      <c r="I74">
        <v>65.5</v>
      </c>
      <c r="J74">
        <v>13.7</v>
      </c>
      <c r="K74">
        <v>170.1</v>
      </c>
      <c r="L74">
        <v>4.3</v>
      </c>
      <c r="M74">
        <v>720</v>
      </c>
      <c r="N74">
        <v>1280</v>
      </c>
      <c r="O74">
        <v>342</v>
      </c>
      <c r="P74" t="s">
        <v>18</v>
      </c>
      <c r="Q74">
        <v>1024</v>
      </c>
      <c r="R74" t="s">
        <v>315</v>
      </c>
      <c r="S74" t="s">
        <v>405</v>
      </c>
      <c r="T74" t="s">
        <v>399</v>
      </c>
      <c r="U74" t="s">
        <v>259</v>
      </c>
      <c r="V74" t="s">
        <v>23</v>
      </c>
      <c r="W74">
        <v>32</v>
      </c>
      <c r="X74">
        <v>16</v>
      </c>
      <c r="Y74">
        <v>8</v>
      </c>
      <c r="Z74">
        <v>2</v>
      </c>
      <c r="AA74">
        <v>1</v>
      </c>
      <c r="AB74" t="s">
        <v>391</v>
      </c>
      <c r="AC74" t="s">
        <v>94</v>
      </c>
      <c r="AD74">
        <v>1</v>
      </c>
      <c r="AE74" t="s">
        <v>364</v>
      </c>
      <c r="AF74">
        <v>16419</v>
      </c>
      <c r="AG74">
        <v>261</v>
      </c>
      <c r="AH74">
        <v>6</v>
      </c>
      <c r="AI74" s="7">
        <f t="shared" ca="1" si="1"/>
        <v>170.1</v>
      </c>
    </row>
    <row r="75" spans="1:35" x14ac:dyDescent="0.25">
      <c r="A75" t="s">
        <v>318</v>
      </c>
      <c r="B75" t="s">
        <v>406</v>
      </c>
      <c r="C75">
        <v>1</v>
      </c>
      <c r="D75">
        <v>1</v>
      </c>
      <c r="E75">
        <v>10</v>
      </c>
      <c r="F75">
        <v>2011</v>
      </c>
      <c r="G75" t="s">
        <v>101</v>
      </c>
      <c r="H75">
        <v>132.5</v>
      </c>
      <c r="I75">
        <v>70.7</v>
      </c>
      <c r="J75">
        <v>9.9</v>
      </c>
      <c r="K75">
        <v>162.5</v>
      </c>
      <c r="L75">
        <v>4.7</v>
      </c>
      <c r="M75">
        <v>480</v>
      </c>
      <c r="N75">
        <v>800</v>
      </c>
      <c r="O75">
        <v>199</v>
      </c>
      <c r="P75" t="s">
        <v>18</v>
      </c>
      <c r="Q75">
        <v>768</v>
      </c>
      <c r="R75" t="s">
        <v>108</v>
      </c>
      <c r="S75" t="s">
        <v>407</v>
      </c>
      <c r="T75" t="s">
        <v>408</v>
      </c>
      <c r="U75" t="s">
        <v>123</v>
      </c>
      <c r="V75" t="s">
        <v>162</v>
      </c>
      <c r="W75">
        <v>0</v>
      </c>
      <c r="X75">
        <v>16</v>
      </c>
      <c r="Y75">
        <v>8</v>
      </c>
      <c r="Z75">
        <v>1.3</v>
      </c>
      <c r="AA75">
        <v>1</v>
      </c>
      <c r="AB75" t="s">
        <v>200</v>
      </c>
      <c r="AC75" t="s">
        <v>94</v>
      </c>
      <c r="AD75">
        <v>1</v>
      </c>
      <c r="AE75" t="s">
        <v>26</v>
      </c>
      <c r="AF75">
        <v>16152</v>
      </c>
      <c r="AG75">
        <v>360</v>
      </c>
      <c r="AH75">
        <v>11</v>
      </c>
      <c r="AI75" s="7">
        <f t="shared" ca="1" si="1"/>
        <v>162.5</v>
      </c>
    </row>
    <row r="76" spans="1:35" x14ac:dyDescent="0.25">
      <c r="A76" t="s">
        <v>318</v>
      </c>
      <c r="B76" t="s">
        <v>409</v>
      </c>
      <c r="C76">
        <v>1</v>
      </c>
      <c r="D76">
        <v>1</v>
      </c>
      <c r="E76">
        <v>9</v>
      </c>
      <c r="F76">
        <v>2011</v>
      </c>
      <c r="G76" t="s">
        <v>28</v>
      </c>
      <c r="H76">
        <v>102.8</v>
      </c>
      <c r="I76">
        <v>57.2</v>
      </c>
      <c r="J76">
        <v>12.9</v>
      </c>
      <c r="K76">
        <v>108</v>
      </c>
      <c r="L76">
        <v>3.2</v>
      </c>
      <c r="M76">
        <v>320</v>
      </c>
      <c r="N76">
        <v>480</v>
      </c>
      <c r="O76">
        <v>180</v>
      </c>
      <c r="P76" t="s">
        <v>18</v>
      </c>
      <c r="Q76">
        <v>512</v>
      </c>
      <c r="R76" t="s">
        <v>108</v>
      </c>
      <c r="S76" t="s">
        <v>410</v>
      </c>
      <c r="T76" t="s">
        <v>411</v>
      </c>
      <c r="U76" t="s">
        <v>93</v>
      </c>
      <c r="V76" t="s">
        <v>23</v>
      </c>
      <c r="W76">
        <v>32</v>
      </c>
      <c r="X76">
        <v>16</v>
      </c>
      <c r="Y76">
        <v>3.15</v>
      </c>
      <c r="Z76">
        <v>0</v>
      </c>
      <c r="AA76">
        <v>1</v>
      </c>
      <c r="AB76" t="s">
        <v>24</v>
      </c>
      <c r="AC76" t="s">
        <v>88</v>
      </c>
      <c r="AD76">
        <v>1</v>
      </c>
      <c r="AE76" t="s">
        <v>26</v>
      </c>
      <c r="AF76">
        <v>8215</v>
      </c>
      <c r="AG76">
        <v>485</v>
      </c>
      <c r="AH76">
        <v>7</v>
      </c>
      <c r="AI76" s="7">
        <f t="shared" ca="1" si="1"/>
        <v>108</v>
      </c>
    </row>
    <row r="77" spans="1:35" x14ac:dyDescent="0.25">
      <c r="A77" t="s">
        <v>318</v>
      </c>
      <c r="B77" t="s">
        <v>412</v>
      </c>
      <c r="C77">
        <v>1</v>
      </c>
      <c r="D77">
        <v>1</v>
      </c>
      <c r="E77">
        <v>9</v>
      </c>
      <c r="F77">
        <v>2011</v>
      </c>
      <c r="G77" t="s">
        <v>28</v>
      </c>
      <c r="H77">
        <v>119</v>
      </c>
      <c r="I77">
        <v>60.8</v>
      </c>
      <c r="J77">
        <v>10.9</v>
      </c>
      <c r="K77">
        <v>130</v>
      </c>
      <c r="L77">
        <v>3.7</v>
      </c>
      <c r="M77">
        <v>480</v>
      </c>
      <c r="N77">
        <v>800</v>
      </c>
      <c r="O77">
        <v>252</v>
      </c>
      <c r="P77" t="s">
        <v>18</v>
      </c>
      <c r="Q77">
        <v>768</v>
      </c>
      <c r="R77" t="s">
        <v>315</v>
      </c>
      <c r="S77" t="s">
        <v>407</v>
      </c>
      <c r="T77" t="s">
        <v>122</v>
      </c>
      <c r="U77" t="s">
        <v>123</v>
      </c>
      <c r="V77" t="s">
        <v>23</v>
      </c>
      <c r="W77">
        <v>32</v>
      </c>
      <c r="X77">
        <v>4</v>
      </c>
      <c r="Y77">
        <v>5</v>
      </c>
      <c r="Z77">
        <v>1</v>
      </c>
      <c r="AA77">
        <v>1</v>
      </c>
      <c r="AB77" t="s">
        <v>413</v>
      </c>
      <c r="AC77" t="s">
        <v>88</v>
      </c>
      <c r="AD77">
        <v>1</v>
      </c>
      <c r="AE77" t="s">
        <v>26</v>
      </c>
      <c r="AF77">
        <v>12991</v>
      </c>
      <c r="AG77">
        <v>295</v>
      </c>
      <c r="AH77">
        <v>10</v>
      </c>
      <c r="AI77" s="7">
        <f t="shared" ca="1" si="1"/>
        <v>130</v>
      </c>
    </row>
    <row r="78" spans="1:35" x14ac:dyDescent="0.25">
      <c r="A78" t="s">
        <v>318</v>
      </c>
      <c r="B78" t="s">
        <v>414</v>
      </c>
      <c r="C78">
        <v>1</v>
      </c>
      <c r="D78">
        <v>1</v>
      </c>
      <c r="E78">
        <v>9</v>
      </c>
      <c r="F78">
        <v>2011</v>
      </c>
      <c r="G78" t="s">
        <v>28</v>
      </c>
      <c r="H78">
        <v>119</v>
      </c>
      <c r="I78">
        <v>60.8</v>
      </c>
      <c r="J78">
        <v>10.9</v>
      </c>
      <c r="K78">
        <v>130</v>
      </c>
      <c r="L78">
        <v>3.7</v>
      </c>
      <c r="M78">
        <v>480</v>
      </c>
      <c r="N78">
        <v>800</v>
      </c>
      <c r="O78">
        <v>252</v>
      </c>
      <c r="P78" t="s">
        <v>18</v>
      </c>
      <c r="Q78">
        <v>768</v>
      </c>
      <c r="R78" t="s">
        <v>108</v>
      </c>
      <c r="S78" t="s">
        <v>407</v>
      </c>
      <c r="T78" t="s">
        <v>122</v>
      </c>
      <c r="U78" t="s">
        <v>123</v>
      </c>
      <c r="V78" t="s">
        <v>23</v>
      </c>
      <c r="W78">
        <v>32</v>
      </c>
      <c r="X78">
        <v>4</v>
      </c>
      <c r="Y78">
        <v>5</v>
      </c>
      <c r="Z78">
        <v>1</v>
      </c>
      <c r="AA78">
        <v>1</v>
      </c>
      <c r="AB78" t="s">
        <v>413</v>
      </c>
      <c r="AC78" t="s">
        <v>88</v>
      </c>
      <c r="AD78">
        <v>1</v>
      </c>
      <c r="AE78" t="s">
        <v>26</v>
      </c>
      <c r="AF78">
        <v>12263</v>
      </c>
      <c r="AG78">
        <v>410</v>
      </c>
      <c r="AH78">
        <v>7</v>
      </c>
      <c r="AI78" s="7">
        <f t="shared" ca="1" si="1"/>
        <v>130</v>
      </c>
    </row>
    <row r="79" spans="1:35" x14ac:dyDescent="0.25">
      <c r="A79" t="s">
        <v>318</v>
      </c>
      <c r="B79" t="s">
        <v>415</v>
      </c>
      <c r="C79">
        <v>1</v>
      </c>
      <c r="D79">
        <v>1</v>
      </c>
      <c r="E79">
        <v>9</v>
      </c>
      <c r="F79">
        <v>2011</v>
      </c>
      <c r="G79" t="s">
        <v>28</v>
      </c>
      <c r="H79">
        <v>126.1</v>
      </c>
      <c r="I79">
        <v>65.400000000000006</v>
      </c>
      <c r="J79">
        <v>11.3</v>
      </c>
      <c r="K79">
        <v>151</v>
      </c>
      <c r="L79">
        <v>4.3</v>
      </c>
      <c r="M79">
        <v>540</v>
      </c>
      <c r="N79">
        <v>960</v>
      </c>
      <c r="O79">
        <v>256</v>
      </c>
      <c r="P79" t="s">
        <v>18</v>
      </c>
      <c r="Q79">
        <v>768</v>
      </c>
      <c r="R79" t="s">
        <v>315</v>
      </c>
      <c r="S79" t="s">
        <v>257</v>
      </c>
      <c r="T79" t="s">
        <v>399</v>
      </c>
      <c r="U79" t="s">
        <v>259</v>
      </c>
      <c r="V79" t="s">
        <v>23</v>
      </c>
      <c r="W79">
        <v>32</v>
      </c>
      <c r="X79">
        <v>4</v>
      </c>
      <c r="Y79">
        <v>8</v>
      </c>
      <c r="Z79">
        <v>1</v>
      </c>
      <c r="AA79">
        <v>1</v>
      </c>
      <c r="AB79" t="s">
        <v>200</v>
      </c>
      <c r="AC79" t="s">
        <v>94</v>
      </c>
      <c r="AD79">
        <v>1</v>
      </c>
      <c r="AE79" t="s">
        <v>364</v>
      </c>
      <c r="AF79">
        <v>12744</v>
      </c>
      <c r="AG79">
        <v>310</v>
      </c>
      <c r="AH79">
        <v>9</v>
      </c>
      <c r="AI79" s="7">
        <f t="shared" ca="1" si="1"/>
        <v>151</v>
      </c>
    </row>
    <row r="80" spans="1:35" x14ac:dyDescent="0.25">
      <c r="A80" t="s">
        <v>318</v>
      </c>
      <c r="B80" t="s">
        <v>416</v>
      </c>
      <c r="C80">
        <v>1</v>
      </c>
      <c r="D80">
        <v>1</v>
      </c>
      <c r="E80">
        <v>9</v>
      </c>
      <c r="F80">
        <v>2011</v>
      </c>
      <c r="G80" t="s">
        <v>28</v>
      </c>
      <c r="H80">
        <v>251</v>
      </c>
      <c r="I80">
        <v>178</v>
      </c>
      <c r="J80">
        <v>13</v>
      </c>
      <c r="K80">
        <v>709</v>
      </c>
      <c r="L80">
        <v>10.1</v>
      </c>
      <c r="M80">
        <v>800</v>
      </c>
      <c r="N80">
        <v>1280</v>
      </c>
      <c r="O80">
        <v>149</v>
      </c>
      <c r="P80" t="s">
        <v>18</v>
      </c>
      <c r="Q80">
        <v>1024</v>
      </c>
      <c r="R80" t="s">
        <v>417</v>
      </c>
      <c r="S80" t="s">
        <v>257</v>
      </c>
      <c r="T80" t="s">
        <v>399</v>
      </c>
      <c r="U80" t="s">
        <v>259</v>
      </c>
      <c r="V80" t="s">
        <v>23</v>
      </c>
      <c r="W80">
        <v>32</v>
      </c>
      <c r="X80">
        <v>32</v>
      </c>
      <c r="Y80">
        <v>8</v>
      </c>
      <c r="Z80">
        <v>1.3</v>
      </c>
      <c r="AA80">
        <v>1</v>
      </c>
      <c r="AB80" t="s">
        <v>24</v>
      </c>
      <c r="AC80" t="s">
        <v>94</v>
      </c>
      <c r="AD80">
        <v>1</v>
      </c>
      <c r="AE80" t="s">
        <v>153</v>
      </c>
      <c r="AF80">
        <v>24314</v>
      </c>
      <c r="AG80">
        <v>900</v>
      </c>
      <c r="AH80">
        <v>12</v>
      </c>
      <c r="AI80" s="7">
        <f t="shared" ca="1" si="1"/>
        <v>323</v>
      </c>
    </row>
    <row r="81" spans="1:35" x14ac:dyDescent="0.25">
      <c r="A81" t="s">
        <v>318</v>
      </c>
      <c r="B81" t="s">
        <v>418</v>
      </c>
      <c r="C81">
        <v>1</v>
      </c>
      <c r="D81">
        <v>1</v>
      </c>
      <c r="E81">
        <v>8</v>
      </c>
      <c r="F81">
        <v>2011</v>
      </c>
      <c r="G81" t="s">
        <v>78</v>
      </c>
      <c r="H81">
        <v>131.5</v>
      </c>
      <c r="I81">
        <v>70.7</v>
      </c>
      <c r="J81">
        <v>9.9</v>
      </c>
      <c r="K81">
        <v>160</v>
      </c>
      <c r="L81">
        <v>4.7</v>
      </c>
      <c r="M81">
        <v>480</v>
      </c>
      <c r="N81">
        <v>800</v>
      </c>
      <c r="O81">
        <v>199</v>
      </c>
      <c r="P81" t="s">
        <v>419</v>
      </c>
      <c r="Q81">
        <v>512</v>
      </c>
      <c r="R81" t="s">
        <v>420</v>
      </c>
      <c r="S81" t="s">
        <v>407</v>
      </c>
      <c r="T81" t="s">
        <v>408</v>
      </c>
      <c r="U81" t="s">
        <v>123</v>
      </c>
      <c r="V81" t="s">
        <v>162</v>
      </c>
      <c r="W81">
        <v>0</v>
      </c>
      <c r="X81">
        <v>16</v>
      </c>
      <c r="Y81">
        <v>8</v>
      </c>
      <c r="Z81">
        <v>1.3</v>
      </c>
      <c r="AA81">
        <v>1</v>
      </c>
      <c r="AB81" t="s">
        <v>421</v>
      </c>
      <c r="AC81" t="s">
        <v>115</v>
      </c>
      <c r="AD81">
        <v>1</v>
      </c>
      <c r="AE81" t="s">
        <v>26</v>
      </c>
      <c r="AF81">
        <v>12729</v>
      </c>
      <c r="AG81">
        <v>360</v>
      </c>
      <c r="AH81">
        <v>11</v>
      </c>
      <c r="AI81" s="7">
        <f t="shared" ca="1" si="1"/>
        <v>160</v>
      </c>
    </row>
    <row r="82" spans="1:35" x14ac:dyDescent="0.25">
      <c r="A82" t="s">
        <v>318</v>
      </c>
      <c r="B82" t="s">
        <v>422</v>
      </c>
      <c r="C82">
        <v>1</v>
      </c>
      <c r="D82">
        <v>1</v>
      </c>
      <c r="E82">
        <v>9</v>
      </c>
      <c r="F82">
        <v>2011</v>
      </c>
      <c r="G82" t="s">
        <v>28</v>
      </c>
      <c r="H82">
        <v>120.5</v>
      </c>
      <c r="I82">
        <v>61.5</v>
      </c>
      <c r="J82">
        <v>10.9</v>
      </c>
      <c r="K82">
        <v>137</v>
      </c>
      <c r="L82">
        <v>3.8</v>
      </c>
      <c r="M82">
        <v>480</v>
      </c>
      <c r="N82">
        <v>800</v>
      </c>
      <c r="O82">
        <v>246</v>
      </c>
      <c r="P82" t="s">
        <v>419</v>
      </c>
      <c r="Q82">
        <v>512</v>
      </c>
      <c r="R82" t="s">
        <v>420</v>
      </c>
      <c r="S82" t="s">
        <v>407</v>
      </c>
      <c r="T82" t="s">
        <v>122</v>
      </c>
      <c r="U82" t="s">
        <v>123</v>
      </c>
      <c r="V82" t="s">
        <v>162</v>
      </c>
      <c r="W82">
        <v>0</v>
      </c>
      <c r="X82">
        <v>8</v>
      </c>
      <c r="Y82">
        <v>5</v>
      </c>
      <c r="Z82">
        <v>1</v>
      </c>
      <c r="AA82">
        <v>1</v>
      </c>
      <c r="AB82" t="s">
        <v>421</v>
      </c>
      <c r="AC82" t="s">
        <v>115</v>
      </c>
      <c r="AD82">
        <v>1</v>
      </c>
      <c r="AE82" t="s">
        <v>26</v>
      </c>
      <c r="AF82">
        <v>13052</v>
      </c>
      <c r="AG82">
        <v>480</v>
      </c>
      <c r="AH82">
        <v>10</v>
      </c>
      <c r="AI82" s="7">
        <f t="shared" ca="1" si="1"/>
        <v>137</v>
      </c>
    </row>
    <row r="83" spans="1:35" x14ac:dyDescent="0.25">
      <c r="A83" t="s">
        <v>318</v>
      </c>
      <c r="B83" t="s">
        <v>423</v>
      </c>
      <c r="C83">
        <v>1</v>
      </c>
      <c r="D83">
        <v>1</v>
      </c>
      <c r="E83">
        <v>6</v>
      </c>
      <c r="F83">
        <v>2011</v>
      </c>
      <c r="G83" t="s">
        <v>59</v>
      </c>
      <c r="H83">
        <v>122.2</v>
      </c>
      <c r="I83">
        <v>62.5</v>
      </c>
      <c r="J83">
        <v>11.1</v>
      </c>
      <c r="K83">
        <v>150</v>
      </c>
      <c r="L83">
        <v>3.8</v>
      </c>
      <c r="M83">
        <v>480</v>
      </c>
      <c r="N83">
        <v>800</v>
      </c>
      <c r="O83">
        <v>246</v>
      </c>
      <c r="P83" t="s">
        <v>18</v>
      </c>
      <c r="Q83">
        <v>768</v>
      </c>
      <c r="R83" t="s">
        <v>108</v>
      </c>
      <c r="S83" t="s">
        <v>407</v>
      </c>
      <c r="T83" t="s">
        <v>122</v>
      </c>
      <c r="U83" t="s">
        <v>123</v>
      </c>
      <c r="V83" t="s">
        <v>23</v>
      </c>
      <c r="W83">
        <v>32</v>
      </c>
      <c r="X83">
        <v>8</v>
      </c>
      <c r="Y83">
        <v>5</v>
      </c>
      <c r="Z83">
        <v>1.3</v>
      </c>
      <c r="AA83">
        <v>1</v>
      </c>
      <c r="AB83" t="s">
        <v>200</v>
      </c>
      <c r="AC83" t="s">
        <v>115</v>
      </c>
      <c r="AD83">
        <v>1</v>
      </c>
      <c r="AE83" t="s">
        <v>26</v>
      </c>
      <c r="AF83">
        <v>20720</v>
      </c>
      <c r="AG83">
        <v>243</v>
      </c>
      <c r="AH83">
        <v>6</v>
      </c>
      <c r="AI83" s="7">
        <f t="shared" ca="1" si="1"/>
        <v>150</v>
      </c>
    </row>
    <row r="84" spans="1:35" x14ac:dyDescent="0.25">
      <c r="A84" t="s">
        <v>318</v>
      </c>
      <c r="B84" t="s">
        <v>424</v>
      </c>
      <c r="C84">
        <v>1</v>
      </c>
      <c r="D84">
        <v>1</v>
      </c>
      <c r="E84">
        <v>6</v>
      </c>
      <c r="F84">
        <v>2011</v>
      </c>
      <c r="G84" t="s">
        <v>59</v>
      </c>
      <c r="H84">
        <v>114.4</v>
      </c>
      <c r="I84">
        <v>64.599999999999994</v>
      </c>
      <c r="J84">
        <v>10.7</v>
      </c>
      <c r="K84">
        <v>120</v>
      </c>
      <c r="L84">
        <v>2.6</v>
      </c>
      <c r="M84">
        <v>480</v>
      </c>
      <c r="N84">
        <v>320</v>
      </c>
      <c r="O84">
        <v>222</v>
      </c>
      <c r="P84" t="s">
        <v>18</v>
      </c>
      <c r="Q84">
        <v>512</v>
      </c>
      <c r="R84" t="s">
        <v>108</v>
      </c>
      <c r="S84" t="s">
        <v>133</v>
      </c>
      <c r="T84" t="s">
        <v>317</v>
      </c>
      <c r="U84" t="s">
        <v>93</v>
      </c>
      <c r="V84" t="s">
        <v>23</v>
      </c>
      <c r="W84">
        <v>32</v>
      </c>
      <c r="X84">
        <v>16</v>
      </c>
      <c r="Y84">
        <v>5</v>
      </c>
      <c r="Z84">
        <v>1.3</v>
      </c>
      <c r="AA84">
        <v>1</v>
      </c>
      <c r="AB84" t="s">
        <v>24</v>
      </c>
      <c r="AC84" t="s">
        <v>94</v>
      </c>
      <c r="AD84">
        <v>1</v>
      </c>
      <c r="AE84" t="s">
        <v>26</v>
      </c>
      <c r="AF84">
        <v>8659</v>
      </c>
      <c r="AG84">
        <v>636</v>
      </c>
      <c r="AH84">
        <v>6</v>
      </c>
      <c r="AI84" s="7">
        <f t="shared" ca="1" si="1"/>
        <v>120</v>
      </c>
    </row>
    <row r="85" spans="1:35" x14ac:dyDescent="0.25">
      <c r="A85" t="s">
        <v>318</v>
      </c>
      <c r="B85" t="s">
        <v>425</v>
      </c>
      <c r="C85">
        <v>1</v>
      </c>
      <c r="D85">
        <v>1</v>
      </c>
      <c r="E85">
        <v>5</v>
      </c>
      <c r="F85">
        <v>2011</v>
      </c>
      <c r="G85" t="s">
        <v>141</v>
      </c>
      <c r="H85">
        <v>119</v>
      </c>
      <c r="I85">
        <v>61</v>
      </c>
      <c r="J85">
        <v>12</v>
      </c>
      <c r="K85">
        <v>139</v>
      </c>
      <c r="L85">
        <v>3.8</v>
      </c>
      <c r="M85">
        <v>480</v>
      </c>
      <c r="N85">
        <v>800</v>
      </c>
      <c r="O85">
        <v>246</v>
      </c>
      <c r="P85" t="s">
        <v>426</v>
      </c>
      <c r="Q85">
        <v>576</v>
      </c>
      <c r="R85" t="s">
        <v>427</v>
      </c>
      <c r="S85" t="s">
        <v>428</v>
      </c>
      <c r="T85" t="s">
        <v>122</v>
      </c>
      <c r="U85" t="s">
        <v>93</v>
      </c>
      <c r="V85" t="s">
        <v>162</v>
      </c>
      <c r="W85">
        <v>0</v>
      </c>
      <c r="X85">
        <v>16</v>
      </c>
      <c r="Y85">
        <v>5</v>
      </c>
      <c r="Z85">
        <v>0</v>
      </c>
      <c r="AA85">
        <v>1</v>
      </c>
      <c r="AB85" t="s">
        <v>429</v>
      </c>
      <c r="AC85" t="s">
        <v>115</v>
      </c>
      <c r="AD85">
        <v>1</v>
      </c>
      <c r="AE85" t="s">
        <v>26</v>
      </c>
      <c r="AF85">
        <v>8452</v>
      </c>
      <c r="AG85">
        <v>286</v>
      </c>
      <c r="AH85">
        <v>4</v>
      </c>
      <c r="AI85" s="7">
        <f t="shared" ca="1" si="1"/>
        <v>139</v>
      </c>
    </row>
    <row r="86" spans="1:35" x14ac:dyDescent="0.25">
      <c r="A86" t="s">
        <v>318</v>
      </c>
      <c r="B86" t="s">
        <v>430</v>
      </c>
      <c r="C86">
        <v>1</v>
      </c>
      <c r="D86">
        <v>1</v>
      </c>
      <c r="E86">
        <v>4</v>
      </c>
      <c r="F86">
        <v>2011</v>
      </c>
      <c r="G86" t="s">
        <v>17</v>
      </c>
      <c r="H86">
        <v>120.7</v>
      </c>
      <c r="I86">
        <v>64</v>
      </c>
      <c r="J86">
        <v>12.2</v>
      </c>
      <c r="K86">
        <v>135</v>
      </c>
      <c r="L86">
        <v>4</v>
      </c>
      <c r="M86">
        <v>480</v>
      </c>
      <c r="N86">
        <v>800</v>
      </c>
      <c r="O86">
        <v>233</v>
      </c>
      <c r="P86" t="s">
        <v>18</v>
      </c>
      <c r="Q86">
        <v>768</v>
      </c>
      <c r="R86" t="s">
        <v>128</v>
      </c>
      <c r="S86" t="s">
        <v>431</v>
      </c>
      <c r="T86" t="s">
        <v>122</v>
      </c>
      <c r="U86" t="s">
        <v>123</v>
      </c>
      <c r="V86" t="s">
        <v>23</v>
      </c>
      <c r="W86">
        <v>32</v>
      </c>
      <c r="X86">
        <v>1.1000000000000001</v>
      </c>
      <c r="Y86">
        <v>8</v>
      </c>
      <c r="Z86">
        <v>1.3</v>
      </c>
      <c r="AA86">
        <v>1</v>
      </c>
      <c r="AB86" t="s">
        <v>200</v>
      </c>
      <c r="AC86" t="s">
        <v>115</v>
      </c>
      <c r="AD86">
        <v>1</v>
      </c>
      <c r="AE86" t="s">
        <v>26</v>
      </c>
      <c r="AF86">
        <v>13351</v>
      </c>
      <c r="AG86">
        <v>361</v>
      </c>
      <c r="AH86">
        <v>6</v>
      </c>
      <c r="AI86" s="7">
        <f t="shared" ca="1" si="1"/>
        <v>135</v>
      </c>
    </row>
    <row r="87" spans="1:35" x14ac:dyDescent="0.25">
      <c r="A87" t="s">
        <v>318</v>
      </c>
      <c r="B87" t="s">
        <v>432</v>
      </c>
      <c r="C87">
        <v>1</v>
      </c>
      <c r="D87">
        <v>1</v>
      </c>
      <c r="E87">
        <v>4</v>
      </c>
      <c r="F87">
        <v>2011</v>
      </c>
      <c r="G87" t="s">
        <v>17</v>
      </c>
      <c r="H87">
        <v>126.1</v>
      </c>
      <c r="I87">
        <v>65.400000000000006</v>
      </c>
      <c r="J87">
        <v>11.3</v>
      </c>
      <c r="K87">
        <v>148</v>
      </c>
      <c r="L87">
        <v>4.3</v>
      </c>
      <c r="M87">
        <v>540</v>
      </c>
      <c r="N87">
        <v>960</v>
      </c>
      <c r="O87">
        <v>256</v>
      </c>
      <c r="P87" t="s">
        <v>18</v>
      </c>
      <c r="Q87">
        <v>768</v>
      </c>
      <c r="R87" t="s">
        <v>108</v>
      </c>
      <c r="S87" t="s">
        <v>257</v>
      </c>
      <c r="T87" t="s">
        <v>258</v>
      </c>
      <c r="U87" t="s">
        <v>259</v>
      </c>
      <c r="V87" t="s">
        <v>23</v>
      </c>
      <c r="W87">
        <v>32</v>
      </c>
      <c r="X87">
        <v>1</v>
      </c>
      <c r="Y87">
        <v>8</v>
      </c>
      <c r="Z87">
        <v>1</v>
      </c>
      <c r="AA87">
        <v>1</v>
      </c>
      <c r="AB87" t="s">
        <v>200</v>
      </c>
      <c r="AC87" t="s">
        <v>94</v>
      </c>
      <c r="AD87">
        <v>1</v>
      </c>
      <c r="AE87" t="s">
        <v>364</v>
      </c>
      <c r="AF87">
        <v>21042</v>
      </c>
      <c r="AG87">
        <v>400</v>
      </c>
      <c r="AH87">
        <v>6</v>
      </c>
      <c r="AI87" s="7">
        <f t="shared" ca="1" si="1"/>
        <v>148</v>
      </c>
    </row>
    <row r="88" spans="1:35" x14ac:dyDescent="0.25">
      <c r="A88" t="s">
        <v>318</v>
      </c>
      <c r="B88" t="s">
        <v>433</v>
      </c>
      <c r="C88">
        <v>1</v>
      </c>
      <c r="D88">
        <v>1</v>
      </c>
      <c r="E88" t="s">
        <v>434</v>
      </c>
      <c r="F88">
        <v>2011</v>
      </c>
      <c r="G88" t="s">
        <v>434</v>
      </c>
      <c r="H88">
        <v>126</v>
      </c>
      <c r="I88">
        <v>65</v>
      </c>
      <c r="J88">
        <v>12.1</v>
      </c>
      <c r="K88">
        <v>170</v>
      </c>
      <c r="L88">
        <v>4.3</v>
      </c>
      <c r="M88">
        <v>540</v>
      </c>
      <c r="N88">
        <v>960</v>
      </c>
      <c r="O88">
        <v>256</v>
      </c>
      <c r="P88" t="s">
        <v>18</v>
      </c>
      <c r="Q88">
        <v>1024</v>
      </c>
      <c r="R88" t="s">
        <v>108</v>
      </c>
      <c r="S88" t="s">
        <v>405</v>
      </c>
      <c r="T88" t="s">
        <v>258</v>
      </c>
      <c r="U88" t="s">
        <v>259</v>
      </c>
      <c r="V88" t="s">
        <v>23</v>
      </c>
      <c r="W88">
        <v>32</v>
      </c>
      <c r="X88">
        <v>1</v>
      </c>
      <c r="Y88">
        <v>5</v>
      </c>
      <c r="Z88">
        <v>1.3</v>
      </c>
      <c r="AA88">
        <v>1</v>
      </c>
      <c r="AB88" t="s">
        <v>200</v>
      </c>
      <c r="AC88" t="s">
        <v>88</v>
      </c>
      <c r="AD88">
        <v>1</v>
      </c>
      <c r="AE88" t="s">
        <v>364</v>
      </c>
      <c r="AF88">
        <v>17204</v>
      </c>
      <c r="AG88">
        <v>358</v>
      </c>
      <c r="AH88">
        <v>9</v>
      </c>
      <c r="AI88" s="7">
        <f t="shared" ca="1" si="1"/>
        <v>170</v>
      </c>
    </row>
    <row r="89" spans="1:35" x14ac:dyDescent="0.25">
      <c r="A89" t="s">
        <v>318</v>
      </c>
      <c r="B89" t="s">
        <v>435</v>
      </c>
      <c r="C89">
        <v>1</v>
      </c>
      <c r="D89">
        <v>1</v>
      </c>
      <c r="E89">
        <v>4</v>
      </c>
      <c r="F89">
        <v>2011</v>
      </c>
      <c r="G89" t="s">
        <v>17</v>
      </c>
      <c r="H89">
        <v>126.1</v>
      </c>
      <c r="I89">
        <v>65.400000000000006</v>
      </c>
      <c r="J89">
        <v>11.3</v>
      </c>
      <c r="K89">
        <v>148</v>
      </c>
      <c r="L89">
        <v>4.3</v>
      </c>
      <c r="M89">
        <v>540</v>
      </c>
      <c r="N89">
        <v>960</v>
      </c>
      <c r="O89">
        <v>256</v>
      </c>
      <c r="P89" t="s">
        <v>18</v>
      </c>
      <c r="Q89">
        <v>768</v>
      </c>
      <c r="R89" t="s">
        <v>315</v>
      </c>
      <c r="S89" t="s">
        <v>257</v>
      </c>
      <c r="T89" t="s">
        <v>258</v>
      </c>
      <c r="U89" t="s">
        <v>259</v>
      </c>
      <c r="V89" t="s">
        <v>23</v>
      </c>
      <c r="W89">
        <v>32</v>
      </c>
      <c r="X89">
        <v>1</v>
      </c>
      <c r="Y89">
        <v>8</v>
      </c>
      <c r="Z89">
        <v>1</v>
      </c>
      <c r="AA89">
        <v>1</v>
      </c>
      <c r="AB89" t="s">
        <v>200</v>
      </c>
      <c r="AC89" t="s">
        <v>94</v>
      </c>
      <c r="AD89">
        <v>1</v>
      </c>
      <c r="AE89" t="s">
        <v>364</v>
      </c>
      <c r="AF89">
        <v>12885</v>
      </c>
      <c r="AG89">
        <v>350</v>
      </c>
      <c r="AH89">
        <v>8</v>
      </c>
      <c r="AI89" s="7">
        <f t="shared" ca="1" si="1"/>
        <v>148</v>
      </c>
    </row>
    <row r="90" spans="1:35" x14ac:dyDescent="0.25">
      <c r="A90" t="s">
        <v>318</v>
      </c>
      <c r="B90" t="s">
        <v>436</v>
      </c>
      <c r="C90">
        <v>0</v>
      </c>
      <c r="D90">
        <v>1</v>
      </c>
      <c r="E90">
        <v>3</v>
      </c>
      <c r="F90">
        <v>2011</v>
      </c>
      <c r="G90" t="s">
        <v>41</v>
      </c>
      <c r="H90">
        <v>127</v>
      </c>
      <c r="I90">
        <v>66</v>
      </c>
      <c r="J90">
        <v>11.9</v>
      </c>
      <c r="K90">
        <v>170.1</v>
      </c>
      <c r="L90">
        <v>4.3</v>
      </c>
      <c r="M90">
        <v>540</v>
      </c>
      <c r="N90">
        <v>960</v>
      </c>
      <c r="O90">
        <v>256</v>
      </c>
      <c r="P90" t="s">
        <v>18</v>
      </c>
      <c r="Q90">
        <v>1024</v>
      </c>
      <c r="R90" t="s">
        <v>108</v>
      </c>
      <c r="S90" t="s">
        <v>405</v>
      </c>
      <c r="T90" t="s">
        <v>258</v>
      </c>
      <c r="U90" t="s">
        <v>259</v>
      </c>
      <c r="V90" t="s">
        <v>23</v>
      </c>
      <c r="W90">
        <v>32</v>
      </c>
      <c r="X90">
        <v>4</v>
      </c>
      <c r="Y90">
        <v>5</v>
      </c>
      <c r="Z90">
        <v>1.3</v>
      </c>
      <c r="AA90">
        <v>1</v>
      </c>
      <c r="AB90" t="s">
        <v>437</v>
      </c>
      <c r="AC90" t="s">
        <v>88</v>
      </c>
      <c r="AD90">
        <v>1</v>
      </c>
      <c r="AE90" t="s">
        <v>364</v>
      </c>
      <c r="AF90">
        <v>20526</v>
      </c>
      <c r="AG90">
        <v>200</v>
      </c>
      <c r="AH90">
        <v>6</v>
      </c>
      <c r="AI90" s="7">
        <f t="shared" ca="1" si="1"/>
        <v>170.1</v>
      </c>
    </row>
    <row r="91" spans="1:35" x14ac:dyDescent="0.25">
      <c r="A91" t="s">
        <v>318</v>
      </c>
      <c r="B91" t="s">
        <v>438</v>
      </c>
      <c r="C91">
        <v>1</v>
      </c>
      <c r="D91">
        <v>1</v>
      </c>
      <c r="E91">
        <v>3</v>
      </c>
      <c r="F91">
        <v>2011</v>
      </c>
      <c r="G91" t="s">
        <v>41</v>
      </c>
      <c r="H91">
        <v>122</v>
      </c>
      <c r="I91">
        <v>68</v>
      </c>
      <c r="J91">
        <v>11.2</v>
      </c>
      <c r="K91">
        <v>162</v>
      </c>
      <c r="L91">
        <v>4.3</v>
      </c>
      <c r="M91">
        <v>480</v>
      </c>
      <c r="N91">
        <v>800</v>
      </c>
      <c r="O91">
        <v>217</v>
      </c>
      <c r="P91" t="s">
        <v>426</v>
      </c>
      <c r="Q91">
        <v>576</v>
      </c>
      <c r="R91" t="s">
        <v>439</v>
      </c>
      <c r="S91" t="s">
        <v>143</v>
      </c>
      <c r="T91" t="s">
        <v>122</v>
      </c>
      <c r="U91" t="s">
        <v>93</v>
      </c>
      <c r="V91" t="s">
        <v>162</v>
      </c>
      <c r="W91">
        <v>0</v>
      </c>
      <c r="X91">
        <v>16</v>
      </c>
      <c r="Y91">
        <v>5</v>
      </c>
      <c r="Z91">
        <v>0</v>
      </c>
      <c r="AA91">
        <v>1</v>
      </c>
      <c r="AB91" t="s">
        <v>106</v>
      </c>
      <c r="AC91" t="s">
        <v>139</v>
      </c>
      <c r="AD91">
        <v>1</v>
      </c>
      <c r="AE91" t="s">
        <v>26</v>
      </c>
      <c r="AF91">
        <v>12163</v>
      </c>
      <c r="AG91">
        <v>276</v>
      </c>
      <c r="AH91">
        <v>4</v>
      </c>
      <c r="AI91" s="7">
        <f t="shared" ca="1" si="1"/>
        <v>162</v>
      </c>
    </row>
    <row r="92" spans="1:35" x14ac:dyDescent="0.25">
      <c r="A92" t="s">
        <v>318</v>
      </c>
      <c r="B92" t="s">
        <v>440</v>
      </c>
      <c r="C92">
        <v>1</v>
      </c>
      <c r="D92">
        <v>1</v>
      </c>
      <c r="E92">
        <v>2</v>
      </c>
      <c r="F92">
        <v>2011</v>
      </c>
      <c r="G92" t="s">
        <v>76</v>
      </c>
      <c r="H92">
        <v>120</v>
      </c>
      <c r="I92">
        <v>64</v>
      </c>
      <c r="J92">
        <v>11.7</v>
      </c>
      <c r="K92">
        <v>135.5</v>
      </c>
      <c r="L92">
        <v>4</v>
      </c>
      <c r="M92">
        <v>480</v>
      </c>
      <c r="N92">
        <v>800</v>
      </c>
      <c r="O92">
        <v>233</v>
      </c>
      <c r="P92" t="s">
        <v>18</v>
      </c>
      <c r="Q92">
        <v>768</v>
      </c>
      <c r="R92" t="s">
        <v>128</v>
      </c>
      <c r="S92" t="s">
        <v>407</v>
      </c>
      <c r="T92" t="s">
        <v>122</v>
      </c>
      <c r="U92" t="s">
        <v>123</v>
      </c>
      <c r="V92" t="s">
        <v>23</v>
      </c>
      <c r="W92">
        <v>32</v>
      </c>
      <c r="X92">
        <v>1.1000000000000001</v>
      </c>
      <c r="Y92">
        <v>8</v>
      </c>
      <c r="Z92">
        <v>1.3</v>
      </c>
      <c r="AA92">
        <v>1</v>
      </c>
      <c r="AB92" t="s">
        <v>200</v>
      </c>
      <c r="AC92" t="s">
        <v>115</v>
      </c>
      <c r="AD92">
        <v>1</v>
      </c>
      <c r="AE92" t="s">
        <v>26</v>
      </c>
      <c r="AF92">
        <v>16395</v>
      </c>
      <c r="AG92">
        <v>290</v>
      </c>
      <c r="AH92">
        <v>9</v>
      </c>
      <c r="AI92" s="7">
        <f t="shared" ca="1" si="1"/>
        <v>135.5</v>
      </c>
    </row>
    <row r="93" spans="1:35" x14ac:dyDescent="0.25">
      <c r="A93" t="s">
        <v>318</v>
      </c>
      <c r="B93" t="s">
        <v>441</v>
      </c>
      <c r="C93">
        <v>1</v>
      </c>
      <c r="D93">
        <v>1</v>
      </c>
      <c r="E93">
        <v>2</v>
      </c>
      <c r="F93">
        <v>2011</v>
      </c>
      <c r="G93" t="s">
        <v>76</v>
      </c>
      <c r="H93">
        <v>115</v>
      </c>
      <c r="I93">
        <v>59.8</v>
      </c>
      <c r="J93">
        <v>11.6</v>
      </c>
      <c r="K93">
        <v>130</v>
      </c>
      <c r="L93">
        <v>3.7</v>
      </c>
      <c r="M93">
        <v>480</v>
      </c>
      <c r="N93">
        <v>800</v>
      </c>
      <c r="O93">
        <v>252</v>
      </c>
      <c r="P93" t="s">
        <v>18</v>
      </c>
      <c r="Q93">
        <v>768</v>
      </c>
      <c r="R93" t="s">
        <v>108</v>
      </c>
      <c r="S93" t="s">
        <v>407</v>
      </c>
      <c r="T93" t="s">
        <v>122</v>
      </c>
      <c r="U93" t="s">
        <v>123</v>
      </c>
      <c r="V93" t="s">
        <v>23</v>
      </c>
      <c r="W93">
        <v>32</v>
      </c>
      <c r="X93">
        <v>1.1000000000000001</v>
      </c>
      <c r="Y93">
        <v>5</v>
      </c>
      <c r="Z93">
        <v>1</v>
      </c>
      <c r="AA93">
        <v>1</v>
      </c>
      <c r="AB93" t="s">
        <v>200</v>
      </c>
      <c r="AC93" t="s">
        <v>115</v>
      </c>
      <c r="AD93">
        <v>1</v>
      </c>
      <c r="AE93" t="s">
        <v>26</v>
      </c>
      <c r="AF93">
        <v>9400</v>
      </c>
      <c r="AG93">
        <v>430</v>
      </c>
      <c r="AH93">
        <v>9</v>
      </c>
      <c r="AI93" s="7">
        <f t="shared" ca="1" si="1"/>
        <v>130</v>
      </c>
    </row>
    <row r="94" spans="1:35" x14ac:dyDescent="0.25">
      <c r="A94" t="s">
        <v>318</v>
      </c>
      <c r="B94" t="s">
        <v>442</v>
      </c>
      <c r="C94">
        <v>1</v>
      </c>
      <c r="D94">
        <v>1</v>
      </c>
      <c r="E94">
        <v>2</v>
      </c>
      <c r="F94">
        <v>2011</v>
      </c>
      <c r="G94" t="s">
        <v>76</v>
      </c>
      <c r="H94">
        <v>101.3</v>
      </c>
      <c r="I94">
        <v>59.4</v>
      </c>
      <c r="J94">
        <v>12.4</v>
      </c>
      <c r="K94">
        <v>105</v>
      </c>
      <c r="L94">
        <v>3.2</v>
      </c>
      <c r="M94">
        <v>320</v>
      </c>
      <c r="N94">
        <v>480</v>
      </c>
      <c r="O94">
        <v>180</v>
      </c>
      <c r="P94" t="s">
        <v>18</v>
      </c>
      <c r="Q94">
        <v>512</v>
      </c>
      <c r="R94" t="s">
        <v>108</v>
      </c>
      <c r="S94" t="s">
        <v>133</v>
      </c>
      <c r="T94" t="s">
        <v>130</v>
      </c>
      <c r="U94" t="s">
        <v>93</v>
      </c>
      <c r="V94" t="s">
        <v>23</v>
      </c>
      <c r="W94">
        <v>32</v>
      </c>
      <c r="X94">
        <v>16</v>
      </c>
      <c r="Y94">
        <v>5</v>
      </c>
      <c r="Z94">
        <v>0</v>
      </c>
      <c r="AA94">
        <v>1</v>
      </c>
      <c r="AB94" t="s">
        <v>24</v>
      </c>
      <c r="AC94" t="s">
        <v>88</v>
      </c>
      <c r="AD94">
        <v>1</v>
      </c>
      <c r="AE94" t="s">
        <v>26</v>
      </c>
      <c r="AF94">
        <v>8740</v>
      </c>
      <c r="AG94">
        <v>360</v>
      </c>
      <c r="AH94">
        <v>7</v>
      </c>
      <c r="AI94" s="7">
        <f t="shared" ca="1" si="1"/>
        <v>105</v>
      </c>
    </row>
    <row r="95" spans="1:35" x14ac:dyDescent="0.25">
      <c r="A95" t="s">
        <v>318</v>
      </c>
      <c r="B95" t="s">
        <v>443</v>
      </c>
      <c r="C95">
        <v>0</v>
      </c>
      <c r="D95">
        <v>1</v>
      </c>
      <c r="E95">
        <v>2</v>
      </c>
      <c r="F95">
        <v>2011</v>
      </c>
      <c r="G95" t="s">
        <v>76</v>
      </c>
      <c r="H95">
        <v>109.1</v>
      </c>
      <c r="I95">
        <v>58.9</v>
      </c>
      <c r="J95">
        <v>12.3</v>
      </c>
      <c r="K95">
        <v>120</v>
      </c>
      <c r="L95">
        <v>3.4</v>
      </c>
      <c r="M95">
        <v>320</v>
      </c>
      <c r="N95">
        <v>480</v>
      </c>
      <c r="O95">
        <v>170</v>
      </c>
      <c r="P95" t="s">
        <v>18</v>
      </c>
      <c r="Q95">
        <v>512</v>
      </c>
      <c r="R95" t="s">
        <v>108</v>
      </c>
      <c r="S95" t="s">
        <v>133</v>
      </c>
      <c r="T95" t="s">
        <v>317</v>
      </c>
      <c r="U95" t="s">
        <v>93</v>
      </c>
      <c r="V95" t="s">
        <v>23</v>
      </c>
      <c r="W95">
        <v>32</v>
      </c>
      <c r="X95">
        <v>16</v>
      </c>
      <c r="Y95">
        <v>5</v>
      </c>
      <c r="Z95">
        <v>1</v>
      </c>
      <c r="AA95">
        <v>1</v>
      </c>
      <c r="AB95" t="s">
        <v>24</v>
      </c>
      <c r="AC95" t="s">
        <v>94</v>
      </c>
      <c r="AD95">
        <v>1</v>
      </c>
      <c r="AE95" t="s">
        <v>26</v>
      </c>
      <c r="AF95">
        <v>12254</v>
      </c>
      <c r="AG95">
        <v>445</v>
      </c>
      <c r="AH95">
        <v>9</v>
      </c>
      <c r="AI95" s="7">
        <f t="shared" ca="1" si="1"/>
        <v>120</v>
      </c>
    </row>
    <row r="96" spans="1:35" x14ac:dyDescent="0.25">
      <c r="A96" t="s">
        <v>318</v>
      </c>
      <c r="B96" t="s">
        <v>444</v>
      </c>
      <c r="C96">
        <v>1</v>
      </c>
      <c r="D96">
        <v>1</v>
      </c>
      <c r="E96">
        <v>1</v>
      </c>
      <c r="F96">
        <v>2011</v>
      </c>
      <c r="G96" t="s">
        <v>96</v>
      </c>
      <c r="H96">
        <v>122.9</v>
      </c>
      <c r="I96">
        <v>68.099999999999994</v>
      </c>
      <c r="J96">
        <v>11.7</v>
      </c>
      <c r="K96">
        <v>163.9</v>
      </c>
      <c r="L96">
        <v>4.3</v>
      </c>
      <c r="M96">
        <v>480</v>
      </c>
      <c r="N96">
        <v>800</v>
      </c>
      <c r="O96">
        <v>217</v>
      </c>
      <c r="P96" t="s">
        <v>18</v>
      </c>
      <c r="Q96">
        <v>768</v>
      </c>
      <c r="R96" t="s">
        <v>128</v>
      </c>
      <c r="S96" t="s">
        <v>407</v>
      </c>
      <c r="T96" t="s">
        <v>122</v>
      </c>
      <c r="U96" t="s">
        <v>123</v>
      </c>
      <c r="V96" t="s">
        <v>23</v>
      </c>
      <c r="W96">
        <v>32</v>
      </c>
      <c r="X96">
        <v>4</v>
      </c>
      <c r="Y96">
        <v>8</v>
      </c>
      <c r="Z96">
        <v>0</v>
      </c>
      <c r="AA96">
        <v>1</v>
      </c>
      <c r="AB96" t="s">
        <v>445</v>
      </c>
      <c r="AC96" t="s">
        <v>115</v>
      </c>
      <c r="AD96">
        <v>1</v>
      </c>
      <c r="AE96" t="s">
        <v>26</v>
      </c>
      <c r="AF96">
        <v>13053</v>
      </c>
      <c r="AG96">
        <v>372</v>
      </c>
      <c r="AH96">
        <v>6</v>
      </c>
      <c r="AI96" s="7">
        <f t="shared" ca="1" si="1"/>
        <v>163.9</v>
      </c>
    </row>
    <row r="97" spans="1:35" x14ac:dyDescent="0.25">
      <c r="A97" t="s">
        <v>318</v>
      </c>
      <c r="B97" t="s">
        <v>446</v>
      </c>
      <c r="C97">
        <v>1</v>
      </c>
      <c r="D97">
        <v>1</v>
      </c>
      <c r="E97">
        <v>1</v>
      </c>
      <c r="F97">
        <v>2011</v>
      </c>
      <c r="G97" t="s">
        <v>96</v>
      </c>
      <c r="H97">
        <v>122</v>
      </c>
      <c r="I97">
        <v>66</v>
      </c>
      <c r="J97">
        <v>13</v>
      </c>
      <c r="K97">
        <v>164</v>
      </c>
      <c r="L97">
        <v>4.3</v>
      </c>
      <c r="M97">
        <v>480</v>
      </c>
      <c r="N97">
        <v>800</v>
      </c>
      <c r="O97">
        <v>217</v>
      </c>
      <c r="P97" t="s">
        <v>18</v>
      </c>
      <c r="Q97">
        <v>768</v>
      </c>
      <c r="R97" t="s">
        <v>128</v>
      </c>
      <c r="S97" t="s">
        <v>431</v>
      </c>
      <c r="T97" t="s">
        <v>447</v>
      </c>
      <c r="U97" t="s">
        <v>123</v>
      </c>
      <c r="V97" t="s">
        <v>23</v>
      </c>
      <c r="W97">
        <v>32</v>
      </c>
      <c r="X97">
        <v>4</v>
      </c>
      <c r="Y97">
        <v>8</v>
      </c>
      <c r="Z97">
        <v>1.3</v>
      </c>
      <c r="AA97">
        <v>1</v>
      </c>
      <c r="AB97" t="s">
        <v>200</v>
      </c>
      <c r="AC97" t="s">
        <v>115</v>
      </c>
      <c r="AD97">
        <v>1</v>
      </c>
      <c r="AE97" t="s">
        <v>26</v>
      </c>
      <c r="AF97">
        <v>20211</v>
      </c>
      <c r="AG97">
        <v>330</v>
      </c>
      <c r="AH97">
        <v>6</v>
      </c>
      <c r="AI97" s="7">
        <f t="shared" ca="1" si="1"/>
        <v>164</v>
      </c>
    </row>
    <row r="98" spans="1:35" x14ac:dyDescent="0.25">
      <c r="A98" t="s">
        <v>318</v>
      </c>
      <c r="B98" t="s">
        <v>449</v>
      </c>
      <c r="C98">
        <v>1</v>
      </c>
      <c r="D98">
        <v>1</v>
      </c>
      <c r="E98">
        <v>1</v>
      </c>
      <c r="F98">
        <v>2011</v>
      </c>
      <c r="G98" t="s">
        <v>96</v>
      </c>
      <c r="H98">
        <v>117</v>
      </c>
      <c r="I98">
        <v>60</v>
      </c>
      <c r="J98">
        <v>16</v>
      </c>
      <c r="K98">
        <v>130</v>
      </c>
      <c r="L98">
        <v>3.6</v>
      </c>
      <c r="M98">
        <v>480</v>
      </c>
      <c r="N98">
        <v>800</v>
      </c>
      <c r="O98">
        <v>259</v>
      </c>
      <c r="P98" t="s">
        <v>18</v>
      </c>
      <c r="Q98">
        <v>512</v>
      </c>
      <c r="R98" t="s">
        <v>128</v>
      </c>
      <c r="S98" t="s">
        <v>450</v>
      </c>
      <c r="T98" t="s">
        <v>137</v>
      </c>
      <c r="U98" t="s">
        <v>123</v>
      </c>
      <c r="V98" t="s">
        <v>23</v>
      </c>
      <c r="W98">
        <v>32</v>
      </c>
      <c r="X98">
        <v>2</v>
      </c>
      <c r="Y98">
        <v>5</v>
      </c>
      <c r="Z98">
        <v>1.3</v>
      </c>
      <c r="AA98">
        <v>1</v>
      </c>
      <c r="AB98" t="s">
        <v>451</v>
      </c>
      <c r="AC98" t="s">
        <v>139</v>
      </c>
      <c r="AD98">
        <v>1</v>
      </c>
      <c r="AE98" t="s">
        <v>26</v>
      </c>
      <c r="AF98">
        <v>12887</v>
      </c>
      <c r="AG98">
        <v>146</v>
      </c>
      <c r="AH98">
        <v>6</v>
      </c>
      <c r="AI98" s="7">
        <f t="shared" ca="1" si="1"/>
        <v>130</v>
      </c>
    </row>
    <row r="99" spans="1:35" x14ac:dyDescent="0.25">
      <c r="A99" t="s">
        <v>516</v>
      </c>
      <c r="B99" t="s">
        <v>517</v>
      </c>
      <c r="C99">
        <v>0</v>
      </c>
      <c r="D99">
        <v>1</v>
      </c>
      <c r="E99">
        <v>2</v>
      </c>
      <c r="F99">
        <v>2011</v>
      </c>
      <c r="G99" t="s">
        <v>76</v>
      </c>
      <c r="H99">
        <v>114</v>
      </c>
      <c r="I99">
        <v>62</v>
      </c>
      <c r="J99">
        <v>13</v>
      </c>
      <c r="K99">
        <v>122</v>
      </c>
      <c r="L99">
        <v>3.5</v>
      </c>
      <c r="M99">
        <v>320</v>
      </c>
      <c r="N99">
        <v>480</v>
      </c>
      <c r="O99">
        <v>165</v>
      </c>
      <c r="P99" t="s">
        <v>18</v>
      </c>
      <c r="Q99">
        <v>0</v>
      </c>
      <c r="R99" t="s">
        <v>128</v>
      </c>
      <c r="S99" t="s">
        <v>133</v>
      </c>
      <c r="T99" t="s">
        <v>130</v>
      </c>
      <c r="U99" t="s">
        <v>93</v>
      </c>
      <c r="V99" t="s">
        <v>23</v>
      </c>
      <c r="W99">
        <v>32</v>
      </c>
      <c r="X99">
        <v>16</v>
      </c>
      <c r="Y99">
        <v>5</v>
      </c>
      <c r="Z99">
        <v>0</v>
      </c>
      <c r="AA99">
        <v>1</v>
      </c>
      <c r="AB99" t="s">
        <v>24</v>
      </c>
      <c r="AC99" t="s">
        <v>115</v>
      </c>
      <c r="AD99">
        <v>1</v>
      </c>
      <c r="AE99" t="s">
        <v>26</v>
      </c>
      <c r="AF99">
        <v>28902</v>
      </c>
      <c r="AG99">
        <v>245</v>
      </c>
      <c r="AH99">
        <v>6</v>
      </c>
      <c r="AI99" s="7">
        <f t="shared" ca="1" si="1"/>
        <v>122</v>
      </c>
    </row>
    <row r="100" spans="1:35" x14ac:dyDescent="0.25">
      <c r="A100" t="s">
        <v>540</v>
      </c>
      <c r="B100" t="s">
        <v>677</v>
      </c>
      <c r="C100">
        <v>1</v>
      </c>
      <c r="D100">
        <v>1</v>
      </c>
      <c r="E100">
        <v>12</v>
      </c>
      <c r="F100">
        <v>2011</v>
      </c>
      <c r="G100" t="s">
        <v>54</v>
      </c>
      <c r="H100">
        <v>127.5</v>
      </c>
      <c r="I100">
        <v>69</v>
      </c>
      <c r="J100">
        <v>8.5</v>
      </c>
      <c r="K100">
        <v>138</v>
      </c>
      <c r="L100">
        <v>4.3</v>
      </c>
      <c r="M100">
        <v>480</v>
      </c>
      <c r="N100">
        <v>800</v>
      </c>
      <c r="O100">
        <v>217</v>
      </c>
      <c r="P100" t="s">
        <v>18</v>
      </c>
      <c r="Q100">
        <v>1024</v>
      </c>
      <c r="R100" t="s">
        <v>401</v>
      </c>
      <c r="S100" t="s">
        <v>651</v>
      </c>
      <c r="T100" t="s">
        <v>98</v>
      </c>
      <c r="U100" t="s">
        <v>652</v>
      </c>
      <c r="V100" t="s">
        <v>23</v>
      </c>
      <c r="W100">
        <v>32</v>
      </c>
      <c r="X100">
        <v>8</v>
      </c>
      <c r="Y100">
        <v>8</v>
      </c>
      <c r="Z100">
        <v>1.3</v>
      </c>
      <c r="AA100">
        <v>1</v>
      </c>
      <c r="AB100" t="s">
        <v>353</v>
      </c>
      <c r="AC100" t="s">
        <v>88</v>
      </c>
      <c r="AD100">
        <v>1</v>
      </c>
      <c r="AE100" t="s">
        <v>364</v>
      </c>
      <c r="AF100">
        <v>20932</v>
      </c>
      <c r="AG100">
        <v>330</v>
      </c>
      <c r="AH100">
        <v>4</v>
      </c>
      <c r="AI100" s="7">
        <f t="shared" ca="1" si="1"/>
        <v>138</v>
      </c>
    </row>
    <row r="101" spans="1:35" x14ac:dyDescent="0.25">
      <c r="A101" t="s">
        <v>540</v>
      </c>
      <c r="B101" t="s">
        <v>678</v>
      </c>
      <c r="C101">
        <v>1</v>
      </c>
      <c r="D101">
        <v>1</v>
      </c>
      <c r="E101">
        <v>11</v>
      </c>
      <c r="F101">
        <v>2011</v>
      </c>
      <c r="G101" t="s">
        <v>205</v>
      </c>
      <c r="H101">
        <v>133.9</v>
      </c>
      <c r="I101">
        <v>67.900000000000006</v>
      </c>
      <c r="J101">
        <v>10.5</v>
      </c>
      <c r="K101">
        <v>135</v>
      </c>
      <c r="L101">
        <v>4.5</v>
      </c>
      <c r="M101">
        <v>720</v>
      </c>
      <c r="N101">
        <v>1280</v>
      </c>
      <c r="O101">
        <v>326</v>
      </c>
      <c r="P101" t="s">
        <v>18</v>
      </c>
      <c r="Q101">
        <v>1024</v>
      </c>
      <c r="R101" t="s">
        <v>108</v>
      </c>
      <c r="S101" t="s">
        <v>403</v>
      </c>
      <c r="T101" t="s">
        <v>399</v>
      </c>
      <c r="U101" t="s">
        <v>259</v>
      </c>
      <c r="V101" t="s">
        <v>23</v>
      </c>
      <c r="W101">
        <v>32</v>
      </c>
      <c r="X101">
        <v>2</v>
      </c>
      <c r="Y101">
        <v>8</v>
      </c>
      <c r="Z101">
        <v>1.3</v>
      </c>
      <c r="AA101">
        <v>1</v>
      </c>
      <c r="AB101" t="s">
        <v>339</v>
      </c>
      <c r="AC101" t="s">
        <v>88</v>
      </c>
      <c r="AD101">
        <v>1</v>
      </c>
      <c r="AE101" t="s">
        <v>364</v>
      </c>
      <c r="AF101">
        <v>20821</v>
      </c>
      <c r="AG101">
        <v>252</v>
      </c>
      <c r="AH101">
        <v>3</v>
      </c>
      <c r="AI101" s="7">
        <f t="shared" ca="1" si="1"/>
        <v>135</v>
      </c>
    </row>
    <row r="102" spans="1:35" x14ac:dyDescent="0.25">
      <c r="A102" t="s">
        <v>540</v>
      </c>
      <c r="B102" t="s">
        <v>679</v>
      </c>
      <c r="C102">
        <v>1</v>
      </c>
      <c r="D102">
        <v>1</v>
      </c>
      <c r="E102">
        <v>9</v>
      </c>
      <c r="F102">
        <v>2011</v>
      </c>
      <c r="G102" t="s">
        <v>28</v>
      </c>
      <c r="H102">
        <v>114</v>
      </c>
      <c r="I102">
        <v>58</v>
      </c>
      <c r="J102">
        <v>15</v>
      </c>
      <c r="K102">
        <v>157</v>
      </c>
      <c r="L102">
        <v>3.2</v>
      </c>
      <c r="M102">
        <v>320</v>
      </c>
      <c r="N102">
        <v>480</v>
      </c>
      <c r="O102">
        <v>180</v>
      </c>
      <c r="P102" t="s">
        <v>18</v>
      </c>
      <c r="Q102">
        <v>0</v>
      </c>
      <c r="R102" t="s">
        <v>108</v>
      </c>
      <c r="S102" t="s">
        <v>680</v>
      </c>
      <c r="T102" t="s">
        <v>681</v>
      </c>
      <c r="U102" t="s">
        <v>93</v>
      </c>
      <c r="V102" t="s">
        <v>23</v>
      </c>
      <c r="W102">
        <v>32</v>
      </c>
      <c r="X102">
        <v>16</v>
      </c>
      <c r="Y102">
        <v>3.15</v>
      </c>
      <c r="Z102">
        <v>0</v>
      </c>
      <c r="AA102">
        <v>1</v>
      </c>
      <c r="AB102" t="s">
        <v>24</v>
      </c>
      <c r="AC102" t="s">
        <v>88</v>
      </c>
      <c r="AD102">
        <v>1</v>
      </c>
      <c r="AE102" t="s">
        <v>26</v>
      </c>
      <c r="AF102">
        <v>8076</v>
      </c>
      <c r="AG102">
        <v>810</v>
      </c>
      <c r="AH102">
        <v>6</v>
      </c>
      <c r="AI102" s="7">
        <f t="shared" ca="1" si="1"/>
        <v>157</v>
      </c>
    </row>
    <row r="103" spans="1:35" x14ac:dyDescent="0.25">
      <c r="A103" t="s">
        <v>540</v>
      </c>
      <c r="B103" t="s">
        <v>682</v>
      </c>
      <c r="C103">
        <v>1</v>
      </c>
      <c r="D103">
        <v>1</v>
      </c>
      <c r="E103">
        <v>10</v>
      </c>
      <c r="F103">
        <v>2011</v>
      </c>
      <c r="G103" t="s">
        <v>101</v>
      </c>
      <c r="H103">
        <v>123</v>
      </c>
      <c r="I103">
        <v>61.5</v>
      </c>
      <c r="J103">
        <v>11.9</v>
      </c>
      <c r="K103">
        <v>157</v>
      </c>
      <c r="L103">
        <v>3.8</v>
      </c>
      <c r="M103">
        <v>480</v>
      </c>
      <c r="N103">
        <v>800</v>
      </c>
      <c r="O103">
        <v>246</v>
      </c>
      <c r="P103" t="s">
        <v>419</v>
      </c>
      <c r="Q103">
        <v>0</v>
      </c>
      <c r="R103" t="s">
        <v>420</v>
      </c>
      <c r="S103" t="s">
        <v>428</v>
      </c>
      <c r="T103" t="s">
        <v>122</v>
      </c>
      <c r="U103" t="s">
        <v>93</v>
      </c>
      <c r="V103" t="s">
        <v>162</v>
      </c>
      <c r="W103">
        <v>0</v>
      </c>
      <c r="X103">
        <v>16</v>
      </c>
      <c r="Y103">
        <v>5</v>
      </c>
      <c r="Z103">
        <v>0</v>
      </c>
      <c r="AA103">
        <v>1</v>
      </c>
      <c r="AB103" t="s">
        <v>421</v>
      </c>
      <c r="AC103" t="s">
        <v>115</v>
      </c>
      <c r="AD103">
        <v>1</v>
      </c>
      <c r="AE103" t="s">
        <v>26</v>
      </c>
      <c r="AF103">
        <v>12844</v>
      </c>
      <c r="AG103">
        <v>400</v>
      </c>
      <c r="AH103">
        <v>7</v>
      </c>
      <c r="AI103" s="7">
        <f t="shared" ca="1" si="1"/>
        <v>157</v>
      </c>
    </row>
    <row r="104" spans="1:35" x14ac:dyDescent="0.25">
      <c r="A104" t="s">
        <v>540</v>
      </c>
      <c r="B104" t="s">
        <v>683</v>
      </c>
      <c r="C104">
        <v>0</v>
      </c>
      <c r="D104">
        <v>1</v>
      </c>
      <c r="E104">
        <v>10</v>
      </c>
      <c r="F104">
        <v>2011</v>
      </c>
      <c r="G104" t="s">
        <v>101</v>
      </c>
      <c r="H104">
        <v>132.9</v>
      </c>
      <c r="I104">
        <v>67.900000000000006</v>
      </c>
      <c r="J104">
        <v>10.4</v>
      </c>
      <c r="K104">
        <v>135</v>
      </c>
      <c r="L104">
        <v>4.5</v>
      </c>
      <c r="M104">
        <v>720</v>
      </c>
      <c r="N104">
        <v>1280</v>
      </c>
      <c r="O104">
        <v>326</v>
      </c>
      <c r="P104" t="s">
        <v>18</v>
      </c>
      <c r="Q104">
        <v>1024</v>
      </c>
      <c r="R104" t="s">
        <v>674</v>
      </c>
      <c r="S104" t="s">
        <v>405</v>
      </c>
      <c r="T104" t="s">
        <v>399</v>
      </c>
      <c r="U104" t="s">
        <v>259</v>
      </c>
      <c r="V104" t="s">
        <v>23</v>
      </c>
      <c r="W104">
        <v>32</v>
      </c>
      <c r="X104">
        <v>4</v>
      </c>
      <c r="Y104">
        <v>8</v>
      </c>
      <c r="Z104">
        <v>1.3</v>
      </c>
      <c r="AA104">
        <v>1</v>
      </c>
      <c r="AB104" t="s">
        <v>353</v>
      </c>
      <c r="AC104" t="s">
        <v>94</v>
      </c>
      <c r="AD104">
        <v>1</v>
      </c>
      <c r="AE104" t="s">
        <v>364</v>
      </c>
      <c r="AF104">
        <v>13299</v>
      </c>
      <c r="AG104">
        <v>400</v>
      </c>
      <c r="AH104">
        <v>7</v>
      </c>
      <c r="AI104" s="7">
        <f t="shared" ca="1" si="1"/>
        <v>135</v>
      </c>
    </row>
    <row r="105" spans="1:35" x14ac:dyDescent="0.25">
      <c r="A105" t="s">
        <v>540</v>
      </c>
      <c r="B105" t="s">
        <v>684</v>
      </c>
      <c r="C105">
        <v>1</v>
      </c>
      <c r="D105">
        <v>1</v>
      </c>
      <c r="E105">
        <v>10</v>
      </c>
      <c r="F105">
        <v>2011</v>
      </c>
      <c r="G105" t="s">
        <v>101</v>
      </c>
      <c r="H105">
        <v>132.9</v>
      </c>
      <c r="I105">
        <v>67.900000000000006</v>
      </c>
      <c r="J105">
        <v>10.4</v>
      </c>
      <c r="K105">
        <v>139</v>
      </c>
      <c r="L105">
        <v>4.5</v>
      </c>
      <c r="M105">
        <v>720</v>
      </c>
      <c r="N105">
        <v>1280</v>
      </c>
      <c r="O105">
        <v>326</v>
      </c>
      <c r="P105" t="s">
        <v>18</v>
      </c>
      <c r="Q105">
        <v>1024</v>
      </c>
      <c r="R105" t="s">
        <v>674</v>
      </c>
      <c r="S105" t="s">
        <v>405</v>
      </c>
      <c r="T105" t="s">
        <v>399</v>
      </c>
      <c r="U105" t="s">
        <v>259</v>
      </c>
      <c r="V105" t="s">
        <v>23</v>
      </c>
      <c r="W105">
        <v>32</v>
      </c>
      <c r="X105">
        <v>4</v>
      </c>
      <c r="Y105">
        <v>8</v>
      </c>
      <c r="Z105">
        <v>1.3</v>
      </c>
      <c r="AA105">
        <v>1</v>
      </c>
      <c r="AB105" t="s">
        <v>353</v>
      </c>
      <c r="AC105" t="s">
        <v>94</v>
      </c>
      <c r="AD105">
        <v>1</v>
      </c>
      <c r="AE105" t="s">
        <v>364</v>
      </c>
      <c r="AF105">
        <v>12138</v>
      </c>
      <c r="AG105">
        <v>400</v>
      </c>
      <c r="AH105">
        <v>7</v>
      </c>
      <c r="AI105" s="7">
        <f t="shared" ca="1" si="1"/>
        <v>139</v>
      </c>
    </row>
    <row r="106" spans="1:35" x14ac:dyDescent="0.25">
      <c r="A106" t="s">
        <v>540</v>
      </c>
      <c r="B106" t="s">
        <v>685</v>
      </c>
      <c r="C106">
        <v>1</v>
      </c>
      <c r="D106">
        <v>1</v>
      </c>
      <c r="E106">
        <v>9</v>
      </c>
      <c r="F106">
        <v>2011</v>
      </c>
      <c r="G106" t="s">
        <v>28</v>
      </c>
      <c r="H106">
        <v>118</v>
      </c>
      <c r="I106">
        <v>63.4</v>
      </c>
      <c r="J106">
        <v>9.6999999999999993</v>
      </c>
      <c r="K106">
        <v>127</v>
      </c>
      <c r="L106">
        <v>4</v>
      </c>
      <c r="M106">
        <v>480</v>
      </c>
      <c r="N106">
        <v>800</v>
      </c>
      <c r="O106">
        <v>233</v>
      </c>
      <c r="P106" t="s">
        <v>18</v>
      </c>
      <c r="Q106">
        <v>1024</v>
      </c>
      <c r="R106" t="s">
        <v>315</v>
      </c>
      <c r="S106" t="s">
        <v>686</v>
      </c>
      <c r="T106" t="s">
        <v>98</v>
      </c>
      <c r="U106" t="s">
        <v>105</v>
      </c>
      <c r="V106" t="s">
        <v>23</v>
      </c>
      <c r="W106">
        <v>32</v>
      </c>
      <c r="X106">
        <v>8</v>
      </c>
      <c r="Y106">
        <v>5</v>
      </c>
      <c r="Z106">
        <v>1.3</v>
      </c>
      <c r="AA106">
        <v>1</v>
      </c>
      <c r="AB106" t="s">
        <v>339</v>
      </c>
      <c r="AC106" t="s">
        <v>94</v>
      </c>
      <c r="AD106">
        <v>1</v>
      </c>
      <c r="AE106" t="s">
        <v>26</v>
      </c>
      <c r="AF106">
        <v>12648</v>
      </c>
      <c r="AG106">
        <v>300</v>
      </c>
      <c r="AH106">
        <v>6</v>
      </c>
      <c r="AI106" s="7">
        <f t="shared" ca="1" si="1"/>
        <v>127</v>
      </c>
    </row>
    <row r="107" spans="1:35" x14ac:dyDescent="0.25">
      <c r="A107" t="s">
        <v>540</v>
      </c>
      <c r="B107" t="s">
        <v>687</v>
      </c>
      <c r="C107">
        <v>1</v>
      </c>
      <c r="D107">
        <v>1</v>
      </c>
      <c r="E107">
        <v>9</v>
      </c>
      <c r="F107">
        <v>2011</v>
      </c>
      <c r="G107" t="s">
        <v>28</v>
      </c>
      <c r="H107">
        <v>123</v>
      </c>
      <c r="I107">
        <v>65</v>
      </c>
      <c r="J107">
        <v>12.3</v>
      </c>
      <c r="K107">
        <v>147</v>
      </c>
      <c r="L107">
        <v>4</v>
      </c>
      <c r="M107">
        <v>480</v>
      </c>
      <c r="N107">
        <v>800</v>
      </c>
      <c r="O107">
        <v>233</v>
      </c>
      <c r="P107" t="s">
        <v>18</v>
      </c>
      <c r="Q107">
        <v>1024</v>
      </c>
      <c r="R107" t="s">
        <v>315</v>
      </c>
      <c r="S107" t="s">
        <v>686</v>
      </c>
      <c r="T107" t="s">
        <v>669</v>
      </c>
      <c r="U107" t="s">
        <v>105</v>
      </c>
      <c r="V107" t="s">
        <v>23</v>
      </c>
      <c r="W107">
        <v>32</v>
      </c>
      <c r="X107">
        <v>8</v>
      </c>
      <c r="Y107">
        <v>5</v>
      </c>
      <c r="Z107">
        <v>1</v>
      </c>
      <c r="AA107">
        <v>1</v>
      </c>
      <c r="AB107" t="s">
        <v>339</v>
      </c>
      <c r="AC107" t="s">
        <v>94</v>
      </c>
      <c r="AD107">
        <v>1</v>
      </c>
      <c r="AE107" t="s">
        <v>26</v>
      </c>
      <c r="AF107">
        <v>12010</v>
      </c>
      <c r="AG107">
        <v>200</v>
      </c>
      <c r="AH107">
        <v>4</v>
      </c>
      <c r="AI107" s="7">
        <f t="shared" ca="1" si="1"/>
        <v>147</v>
      </c>
    </row>
    <row r="108" spans="1:35" x14ac:dyDescent="0.25">
      <c r="A108" t="s">
        <v>540</v>
      </c>
      <c r="B108" t="s">
        <v>688</v>
      </c>
      <c r="C108">
        <v>1</v>
      </c>
      <c r="D108">
        <v>1</v>
      </c>
      <c r="E108">
        <v>8</v>
      </c>
      <c r="F108">
        <v>2011</v>
      </c>
      <c r="G108" t="s">
        <v>78</v>
      </c>
      <c r="H108">
        <v>122.5</v>
      </c>
      <c r="I108">
        <v>62.5</v>
      </c>
      <c r="J108">
        <v>9.8000000000000007</v>
      </c>
      <c r="K108">
        <v>110</v>
      </c>
      <c r="L108">
        <v>3.8</v>
      </c>
      <c r="M108">
        <v>480</v>
      </c>
      <c r="N108">
        <v>800</v>
      </c>
      <c r="O108">
        <v>246</v>
      </c>
      <c r="P108" t="s">
        <v>18</v>
      </c>
      <c r="Q108">
        <v>512</v>
      </c>
      <c r="R108" t="s">
        <v>315</v>
      </c>
      <c r="S108" t="s">
        <v>407</v>
      </c>
      <c r="T108" t="s">
        <v>122</v>
      </c>
      <c r="U108" t="s">
        <v>123</v>
      </c>
      <c r="V108" t="s">
        <v>23</v>
      </c>
      <c r="W108">
        <v>32</v>
      </c>
      <c r="X108">
        <v>2</v>
      </c>
      <c r="Y108">
        <v>5</v>
      </c>
      <c r="Z108">
        <v>1</v>
      </c>
      <c r="AA108">
        <v>1</v>
      </c>
      <c r="AB108" t="s">
        <v>635</v>
      </c>
      <c r="AC108" t="s">
        <v>94</v>
      </c>
      <c r="AD108">
        <v>1</v>
      </c>
      <c r="AE108" t="s">
        <v>26</v>
      </c>
      <c r="AF108">
        <v>12680</v>
      </c>
      <c r="AG108">
        <v>496</v>
      </c>
      <c r="AH108">
        <v>18</v>
      </c>
      <c r="AI108" s="7">
        <f t="shared" ca="1" si="1"/>
        <v>110</v>
      </c>
    </row>
    <row r="109" spans="1:35" x14ac:dyDescent="0.25">
      <c r="A109" t="s">
        <v>540</v>
      </c>
      <c r="B109" t="s">
        <v>689</v>
      </c>
      <c r="C109">
        <v>1</v>
      </c>
      <c r="D109">
        <v>1</v>
      </c>
      <c r="E109" t="s">
        <v>690</v>
      </c>
      <c r="F109">
        <v>2011</v>
      </c>
      <c r="G109" t="s">
        <v>690</v>
      </c>
      <c r="H109">
        <v>114</v>
      </c>
      <c r="I109">
        <v>59</v>
      </c>
      <c r="J109">
        <v>12.1</v>
      </c>
      <c r="K109">
        <v>102</v>
      </c>
      <c r="L109">
        <v>3.2</v>
      </c>
      <c r="M109">
        <v>320</v>
      </c>
      <c r="N109">
        <v>480</v>
      </c>
      <c r="O109">
        <v>180</v>
      </c>
      <c r="P109" t="s">
        <v>18</v>
      </c>
      <c r="Q109">
        <v>512</v>
      </c>
      <c r="R109" t="s">
        <v>315</v>
      </c>
      <c r="S109" t="s">
        <v>316</v>
      </c>
      <c r="T109" t="s">
        <v>691</v>
      </c>
      <c r="U109" t="s">
        <v>93</v>
      </c>
      <c r="V109" t="s">
        <v>23</v>
      </c>
      <c r="W109">
        <v>32</v>
      </c>
      <c r="X109">
        <v>16</v>
      </c>
      <c r="Y109">
        <v>3.15</v>
      </c>
      <c r="Z109">
        <v>0</v>
      </c>
      <c r="AA109">
        <v>1</v>
      </c>
      <c r="AB109" t="s">
        <v>692</v>
      </c>
      <c r="AC109" t="s">
        <v>94</v>
      </c>
      <c r="AD109">
        <v>1</v>
      </c>
      <c r="AE109" t="s">
        <v>26</v>
      </c>
      <c r="AF109">
        <v>8736</v>
      </c>
      <c r="AG109">
        <v>330</v>
      </c>
      <c r="AH109">
        <v>5</v>
      </c>
      <c r="AI109" s="7">
        <f t="shared" ca="1" si="1"/>
        <v>102</v>
      </c>
    </row>
    <row r="110" spans="1:35" x14ac:dyDescent="0.25">
      <c r="A110" t="s">
        <v>540</v>
      </c>
      <c r="B110" t="s">
        <v>693</v>
      </c>
      <c r="C110">
        <v>1</v>
      </c>
      <c r="D110">
        <v>1</v>
      </c>
      <c r="E110">
        <v>9</v>
      </c>
      <c r="F110">
        <v>2011</v>
      </c>
      <c r="G110" t="s">
        <v>28</v>
      </c>
      <c r="H110">
        <v>128</v>
      </c>
      <c r="I110">
        <v>67</v>
      </c>
      <c r="J110">
        <v>13</v>
      </c>
      <c r="K110">
        <v>172</v>
      </c>
      <c r="L110">
        <v>4.3</v>
      </c>
      <c r="M110">
        <v>480</v>
      </c>
      <c r="N110">
        <v>800</v>
      </c>
      <c r="O110">
        <v>217</v>
      </c>
      <c r="P110" t="s">
        <v>18</v>
      </c>
      <c r="Q110">
        <v>512</v>
      </c>
      <c r="R110" t="s">
        <v>315</v>
      </c>
      <c r="S110" t="s">
        <v>431</v>
      </c>
      <c r="T110" t="s">
        <v>122</v>
      </c>
      <c r="U110" t="s">
        <v>123</v>
      </c>
      <c r="V110" t="s">
        <v>23</v>
      </c>
      <c r="W110">
        <v>32</v>
      </c>
      <c r="X110">
        <v>8</v>
      </c>
      <c r="Y110">
        <v>5</v>
      </c>
      <c r="Z110">
        <v>1.3</v>
      </c>
      <c r="AA110">
        <v>1</v>
      </c>
      <c r="AB110" t="s">
        <v>200</v>
      </c>
      <c r="AC110" t="s">
        <v>88</v>
      </c>
      <c r="AD110">
        <v>1</v>
      </c>
      <c r="AE110" t="s">
        <v>26</v>
      </c>
      <c r="AF110">
        <v>12063</v>
      </c>
      <c r="AG110">
        <v>200</v>
      </c>
      <c r="AH110">
        <v>3</v>
      </c>
      <c r="AI110" s="7">
        <f t="shared" ca="1" si="1"/>
        <v>172</v>
      </c>
    </row>
    <row r="111" spans="1:35" x14ac:dyDescent="0.25">
      <c r="A111" t="s">
        <v>540</v>
      </c>
      <c r="B111" t="s">
        <v>694</v>
      </c>
      <c r="C111">
        <v>1</v>
      </c>
      <c r="D111">
        <v>1</v>
      </c>
      <c r="E111">
        <v>7</v>
      </c>
      <c r="F111">
        <v>2011</v>
      </c>
      <c r="G111" t="s">
        <v>176</v>
      </c>
      <c r="H111">
        <v>119.5</v>
      </c>
      <c r="I111">
        <v>59.7</v>
      </c>
      <c r="J111">
        <v>12.9</v>
      </c>
      <c r="K111">
        <v>129</v>
      </c>
      <c r="L111">
        <v>2.8</v>
      </c>
      <c r="M111">
        <v>240</v>
      </c>
      <c r="N111">
        <v>320</v>
      </c>
      <c r="O111">
        <v>143</v>
      </c>
      <c r="P111" t="s">
        <v>18</v>
      </c>
      <c r="Q111">
        <v>256</v>
      </c>
      <c r="R111" t="s">
        <v>695</v>
      </c>
      <c r="S111" t="s">
        <v>316</v>
      </c>
      <c r="T111" t="s">
        <v>317</v>
      </c>
      <c r="U111" t="s">
        <v>93</v>
      </c>
      <c r="V111" t="s">
        <v>23</v>
      </c>
      <c r="W111">
        <v>32</v>
      </c>
      <c r="X111">
        <v>16</v>
      </c>
      <c r="Y111">
        <v>3.15</v>
      </c>
      <c r="Z111">
        <v>0</v>
      </c>
      <c r="AA111">
        <v>1</v>
      </c>
      <c r="AB111" t="s">
        <v>24</v>
      </c>
      <c r="AC111" t="s">
        <v>164</v>
      </c>
      <c r="AD111">
        <v>1</v>
      </c>
      <c r="AE111" t="s">
        <v>26</v>
      </c>
      <c r="AF111">
        <v>8668</v>
      </c>
      <c r="AG111">
        <v>852</v>
      </c>
      <c r="AH111">
        <v>13</v>
      </c>
      <c r="AI111" s="7">
        <f t="shared" ca="1" si="1"/>
        <v>129</v>
      </c>
    </row>
    <row r="112" spans="1:35" x14ac:dyDescent="0.25">
      <c r="A112" t="s">
        <v>540</v>
      </c>
      <c r="B112" t="s">
        <v>696</v>
      </c>
      <c r="C112">
        <v>1</v>
      </c>
      <c r="D112">
        <v>1</v>
      </c>
      <c r="E112">
        <v>4</v>
      </c>
      <c r="F112">
        <v>2011</v>
      </c>
      <c r="G112" t="s">
        <v>17</v>
      </c>
      <c r="H112">
        <v>132</v>
      </c>
      <c r="I112">
        <v>67.3</v>
      </c>
      <c r="J112">
        <v>10.1</v>
      </c>
      <c r="K112">
        <v>151</v>
      </c>
      <c r="L112">
        <v>4.3</v>
      </c>
      <c r="M112">
        <v>480</v>
      </c>
      <c r="N112">
        <v>800</v>
      </c>
      <c r="O112">
        <v>217</v>
      </c>
      <c r="P112" t="s">
        <v>18</v>
      </c>
      <c r="Q112">
        <v>0</v>
      </c>
      <c r="R112" t="s">
        <v>128</v>
      </c>
      <c r="S112" t="s">
        <v>697</v>
      </c>
      <c r="T112" t="s">
        <v>698</v>
      </c>
      <c r="U112" t="s">
        <v>699</v>
      </c>
      <c r="V112" t="s">
        <v>23</v>
      </c>
      <c r="W112">
        <v>32</v>
      </c>
      <c r="X112">
        <v>16</v>
      </c>
      <c r="Y112">
        <v>5</v>
      </c>
      <c r="Z112">
        <v>1.3</v>
      </c>
      <c r="AA112">
        <v>1</v>
      </c>
      <c r="AB112" t="s">
        <v>339</v>
      </c>
      <c r="AC112" t="s">
        <v>88</v>
      </c>
      <c r="AD112">
        <v>1</v>
      </c>
      <c r="AE112" t="s">
        <v>26</v>
      </c>
      <c r="AF112">
        <v>20028</v>
      </c>
      <c r="AG112">
        <v>200</v>
      </c>
      <c r="AH112">
        <v>4</v>
      </c>
      <c r="AI112" s="7">
        <f t="shared" ca="1" si="1"/>
        <v>151</v>
      </c>
    </row>
    <row r="113" spans="1:35" x14ac:dyDescent="0.25">
      <c r="A113" t="s">
        <v>540</v>
      </c>
      <c r="B113" t="s">
        <v>700</v>
      </c>
      <c r="C113">
        <v>1</v>
      </c>
      <c r="D113">
        <v>1</v>
      </c>
      <c r="E113">
        <v>5</v>
      </c>
      <c r="F113">
        <v>2011</v>
      </c>
      <c r="G113" t="s">
        <v>141</v>
      </c>
      <c r="H113">
        <v>120</v>
      </c>
      <c r="I113">
        <v>62</v>
      </c>
      <c r="J113">
        <v>17</v>
      </c>
      <c r="K113">
        <v>170</v>
      </c>
      <c r="L113">
        <v>3.5</v>
      </c>
      <c r="M113">
        <v>480</v>
      </c>
      <c r="N113">
        <v>800</v>
      </c>
      <c r="O113">
        <v>267</v>
      </c>
      <c r="P113" t="s">
        <v>18</v>
      </c>
      <c r="Q113">
        <v>0</v>
      </c>
      <c r="R113" t="s">
        <v>128</v>
      </c>
      <c r="S113" t="s">
        <v>428</v>
      </c>
      <c r="T113" t="s">
        <v>122</v>
      </c>
      <c r="U113" t="s">
        <v>93</v>
      </c>
      <c r="V113" t="s">
        <v>23</v>
      </c>
      <c r="W113">
        <v>16</v>
      </c>
      <c r="X113">
        <v>16</v>
      </c>
      <c r="Y113">
        <v>5</v>
      </c>
      <c r="Z113">
        <v>0</v>
      </c>
      <c r="AA113">
        <v>1</v>
      </c>
      <c r="AB113" t="s">
        <v>131</v>
      </c>
      <c r="AC113" t="s">
        <v>115</v>
      </c>
      <c r="AD113">
        <v>1</v>
      </c>
      <c r="AE113" t="s">
        <v>26</v>
      </c>
      <c r="AF113">
        <v>8830</v>
      </c>
      <c r="AG113">
        <v>420</v>
      </c>
      <c r="AH113">
        <v>2</v>
      </c>
      <c r="AI113" s="7">
        <f t="shared" ca="1" si="1"/>
        <v>170</v>
      </c>
    </row>
    <row r="114" spans="1:35" x14ac:dyDescent="0.25">
      <c r="A114" t="s">
        <v>540</v>
      </c>
      <c r="B114" t="s">
        <v>701</v>
      </c>
      <c r="C114">
        <v>1</v>
      </c>
      <c r="D114">
        <v>1</v>
      </c>
      <c r="E114">
        <v>4</v>
      </c>
      <c r="F114">
        <v>2011</v>
      </c>
      <c r="G114" t="s">
        <v>17</v>
      </c>
      <c r="H114">
        <v>114</v>
      </c>
      <c r="I114">
        <v>59</v>
      </c>
      <c r="J114">
        <v>13</v>
      </c>
      <c r="K114">
        <v>91</v>
      </c>
      <c r="L114">
        <v>3.2</v>
      </c>
      <c r="M114">
        <v>320</v>
      </c>
      <c r="N114">
        <v>480</v>
      </c>
      <c r="O114">
        <v>180</v>
      </c>
      <c r="P114" t="s">
        <v>18</v>
      </c>
      <c r="Q114">
        <v>0</v>
      </c>
      <c r="R114" t="s">
        <v>128</v>
      </c>
      <c r="S114" t="s">
        <v>133</v>
      </c>
      <c r="T114" t="s">
        <v>130</v>
      </c>
      <c r="U114" t="s">
        <v>93</v>
      </c>
      <c r="V114" t="s">
        <v>23</v>
      </c>
      <c r="W114">
        <v>32</v>
      </c>
      <c r="X114">
        <v>16</v>
      </c>
      <c r="Y114">
        <v>3.15</v>
      </c>
      <c r="Z114">
        <v>0</v>
      </c>
      <c r="AA114">
        <v>1</v>
      </c>
      <c r="AB114" t="s">
        <v>702</v>
      </c>
      <c r="AC114" t="s">
        <v>139</v>
      </c>
      <c r="AD114">
        <v>1</v>
      </c>
      <c r="AE114" t="s">
        <v>26</v>
      </c>
      <c r="AF114">
        <v>13436</v>
      </c>
      <c r="AG114">
        <v>480</v>
      </c>
      <c r="AH114">
        <v>7</v>
      </c>
      <c r="AI114" s="7">
        <f t="shared" ca="1" si="1"/>
        <v>91</v>
      </c>
    </row>
    <row r="115" spans="1:35" x14ac:dyDescent="0.25">
      <c r="A115" t="s">
        <v>540</v>
      </c>
      <c r="B115" t="s">
        <v>703</v>
      </c>
      <c r="C115">
        <v>1</v>
      </c>
      <c r="D115">
        <v>1</v>
      </c>
      <c r="E115">
        <v>4</v>
      </c>
      <c r="F115">
        <v>2011</v>
      </c>
      <c r="G115" t="s">
        <v>17</v>
      </c>
      <c r="H115">
        <v>114</v>
      </c>
      <c r="I115">
        <v>59</v>
      </c>
      <c r="J115">
        <v>13</v>
      </c>
      <c r="K115">
        <v>91</v>
      </c>
      <c r="L115">
        <v>3.2</v>
      </c>
      <c r="M115">
        <v>320</v>
      </c>
      <c r="N115">
        <v>480</v>
      </c>
      <c r="O115">
        <v>180</v>
      </c>
      <c r="P115" t="s">
        <v>18</v>
      </c>
      <c r="Q115">
        <v>0</v>
      </c>
      <c r="R115" t="s">
        <v>128</v>
      </c>
      <c r="S115" t="s">
        <v>133</v>
      </c>
      <c r="T115" t="s">
        <v>130</v>
      </c>
      <c r="U115" t="s">
        <v>93</v>
      </c>
      <c r="V115" t="s">
        <v>23</v>
      </c>
      <c r="W115">
        <v>32</v>
      </c>
      <c r="X115">
        <v>16</v>
      </c>
      <c r="Y115">
        <v>3.15</v>
      </c>
      <c r="Z115">
        <v>0</v>
      </c>
      <c r="AA115">
        <v>1</v>
      </c>
      <c r="AB115" t="s">
        <v>147</v>
      </c>
      <c r="AC115" t="s">
        <v>139</v>
      </c>
      <c r="AD115">
        <v>1</v>
      </c>
      <c r="AE115" t="s">
        <v>26</v>
      </c>
      <c r="AF115">
        <v>9061</v>
      </c>
      <c r="AG115">
        <v>480</v>
      </c>
      <c r="AH115">
        <v>7</v>
      </c>
      <c r="AI115" s="7">
        <f t="shared" ca="1" si="1"/>
        <v>91</v>
      </c>
    </row>
    <row r="116" spans="1:35" x14ac:dyDescent="0.25">
      <c r="A116" t="s">
        <v>540</v>
      </c>
      <c r="B116" t="s">
        <v>704</v>
      </c>
      <c r="C116">
        <v>1</v>
      </c>
      <c r="D116">
        <v>1</v>
      </c>
      <c r="E116">
        <v>3</v>
      </c>
      <c r="F116">
        <v>2011</v>
      </c>
      <c r="G116" t="s">
        <v>41</v>
      </c>
      <c r="H116">
        <v>128.80000000000001</v>
      </c>
      <c r="I116">
        <v>68</v>
      </c>
      <c r="J116">
        <v>11.9</v>
      </c>
      <c r="K116">
        <v>168</v>
      </c>
      <c r="L116">
        <v>4.3</v>
      </c>
      <c r="M116">
        <v>480</v>
      </c>
      <c r="N116">
        <v>800</v>
      </c>
      <c r="O116">
        <v>217</v>
      </c>
      <c r="P116" t="s">
        <v>18</v>
      </c>
      <c r="Q116">
        <v>512</v>
      </c>
      <c r="R116" t="s">
        <v>128</v>
      </c>
      <c r="S116" t="s">
        <v>651</v>
      </c>
      <c r="T116" t="s">
        <v>98</v>
      </c>
      <c r="U116" t="s">
        <v>652</v>
      </c>
      <c r="V116" t="s">
        <v>23</v>
      </c>
      <c r="W116">
        <v>32</v>
      </c>
      <c r="X116">
        <v>8</v>
      </c>
      <c r="Y116">
        <v>5</v>
      </c>
      <c r="Z116">
        <v>1.3</v>
      </c>
      <c r="AA116">
        <v>1</v>
      </c>
      <c r="AB116" t="s">
        <v>445</v>
      </c>
      <c r="AC116" t="s">
        <v>115</v>
      </c>
      <c r="AD116">
        <v>1</v>
      </c>
      <c r="AE116" t="s">
        <v>26</v>
      </c>
      <c r="AF116">
        <v>21097</v>
      </c>
      <c r="AG116">
        <v>312</v>
      </c>
      <c r="AH116">
        <v>6</v>
      </c>
      <c r="AI116" s="7">
        <f t="shared" ca="1" si="1"/>
        <v>168</v>
      </c>
    </row>
    <row r="117" spans="1:35" x14ac:dyDescent="0.25">
      <c r="A117" t="s">
        <v>540</v>
      </c>
      <c r="B117" t="s">
        <v>705</v>
      </c>
      <c r="C117">
        <v>1</v>
      </c>
      <c r="D117">
        <v>1</v>
      </c>
      <c r="E117">
        <v>1</v>
      </c>
      <c r="F117">
        <v>2011</v>
      </c>
      <c r="G117" t="s">
        <v>96</v>
      </c>
      <c r="H117">
        <v>128.80000000000001</v>
      </c>
      <c r="I117">
        <v>68</v>
      </c>
      <c r="J117">
        <v>11.9</v>
      </c>
      <c r="K117">
        <v>168</v>
      </c>
      <c r="L117">
        <v>4.3</v>
      </c>
      <c r="M117">
        <v>480</v>
      </c>
      <c r="N117">
        <v>800</v>
      </c>
      <c r="O117">
        <v>217</v>
      </c>
      <c r="P117" t="s">
        <v>18</v>
      </c>
      <c r="Q117">
        <v>512</v>
      </c>
      <c r="R117" t="s">
        <v>128</v>
      </c>
      <c r="S117" t="s">
        <v>651</v>
      </c>
      <c r="T117" t="s">
        <v>98</v>
      </c>
      <c r="U117" t="s">
        <v>652</v>
      </c>
      <c r="V117" t="s">
        <v>23</v>
      </c>
      <c r="W117">
        <v>32</v>
      </c>
      <c r="X117">
        <v>8</v>
      </c>
      <c r="Y117">
        <v>5</v>
      </c>
      <c r="Z117">
        <v>1.3</v>
      </c>
      <c r="AA117">
        <v>1</v>
      </c>
      <c r="AB117" t="s">
        <v>200</v>
      </c>
      <c r="AC117" t="s">
        <v>115</v>
      </c>
      <c r="AD117">
        <v>1</v>
      </c>
      <c r="AE117" t="s">
        <v>26</v>
      </c>
      <c r="AF117">
        <v>16822</v>
      </c>
      <c r="AG117">
        <v>450</v>
      </c>
      <c r="AH117">
        <v>13</v>
      </c>
      <c r="AI117" s="7">
        <f t="shared" ca="1" si="1"/>
        <v>168</v>
      </c>
    </row>
    <row r="118" spans="1:35" x14ac:dyDescent="0.25">
      <c r="A118" t="s">
        <v>540</v>
      </c>
      <c r="B118" t="s">
        <v>706</v>
      </c>
      <c r="C118">
        <v>1</v>
      </c>
      <c r="D118">
        <v>1</v>
      </c>
      <c r="E118">
        <v>2</v>
      </c>
      <c r="F118">
        <v>2011</v>
      </c>
      <c r="G118" t="s">
        <v>76</v>
      </c>
      <c r="H118">
        <v>243.8</v>
      </c>
      <c r="I118">
        <v>150</v>
      </c>
      <c r="J118">
        <v>12.7</v>
      </c>
      <c r="K118">
        <v>621</v>
      </c>
      <c r="L118">
        <v>8.9</v>
      </c>
      <c r="M118">
        <v>768</v>
      </c>
      <c r="N118">
        <v>1280</v>
      </c>
      <c r="O118">
        <v>168</v>
      </c>
      <c r="P118" t="s">
        <v>18</v>
      </c>
      <c r="Q118">
        <v>0</v>
      </c>
      <c r="R118" t="s">
        <v>117</v>
      </c>
      <c r="S118" t="s">
        <v>118</v>
      </c>
      <c r="T118" t="s">
        <v>98</v>
      </c>
      <c r="U118" t="s">
        <v>105</v>
      </c>
      <c r="V118" t="s">
        <v>162</v>
      </c>
      <c r="W118">
        <v>0</v>
      </c>
      <c r="X118">
        <v>32</v>
      </c>
      <c r="Y118">
        <v>5</v>
      </c>
      <c r="Z118">
        <v>2</v>
      </c>
      <c r="AA118">
        <v>1</v>
      </c>
      <c r="AB118" t="s">
        <v>200</v>
      </c>
      <c r="AC118" t="s">
        <v>115</v>
      </c>
      <c r="AD118">
        <v>1</v>
      </c>
      <c r="AE118" t="s">
        <v>26</v>
      </c>
      <c r="AF118">
        <v>16116</v>
      </c>
      <c r="AG118">
        <v>273</v>
      </c>
      <c r="AH118">
        <v>9</v>
      </c>
      <c r="AI118" s="7">
        <f t="shared" ca="1" si="1"/>
        <v>303</v>
      </c>
    </row>
    <row r="119" spans="1:35" x14ac:dyDescent="0.25">
      <c r="A119" t="s">
        <v>540</v>
      </c>
      <c r="B119" t="s">
        <v>707</v>
      </c>
      <c r="C119">
        <v>1</v>
      </c>
      <c r="D119">
        <v>1</v>
      </c>
      <c r="E119">
        <v>1</v>
      </c>
      <c r="F119">
        <v>2011</v>
      </c>
      <c r="G119" t="s">
        <v>96</v>
      </c>
      <c r="H119">
        <v>122</v>
      </c>
      <c r="I119">
        <v>64</v>
      </c>
      <c r="J119">
        <v>9.1999999999999993</v>
      </c>
      <c r="K119">
        <v>109</v>
      </c>
      <c r="L119">
        <v>4</v>
      </c>
      <c r="M119">
        <v>480</v>
      </c>
      <c r="N119">
        <v>800</v>
      </c>
      <c r="O119">
        <v>233</v>
      </c>
      <c r="P119" t="s">
        <v>18</v>
      </c>
      <c r="Q119">
        <v>512</v>
      </c>
      <c r="R119" t="s">
        <v>128</v>
      </c>
      <c r="S119" t="s">
        <v>697</v>
      </c>
      <c r="T119" t="s">
        <v>698</v>
      </c>
      <c r="U119" t="s">
        <v>699</v>
      </c>
      <c r="V119" t="s">
        <v>23</v>
      </c>
      <c r="W119">
        <v>32</v>
      </c>
      <c r="X119">
        <v>2</v>
      </c>
      <c r="Y119">
        <v>5</v>
      </c>
      <c r="Z119">
        <v>2</v>
      </c>
      <c r="AA119">
        <v>1</v>
      </c>
      <c r="AB119" t="s">
        <v>339</v>
      </c>
      <c r="AC119" t="s">
        <v>115</v>
      </c>
      <c r="AD119">
        <v>1</v>
      </c>
      <c r="AE119" t="s">
        <v>26</v>
      </c>
      <c r="AF119">
        <v>13037</v>
      </c>
      <c r="AG119">
        <v>375</v>
      </c>
      <c r="AH119">
        <v>6</v>
      </c>
      <c r="AI119" s="7">
        <f t="shared" ca="1" si="1"/>
        <v>109</v>
      </c>
    </row>
    <row r="120" spans="1:35" x14ac:dyDescent="0.25">
      <c r="A120" t="s">
        <v>540</v>
      </c>
      <c r="B120" t="s">
        <v>708</v>
      </c>
      <c r="C120">
        <v>1</v>
      </c>
      <c r="D120">
        <v>1</v>
      </c>
      <c r="E120">
        <v>1</v>
      </c>
      <c r="F120">
        <v>2011</v>
      </c>
      <c r="G120" t="s">
        <v>96</v>
      </c>
      <c r="H120">
        <v>108</v>
      </c>
      <c r="I120">
        <v>57.5</v>
      </c>
      <c r="J120">
        <v>12.2</v>
      </c>
      <c r="K120">
        <v>110</v>
      </c>
      <c r="L120">
        <v>2.8</v>
      </c>
      <c r="M120">
        <v>240</v>
      </c>
      <c r="N120">
        <v>320</v>
      </c>
      <c r="O120">
        <v>143</v>
      </c>
      <c r="P120" t="s">
        <v>18</v>
      </c>
      <c r="Q120">
        <v>0</v>
      </c>
      <c r="R120" t="s">
        <v>128</v>
      </c>
      <c r="S120" t="s">
        <v>133</v>
      </c>
      <c r="T120" t="s">
        <v>709</v>
      </c>
      <c r="U120" t="s">
        <v>93</v>
      </c>
      <c r="V120" t="s">
        <v>23</v>
      </c>
      <c r="W120">
        <v>32</v>
      </c>
      <c r="X120">
        <v>16</v>
      </c>
      <c r="Y120">
        <v>3.15</v>
      </c>
      <c r="Z120">
        <v>0</v>
      </c>
      <c r="AA120">
        <v>1</v>
      </c>
      <c r="AB120" t="s">
        <v>134</v>
      </c>
      <c r="AC120" t="s">
        <v>115</v>
      </c>
      <c r="AD120">
        <v>1</v>
      </c>
      <c r="AE120" t="s">
        <v>26</v>
      </c>
      <c r="AF120">
        <v>8063</v>
      </c>
      <c r="AG120">
        <v>320</v>
      </c>
      <c r="AH120">
        <v>3</v>
      </c>
      <c r="AI120" s="7">
        <f t="shared" ca="1" si="1"/>
        <v>110</v>
      </c>
    </row>
    <row r="121" spans="1:35" x14ac:dyDescent="0.25">
      <c r="A121" t="s">
        <v>540</v>
      </c>
      <c r="B121" t="s">
        <v>713</v>
      </c>
      <c r="C121">
        <v>1</v>
      </c>
      <c r="D121">
        <v>1</v>
      </c>
      <c r="E121">
        <v>1</v>
      </c>
      <c r="F121">
        <v>2011</v>
      </c>
      <c r="G121" t="s">
        <v>96</v>
      </c>
      <c r="H121">
        <v>128</v>
      </c>
      <c r="I121">
        <v>67</v>
      </c>
      <c r="J121">
        <v>13.2</v>
      </c>
      <c r="K121">
        <v>172</v>
      </c>
      <c r="L121">
        <v>4.3</v>
      </c>
      <c r="M121">
        <v>480</v>
      </c>
      <c r="N121">
        <v>800</v>
      </c>
      <c r="O121">
        <v>217</v>
      </c>
      <c r="P121" t="s">
        <v>18</v>
      </c>
      <c r="Q121">
        <v>0</v>
      </c>
      <c r="R121" t="s">
        <v>128</v>
      </c>
      <c r="S121" t="s">
        <v>431</v>
      </c>
      <c r="T121" t="s">
        <v>122</v>
      </c>
      <c r="U121" t="s">
        <v>123</v>
      </c>
      <c r="V121" t="s">
        <v>23</v>
      </c>
      <c r="W121">
        <v>32</v>
      </c>
      <c r="X121">
        <v>16</v>
      </c>
      <c r="Y121">
        <v>5</v>
      </c>
      <c r="Z121">
        <v>1.3</v>
      </c>
      <c r="AA121">
        <v>1</v>
      </c>
      <c r="AB121" t="s">
        <v>200</v>
      </c>
      <c r="AC121" t="s">
        <v>88</v>
      </c>
      <c r="AD121">
        <v>1</v>
      </c>
      <c r="AE121" t="s">
        <v>26</v>
      </c>
      <c r="AF121">
        <v>8605</v>
      </c>
      <c r="AG121">
        <v>335</v>
      </c>
      <c r="AH121">
        <v>7</v>
      </c>
      <c r="AI121" s="7">
        <f t="shared" ca="1" si="1"/>
        <v>172</v>
      </c>
    </row>
    <row r="122" spans="1:35" x14ac:dyDescent="0.25">
      <c r="A122" t="s">
        <v>540</v>
      </c>
      <c r="B122" t="s">
        <v>714</v>
      </c>
      <c r="C122">
        <v>1</v>
      </c>
      <c r="D122">
        <v>1</v>
      </c>
      <c r="E122">
        <v>1</v>
      </c>
      <c r="F122">
        <v>2011</v>
      </c>
      <c r="G122" t="s">
        <v>96</v>
      </c>
      <c r="H122">
        <v>115.8</v>
      </c>
      <c r="I122">
        <v>56.4</v>
      </c>
      <c r="J122">
        <v>15.8</v>
      </c>
      <c r="K122">
        <v>158</v>
      </c>
      <c r="L122">
        <v>3.2</v>
      </c>
      <c r="M122">
        <v>480</v>
      </c>
      <c r="N122">
        <v>800</v>
      </c>
      <c r="O122">
        <v>292</v>
      </c>
      <c r="P122" t="s">
        <v>18</v>
      </c>
      <c r="Q122">
        <v>256</v>
      </c>
      <c r="R122" t="s">
        <v>142</v>
      </c>
      <c r="S122" t="s">
        <v>715</v>
      </c>
      <c r="T122" t="s">
        <v>130</v>
      </c>
      <c r="U122" t="s">
        <v>93</v>
      </c>
      <c r="V122" t="s">
        <v>23</v>
      </c>
      <c r="W122">
        <v>16</v>
      </c>
      <c r="X122">
        <v>16</v>
      </c>
      <c r="Y122">
        <v>3.15</v>
      </c>
      <c r="Z122">
        <v>0</v>
      </c>
      <c r="AA122">
        <v>1</v>
      </c>
      <c r="AB122" t="s">
        <v>106</v>
      </c>
      <c r="AC122" t="s">
        <v>139</v>
      </c>
      <c r="AD122">
        <v>1</v>
      </c>
      <c r="AE122" t="s">
        <v>26</v>
      </c>
      <c r="AF122">
        <v>9424</v>
      </c>
      <c r="AG122">
        <v>500</v>
      </c>
      <c r="AH122">
        <v>7</v>
      </c>
      <c r="AI122" s="7">
        <f t="shared" ca="1" si="1"/>
        <v>158</v>
      </c>
    </row>
    <row r="123" spans="1:35" x14ac:dyDescent="0.25">
      <c r="A123" t="s">
        <v>735</v>
      </c>
      <c r="B123" t="s">
        <v>760</v>
      </c>
      <c r="C123">
        <v>1</v>
      </c>
      <c r="D123">
        <v>1</v>
      </c>
      <c r="E123">
        <v>10</v>
      </c>
      <c r="F123">
        <v>2011</v>
      </c>
      <c r="G123" t="s">
        <v>101</v>
      </c>
      <c r="H123">
        <v>116.5</v>
      </c>
      <c r="I123">
        <v>61.2</v>
      </c>
      <c r="J123">
        <v>12.1</v>
      </c>
      <c r="K123">
        <v>142</v>
      </c>
      <c r="L123">
        <v>3.7</v>
      </c>
      <c r="M123">
        <v>480</v>
      </c>
      <c r="N123">
        <v>800</v>
      </c>
      <c r="O123">
        <v>252</v>
      </c>
      <c r="P123" t="s">
        <v>419</v>
      </c>
      <c r="Q123">
        <v>512</v>
      </c>
      <c r="R123" t="s">
        <v>420</v>
      </c>
      <c r="S123" t="s">
        <v>407</v>
      </c>
      <c r="T123" t="s">
        <v>755</v>
      </c>
      <c r="U123" t="s">
        <v>123</v>
      </c>
      <c r="V123" t="s">
        <v>162</v>
      </c>
      <c r="W123">
        <v>0</v>
      </c>
      <c r="X123">
        <v>16</v>
      </c>
      <c r="Y123">
        <v>8</v>
      </c>
      <c r="Z123">
        <v>0</v>
      </c>
      <c r="AA123">
        <v>1</v>
      </c>
      <c r="AB123" t="s">
        <v>106</v>
      </c>
      <c r="AC123" t="s">
        <v>115</v>
      </c>
      <c r="AD123">
        <v>1</v>
      </c>
      <c r="AE123" t="s">
        <v>26</v>
      </c>
      <c r="AF123">
        <v>12229</v>
      </c>
      <c r="AG123">
        <v>265</v>
      </c>
      <c r="AH123">
        <v>13</v>
      </c>
      <c r="AI123" s="7">
        <f t="shared" ca="1" si="1"/>
        <v>142</v>
      </c>
    </row>
    <row r="124" spans="1:35" x14ac:dyDescent="0.25">
      <c r="A124" t="s">
        <v>735</v>
      </c>
      <c r="B124" t="s">
        <v>761</v>
      </c>
      <c r="C124">
        <v>1</v>
      </c>
      <c r="D124">
        <v>1</v>
      </c>
      <c r="E124">
        <v>12</v>
      </c>
      <c r="F124">
        <v>2011</v>
      </c>
      <c r="G124" t="s">
        <v>54</v>
      </c>
      <c r="H124">
        <v>119</v>
      </c>
      <c r="I124">
        <v>62.4</v>
      </c>
      <c r="J124">
        <v>12.5</v>
      </c>
      <c r="K124">
        <v>125.5</v>
      </c>
      <c r="L124">
        <v>3.7</v>
      </c>
      <c r="M124">
        <v>480</v>
      </c>
      <c r="N124">
        <v>800</v>
      </c>
      <c r="O124">
        <v>252</v>
      </c>
      <c r="P124" t="s">
        <v>419</v>
      </c>
      <c r="Q124">
        <v>512</v>
      </c>
      <c r="R124" t="s">
        <v>420</v>
      </c>
      <c r="S124" t="s">
        <v>407</v>
      </c>
      <c r="T124" t="s">
        <v>755</v>
      </c>
      <c r="U124" t="s">
        <v>123</v>
      </c>
      <c r="V124" t="s">
        <v>162</v>
      </c>
      <c r="W124">
        <v>0</v>
      </c>
      <c r="X124">
        <v>8</v>
      </c>
      <c r="Y124">
        <v>5</v>
      </c>
      <c r="Z124">
        <v>0</v>
      </c>
      <c r="AA124">
        <v>1</v>
      </c>
      <c r="AB124" t="s">
        <v>106</v>
      </c>
      <c r="AC124" t="s">
        <v>115</v>
      </c>
      <c r="AD124">
        <v>1</v>
      </c>
      <c r="AE124" t="s">
        <v>26</v>
      </c>
      <c r="AF124">
        <v>12949</v>
      </c>
      <c r="AG124">
        <v>396</v>
      </c>
      <c r="AH124">
        <v>7</v>
      </c>
      <c r="AI124" s="7">
        <f t="shared" ca="1" si="1"/>
        <v>125.5</v>
      </c>
    </row>
    <row r="125" spans="1:35" x14ac:dyDescent="0.25">
      <c r="A125" t="s">
        <v>735</v>
      </c>
      <c r="B125" t="s">
        <v>762</v>
      </c>
      <c r="C125">
        <v>1</v>
      </c>
      <c r="D125">
        <v>1</v>
      </c>
      <c r="E125">
        <v>10</v>
      </c>
      <c r="F125">
        <v>2011</v>
      </c>
      <c r="G125" t="s">
        <v>101</v>
      </c>
      <c r="H125">
        <v>119</v>
      </c>
      <c r="I125">
        <v>62.4</v>
      </c>
      <c r="J125">
        <v>12.5</v>
      </c>
      <c r="K125">
        <v>125.5</v>
      </c>
      <c r="L125">
        <v>3.7</v>
      </c>
      <c r="M125">
        <v>480</v>
      </c>
      <c r="N125">
        <v>800</v>
      </c>
      <c r="O125">
        <v>252</v>
      </c>
      <c r="P125" t="s">
        <v>419</v>
      </c>
      <c r="Q125">
        <v>512</v>
      </c>
      <c r="R125" t="s">
        <v>420</v>
      </c>
      <c r="S125" t="s">
        <v>407</v>
      </c>
      <c r="T125" t="s">
        <v>755</v>
      </c>
      <c r="U125" t="s">
        <v>123</v>
      </c>
      <c r="V125" t="s">
        <v>162</v>
      </c>
      <c r="W125">
        <v>0</v>
      </c>
      <c r="X125">
        <v>8</v>
      </c>
      <c r="Y125">
        <v>5</v>
      </c>
      <c r="Z125">
        <v>0</v>
      </c>
      <c r="AA125">
        <v>1</v>
      </c>
      <c r="AB125" t="s">
        <v>106</v>
      </c>
      <c r="AC125" t="s">
        <v>115</v>
      </c>
      <c r="AD125">
        <v>1</v>
      </c>
      <c r="AE125" t="s">
        <v>26</v>
      </c>
      <c r="AF125">
        <v>8517</v>
      </c>
      <c r="AG125">
        <v>400</v>
      </c>
      <c r="AH125">
        <v>6</v>
      </c>
      <c r="AI125" s="7">
        <f t="shared" ca="1" si="1"/>
        <v>125.5</v>
      </c>
    </row>
    <row r="126" spans="1:35" x14ac:dyDescent="0.25">
      <c r="A126" t="s">
        <v>735</v>
      </c>
      <c r="B126" t="s">
        <v>763</v>
      </c>
      <c r="C126">
        <v>1</v>
      </c>
      <c r="D126">
        <v>1</v>
      </c>
      <c r="E126">
        <v>6</v>
      </c>
      <c r="F126">
        <v>2011</v>
      </c>
      <c r="G126" t="s">
        <v>59</v>
      </c>
      <c r="H126">
        <v>116.5</v>
      </c>
      <c r="I126">
        <v>61.2</v>
      </c>
      <c r="J126">
        <v>12.1</v>
      </c>
      <c r="K126">
        <v>135</v>
      </c>
      <c r="L126">
        <v>3.9</v>
      </c>
      <c r="M126">
        <v>480</v>
      </c>
      <c r="N126">
        <v>854</v>
      </c>
      <c r="O126">
        <v>251</v>
      </c>
      <c r="P126" t="s">
        <v>764</v>
      </c>
      <c r="Q126">
        <v>1024</v>
      </c>
      <c r="R126" t="s">
        <v>765</v>
      </c>
      <c r="S126" t="s">
        <v>697</v>
      </c>
      <c r="T126" t="s">
        <v>766</v>
      </c>
      <c r="U126" t="s">
        <v>699</v>
      </c>
      <c r="V126" t="s">
        <v>162</v>
      </c>
      <c r="W126">
        <v>0</v>
      </c>
      <c r="X126">
        <v>16</v>
      </c>
      <c r="Y126">
        <v>8</v>
      </c>
      <c r="Z126">
        <v>1</v>
      </c>
      <c r="AA126">
        <v>1</v>
      </c>
      <c r="AB126" t="s">
        <v>746</v>
      </c>
      <c r="AC126" t="s">
        <v>115</v>
      </c>
      <c r="AD126">
        <v>1</v>
      </c>
      <c r="AE126" t="s">
        <v>26</v>
      </c>
      <c r="AF126">
        <v>12167</v>
      </c>
      <c r="AG126">
        <v>380</v>
      </c>
      <c r="AH126">
        <v>11</v>
      </c>
      <c r="AI126" s="7">
        <f t="shared" ca="1" si="1"/>
        <v>135</v>
      </c>
    </row>
    <row r="127" spans="1:35" x14ac:dyDescent="0.25">
      <c r="A127" t="s">
        <v>801</v>
      </c>
      <c r="B127" t="s">
        <v>802</v>
      </c>
      <c r="C127">
        <v>1</v>
      </c>
      <c r="D127">
        <v>1</v>
      </c>
      <c r="E127">
        <v>8</v>
      </c>
      <c r="F127">
        <v>2011</v>
      </c>
      <c r="G127" t="s">
        <v>78</v>
      </c>
      <c r="H127">
        <v>125</v>
      </c>
      <c r="I127">
        <v>63</v>
      </c>
      <c r="J127">
        <v>8.6999999999999993</v>
      </c>
      <c r="K127">
        <v>117</v>
      </c>
      <c r="L127">
        <v>4.2</v>
      </c>
      <c r="M127">
        <v>480</v>
      </c>
      <c r="N127">
        <v>854</v>
      </c>
      <c r="O127">
        <v>233</v>
      </c>
      <c r="P127" t="s">
        <v>18</v>
      </c>
      <c r="Q127">
        <v>512</v>
      </c>
      <c r="R127" t="s">
        <v>315</v>
      </c>
      <c r="S127" t="s">
        <v>803</v>
      </c>
      <c r="T127" t="s">
        <v>755</v>
      </c>
      <c r="U127" t="s">
        <v>123</v>
      </c>
      <c r="V127" t="s">
        <v>23</v>
      </c>
      <c r="W127">
        <v>32</v>
      </c>
      <c r="X127">
        <v>1</v>
      </c>
      <c r="Y127">
        <v>8</v>
      </c>
      <c r="Z127">
        <v>0</v>
      </c>
      <c r="AA127">
        <v>1</v>
      </c>
      <c r="AB127" t="s">
        <v>200</v>
      </c>
      <c r="AC127" t="s">
        <v>115</v>
      </c>
      <c r="AD127">
        <v>1</v>
      </c>
      <c r="AE127" t="s">
        <v>201</v>
      </c>
      <c r="AF127">
        <v>20912</v>
      </c>
      <c r="AG127">
        <v>460</v>
      </c>
      <c r="AH127">
        <v>7</v>
      </c>
      <c r="AI127" s="7">
        <f t="shared" ca="1" si="1"/>
        <v>117</v>
      </c>
    </row>
    <row r="128" spans="1:35" x14ac:dyDescent="0.25">
      <c r="A128" t="s">
        <v>801</v>
      </c>
      <c r="B128" t="s">
        <v>804</v>
      </c>
      <c r="C128">
        <v>1</v>
      </c>
      <c r="D128">
        <v>1</v>
      </c>
      <c r="E128">
        <v>8</v>
      </c>
      <c r="F128">
        <v>2011</v>
      </c>
      <c r="G128" t="s">
        <v>78</v>
      </c>
      <c r="H128">
        <v>116</v>
      </c>
      <c r="I128">
        <v>57</v>
      </c>
      <c r="J128">
        <v>13</v>
      </c>
      <c r="K128">
        <v>126</v>
      </c>
      <c r="L128">
        <v>3.7</v>
      </c>
      <c r="M128">
        <v>480</v>
      </c>
      <c r="N128">
        <v>854</v>
      </c>
      <c r="O128">
        <v>265</v>
      </c>
      <c r="P128" t="s">
        <v>18</v>
      </c>
      <c r="Q128">
        <v>512</v>
      </c>
      <c r="R128" t="s">
        <v>315</v>
      </c>
      <c r="S128" t="s">
        <v>407</v>
      </c>
      <c r="T128" t="s">
        <v>122</v>
      </c>
      <c r="U128" t="s">
        <v>123</v>
      </c>
      <c r="V128" t="s">
        <v>23</v>
      </c>
      <c r="W128">
        <v>32</v>
      </c>
      <c r="X128">
        <v>1</v>
      </c>
      <c r="Y128">
        <v>5</v>
      </c>
      <c r="Z128">
        <v>1</v>
      </c>
      <c r="AA128">
        <v>1</v>
      </c>
      <c r="AB128" t="s">
        <v>200</v>
      </c>
      <c r="AC128" t="s">
        <v>115</v>
      </c>
      <c r="AD128">
        <v>1</v>
      </c>
      <c r="AE128" t="s">
        <v>201</v>
      </c>
      <c r="AF128">
        <v>12212</v>
      </c>
      <c r="AG128">
        <v>430</v>
      </c>
      <c r="AH128">
        <v>6</v>
      </c>
      <c r="AI128" s="7">
        <f t="shared" ca="1" si="1"/>
        <v>126</v>
      </c>
    </row>
    <row r="129" spans="1:35" x14ac:dyDescent="0.25">
      <c r="A129" t="s">
        <v>801</v>
      </c>
      <c r="B129" t="s">
        <v>805</v>
      </c>
      <c r="C129">
        <v>1</v>
      </c>
      <c r="D129">
        <v>1</v>
      </c>
      <c r="E129">
        <v>8</v>
      </c>
      <c r="F129">
        <v>2011</v>
      </c>
      <c r="G129" t="s">
        <v>78</v>
      </c>
      <c r="H129">
        <v>106</v>
      </c>
      <c r="I129">
        <v>56.5</v>
      </c>
      <c r="J129">
        <v>14.2</v>
      </c>
      <c r="K129">
        <v>115</v>
      </c>
      <c r="L129">
        <v>3.2</v>
      </c>
      <c r="M129">
        <v>320</v>
      </c>
      <c r="N129">
        <v>480</v>
      </c>
      <c r="O129">
        <v>180</v>
      </c>
      <c r="P129" t="s">
        <v>18</v>
      </c>
      <c r="Q129">
        <v>512</v>
      </c>
      <c r="R129" t="s">
        <v>108</v>
      </c>
      <c r="S129" t="s">
        <v>407</v>
      </c>
      <c r="T129" t="s">
        <v>122</v>
      </c>
      <c r="U129" t="s">
        <v>123</v>
      </c>
      <c r="V129" t="s">
        <v>23</v>
      </c>
      <c r="W129">
        <v>32</v>
      </c>
      <c r="X129">
        <v>16</v>
      </c>
      <c r="Y129">
        <v>5</v>
      </c>
      <c r="Z129">
        <v>1</v>
      </c>
      <c r="AA129">
        <v>1</v>
      </c>
      <c r="AB129" t="s">
        <v>200</v>
      </c>
      <c r="AC129" t="s">
        <v>115</v>
      </c>
      <c r="AD129">
        <v>1</v>
      </c>
      <c r="AE129" t="s">
        <v>201</v>
      </c>
      <c r="AF129">
        <v>12455</v>
      </c>
      <c r="AG129">
        <v>350</v>
      </c>
      <c r="AH129">
        <v>14</v>
      </c>
      <c r="AI129" s="7">
        <f t="shared" ca="1" si="1"/>
        <v>115</v>
      </c>
    </row>
    <row r="130" spans="1:35" x14ac:dyDescent="0.25">
      <c r="A130" t="s">
        <v>801</v>
      </c>
      <c r="B130" t="s">
        <v>806</v>
      </c>
      <c r="C130">
        <v>1</v>
      </c>
      <c r="D130">
        <v>1</v>
      </c>
      <c r="E130">
        <v>6</v>
      </c>
      <c r="F130">
        <v>2011</v>
      </c>
      <c r="G130" t="s">
        <v>59</v>
      </c>
      <c r="H130">
        <v>111</v>
      </c>
      <c r="I130">
        <v>53</v>
      </c>
      <c r="J130">
        <v>9.4</v>
      </c>
      <c r="K130">
        <v>100</v>
      </c>
      <c r="L130">
        <v>3.3</v>
      </c>
      <c r="M130">
        <v>480</v>
      </c>
      <c r="N130">
        <v>854</v>
      </c>
      <c r="O130">
        <v>297</v>
      </c>
      <c r="P130" t="s">
        <v>18</v>
      </c>
      <c r="Q130">
        <v>512</v>
      </c>
      <c r="R130" t="s">
        <v>108</v>
      </c>
      <c r="S130" t="s">
        <v>407</v>
      </c>
      <c r="T130" t="s">
        <v>122</v>
      </c>
      <c r="U130" t="s">
        <v>123</v>
      </c>
      <c r="V130" t="s">
        <v>23</v>
      </c>
      <c r="W130">
        <v>32</v>
      </c>
      <c r="X130">
        <v>1</v>
      </c>
      <c r="Y130">
        <v>8</v>
      </c>
      <c r="Z130">
        <v>1</v>
      </c>
      <c r="AA130">
        <v>1</v>
      </c>
      <c r="AB130" t="s">
        <v>200</v>
      </c>
      <c r="AC130" t="s">
        <v>115</v>
      </c>
      <c r="AD130">
        <v>1</v>
      </c>
      <c r="AE130" t="s">
        <v>26</v>
      </c>
      <c r="AF130">
        <v>16252</v>
      </c>
      <c r="AG130">
        <v>430</v>
      </c>
      <c r="AH130">
        <v>6</v>
      </c>
      <c r="AI130" s="7">
        <f t="shared" ca="1" si="1"/>
        <v>100</v>
      </c>
    </row>
    <row r="131" spans="1:35" x14ac:dyDescent="0.25">
      <c r="A131" t="s">
        <v>801</v>
      </c>
      <c r="B131" t="s">
        <v>807</v>
      </c>
      <c r="C131">
        <v>1</v>
      </c>
      <c r="D131">
        <v>1</v>
      </c>
      <c r="E131">
        <v>6</v>
      </c>
      <c r="F131">
        <v>2011</v>
      </c>
      <c r="G131" t="s">
        <v>59</v>
      </c>
      <c r="H131">
        <v>92</v>
      </c>
      <c r="I131">
        <v>55</v>
      </c>
      <c r="J131">
        <v>16.5</v>
      </c>
      <c r="K131">
        <v>110.8</v>
      </c>
      <c r="L131">
        <v>3</v>
      </c>
      <c r="M131">
        <v>320</v>
      </c>
      <c r="N131">
        <v>480</v>
      </c>
      <c r="O131">
        <v>192</v>
      </c>
      <c r="P131" t="s">
        <v>18</v>
      </c>
      <c r="Q131">
        <v>512</v>
      </c>
      <c r="R131" t="s">
        <v>108</v>
      </c>
      <c r="S131" t="s">
        <v>407</v>
      </c>
      <c r="T131" t="s">
        <v>122</v>
      </c>
      <c r="U131" t="s">
        <v>123</v>
      </c>
      <c r="V131" t="s">
        <v>23</v>
      </c>
      <c r="W131">
        <v>32</v>
      </c>
      <c r="X131">
        <v>1</v>
      </c>
      <c r="Y131">
        <v>5</v>
      </c>
      <c r="Z131">
        <v>0</v>
      </c>
      <c r="AA131">
        <v>1</v>
      </c>
      <c r="AB131" t="s">
        <v>200</v>
      </c>
      <c r="AC131" t="s">
        <v>115</v>
      </c>
      <c r="AD131">
        <v>1</v>
      </c>
      <c r="AE131" t="s">
        <v>26</v>
      </c>
      <c r="AF131">
        <v>16531</v>
      </c>
      <c r="AG131">
        <v>351</v>
      </c>
      <c r="AH131">
        <v>4</v>
      </c>
      <c r="AI131" s="7">
        <f t="shared" ref="AI131:AI194" ca="1" si="2">IF(K131&gt;350,RANDBETWEEN(300,350),K131)</f>
        <v>110.8</v>
      </c>
    </row>
    <row r="132" spans="1:35" x14ac:dyDescent="0.25">
      <c r="A132" t="s">
        <v>801</v>
      </c>
      <c r="B132" t="s">
        <v>808</v>
      </c>
      <c r="C132">
        <v>1</v>
      </c>
      <c r="D132">
        <v>1</v>
      </c>
      <c r="E132">
        <v>5</v>
      </c>
      <c r="F132">
        <v>2011</v>
      </c>
      <c r="G132" t="s">
        <v>141</v>
      </c>
      <c r="H132">
        <v>88</v>
      </c>
      <c r="I132">
        <v>52</v>
      </c>
      <c r="J132">
        <v>16</v>
      </c>
      <c r="K132">
        <v>99</v>
      </c>
      <c r="L132">
        <v>3</v>
      </c>
      <c r="M132">
        <v>320</v>
      </c>
      <c r="N132">
        <v>480</v>
      </c>
      <c r="O132">
        <v>192</v>
      </c>
      <c r="P132" t="s">
        <v>18</v>
      </c>
      <c r="Q132">
        <v>320</v>
      </c>
      <c r="R132" t="s">
        <v>108</v>
      </c>
      <c r="S132" t="s">
        <v>407</v>
      </c>
      <c r="T132" t="s">
        <v>122</v>
      </c>
      <c r="U132" t="s">
        <v>123</v>
      </c>
      <c r="V132" t="s">
        <v>23</v>
      </c>
      <c r="W132">
        <v>32</v>
      </c>
      <c r="X132">
        <v>16</v>
      </c>
      <c r="Y132">
        <v>5</v>
      </c>
      <c r="Z132">
        <v>0</v>
      </c>
      <c r="AA132">
        <v>1</v>
      </c>
      <c r="AB132" t="s">
        <v>200</v>
      </c>
      <c r="AC132" t="s">
        <v>139</v>
      </c>
      <c r="AD132">
        <v>1</v>
      </c>
      <c r="AE132" t="s">
        <v>26</v>
      </c>
      <c r="AF132">
        <v>12378</v>
      </c>
      <c r="AG132">
        <v>340</v>
      </c>
      <c r="AH132">
        <v>4</v>
      </c>
      <c r="AI132" s="7">
        <f t="shared" ca="1" si="2"/>
        <v>99</v>
      </c>
    </row>
    <row r="133" spans="1:35" x14ac:dyDescent="0.25">
      <c r="A133" t="s">
        <v>801</v>
      </c>
      <c r="B133" t="s">
        <v>809</v>
      </c>
      <c r="C133">
        <v>1</v>
      </c>
      <c r="D133">
        <v>1</v>
      </c>
      <c r="E133">
        <v>5</v>
      </c>
      <c r="F133">
        <v>2011</v>
      </c>
      <c r="G133" t="s">
        <v>141</v>
      </c>
      <c r="H133">
        <v>92</v>
      </c>
      <c r="I133">
        <v>53</v>
      </c>
      <c r="J133">
        <v>18</v>
      </c>
      <c r="K133">
        <v>136</v>
      </c>
      <c r="L133">
        <v>3</v>
      </c>
      <c r="M133">
        <v>320</v>
      </c>
      <c r="N133">
        <v>480</v>
      </c>
      <c r="O133">
        <v>192</v>
      </c>
      <c r="P133" t="s">
        <v>18</v>
      </c>
      <c r="Q133">
        <v>400</v>
      </c>
      <c r="R133" t="s">
        <v>108</v>
      </c>
      <c r="S133" t="s">
        <v>407</v>
      </c>
      <c r="T133" t="s">
        <v>122</v>
      </c>
      <c r="U133" t="s">
        <v>123</v>
      </c>
      <c r="V133" t="s">
        <v>23</v>
      </c>
      <c r="W133">
        <v>32</v>
      </c>
      <c r="X133">
        <v>16</v>
      </c>
      <c r="Y133">
        <v>5</v>
      </c>
      <c r="Z133">
        <v>1</v>
      </c>
      <c r="AA133">
        <v>1</v>
      </c>
      <c r="AB133" t="s">
        <v>200</v>
      </c>
      <c r="AC133" t="s">
        <v>139</v>
      </c>
      <c r="AD133">
        <v>1</v>
      </c>
      <c r="AE133" t="s">
        <v>26</v>
      </c>
      <c r="AF133">
        <v>13423</v>
      </c>
      <c r="AG133">
        <v>331</v>
      </c>
      <c r="AH133">
        <v>5</v>
      </c>
      <c r="AI133" s="7">
        <f t="shared" ca="1" si="2"/>
        <v>136</v>
      </c>
    </row>
    <row r="134" spans="1:35" x14ac:dyDescent="0.25">
      <c r="A134" t="s">
        <v>801</v>
      </c>
      <c r="B134" t="s">
        <v>810</v>
      </c>
      <c r="C134">
        <v>1</v>
      </c>
      <c r="D134">
        <v>1</v>
      </c>
      <c r="E134">
        <v>4</v>
      </c>
      <c r="F134">
        <v>2011</v>
      </c>
      <c r="G134" t="s">
        <v>17</v>
      </c>
      <c r="H134">
        <v>99</v>
      </c>
      <c r="I134">
        <v>54</v>
      </c>
      <c r="J134">
        <v>15</v>
      </c>
      <c r="K134">
        <v>104</v>
      </c>
      <c r="L134">
        <v>3</v>
      </c>
      <c r="M134">
        <v>320</v>
      </c>
      <c r="N134">
        <v>480</v>
      </c>
      <c r="O134">
        <v>192</v>
      </c>
      <c r="P134" t="s">
        <v>18</v>
      </c>
      <c r="Q134">
        <v>168</v>
      </c>
      <c r="R134" t="s">
        <v>142</v>
      </c>
      <c r="S134" t="s">
        <v>133</v>
      </c>
      <c r="T134" t="s">
        <v>130</v>
      </c>
      <c r="U134" t="s">
        <v>93</v>
      </c>
      <c r="V134" t="s">
        <v>23</v>
      </c>
      <c r="W134">
        <v>16</v>
      </c>
      <c r="X134">
        <v>16</v>
      </c>
      <c r="Y134">
        <v>3.15</v>
      </c>
      <c r="Z134">
        <v>0</v>
      </c>
      <c r="AA134">
        <v>1</v>
      </c>
      <c r="AB134" t="s">
        <v>147</v>
      </c>
      <c r="AC134" t="s">
        <v>139</v>
      </c>
      <c r="AD134">
        <v>1</v>
      </c>
      <c r="AE134" t="s">
        <v>26</v>
      </c>
      <c r="AF134">
        <v>8413</v>
      </c>
      <c r="AG134">
        <v>446</v>
      </c>
      <c r="AH134">
        <v>4</v>
      </c>
      <c r="AI134" s="7">
        <f t="shared" ca="1" si="2"/>
        <v>104</v>
      </c>
    </row>
    <row r="135" spans="1:35" x14ac:dyDescent="0.25">
      <c r="A135" t="s">
        <v>801</v>
      </c>
      <c r="B135" t="s">
        <v>811</v>
      </c>
      <c r="C135">
        <v>1</v>
      </c>
      <c r="D135">
        <v>1</v>
      </c>
      <c r="E135">
        <v>2</v>
      </c>
      <c r="F135">
        <v>2011</v>
      </c>
      <c r="G135" t="s">
        <v>76</v>
      </c>
      <c r="H135">
        <v>119</v>
      </c>
      <c r="I135">
        <v>62</v>
      </c>
      <c r="J135">
        <v>16</v>
      </c>
      <c r="K135">
        <v>175</v>
      </c>
      <c r="L135">
        <v>4</v>
      </c>
      <c r="M135">
        <v>480</v>
      </c>
      <c r="N135">
        <v>854</v>
      </c>
      <c r="O135">
        <v>245</v>
      </c>
      <c r="P135" t="s">
        <v>18</v>
      </c>
      <c r="Q135">
        <v>512</v>
      </c>
      <c r="R135" t="s">
        <v>315</v>
      </c>
      <c r="S135" t="s">
        <v>407</v>
      </c>
      <c r="T135" t="s">
        <v>122</v>
      </c>
      <c r="U135" t="s">
        <v>123</v>
      </c>
      <c r="V135" t="s">
        <v>23</v>
      </c>
      <c r="W135">
        <v>32</v>
      </c>
      <c r="X135">
        <v>16</v>
      </c>
      <c r="Y135">
        <v>5</v>
      </c>
      <c r="Z135">
        <v>1</v>
      </c>
      <c r="AA135">
        <v>1</v>
      </c>
      <c r="AB135" t="s">
        <v>200</v>
      </c>
      <c r="AC135" t="s">
        <v>115</v>
      </c>
      <c r="AD135">
        <v>1</v>
      </c>
      <c r="AE135" t="s">
        <v>201</v>
      </c>
      <c r="AF135">
        <v>12857</v>
      </c>
      <c r="AG135">
        <v>425</v>
      </c>
      <c r="AH135">
        <v>8</v>
      </c>
      <c r="AI135" s="7">
        <f t="shared" ca="1" si="2"/>
        <v>175</v>
      </c>
    </row>
    <row r="136" spans="1:35" x14ac:dyDescent="0.25">
      <c r="A136" t="s">
        <v>801</v>
      </c>
      <c r="B136" t="s">
        <v>812</v>
      </c>
      <c r="C136">
        <v>1</v>
      </c>
      <c r="D136">
        <v>1</v>
      </c>
      <c r="E136">
        <v>2</v>
      </c>
      <c r="F136">
        <v>2011</v>
      </c>
      <c r="G136" t="s">
        <v>76</v>
      </c>
      <c r="H136">
        <v>120</v>
      </c>
      <c r="I136">
        <v>57</v>
      </c>
      <c r="J136">
        <v>13.5</v>
      </c>
      <c r="K136">
        <v>142</v>
      </c>
      <c r="L136">
        <v>3.7</v>
      </c>
      <c r="M136">
        <v>480</v>
      </c>
      <c r="N136">
        <v>854</v>
      </c>
      <c r="O136">
        <v>265</v>
      </c>
      <c r="P136" t="s">
        <v>18</v>
      </c>
      <c r="Q136">
        <v>512</v>
      </c>
      <c r="R136" t="s">
        <v>108</v>
      </c>
      <c r="S136" t="s">
        <v>407</v>
      </c>
      <c r="T136" t="s">
        <v>122</v>
      </c>
      <c r="U136" t="s">
        <v>123</v>
      </c>
      <c r="V136" t="s">
        <v>23</v>
      </c>
      <c r="W136">
        <v>32</v>
      </c>
      <c r="X136">
        <v>1</v>
      </c>
      <c r="Y136">
        <v>8</v>
      </c>
      <c r="Z136">
        <v>1</v>
      </c>
      <c r="AA136">
        <v>1</v>
      </c>
      <c r="AB136" t="s">
        <v>200</v>
      </c>
      <c r="AC136" t="s">
        <v>139</v>
      </c>
      <c r="AD136">
        <v>1</v>
      </c>
      <c r="AE136" t="s">
        <v>26</v>
      </c>
      <c r="AF136">
        <v>16549</v>
      </c>
      <c r="AG136">
        <v>430</v>
      </c>
      <c r="AH136">
        <v>6</v>
      </c>
      <c r="AI136" s="7">
        <f t="shared" ca="1" si="2"/>
        <v>142</v>
      </c>
    </row>
    <row r="137" spans="1:35" x14ac:dyDescent="0.25">
      <c r="A137" t="s">
        <v>801</v>
      </c>
      <c r="B137" t="s">
        <v>813</v>
      </c>
      <c r="C137">
        <v>1</v>
      </c>
      <c r="D137">
        <v>1</v>
      </c>
      <c r="E137">
        <v>2</v>
      </c>
      <c r="F137">
        <v>2011</v>
      </c>
      <c r="G137" t="s">
        <v>76</v>
      </c>
      <c r="H137">
        <v>116</v>
      </c>
      <c r="I137">
        <v>57</v>
      </c>
      <c r="J137">
        <v>13</v>
      </c>
      <c r="K137">
        <v>126</v>
      </c>
      <c r="L137">
        <v>3.7</v>
      </c>
      <c r="M137">
        <v>480</v>
      </c>
      <c r="N137">
        <v>854</v>
      </c>
      <c r="O137">
        <v>265</v>
      </c>
      <c r="P137" t="s">
        <v>18</v>
      </c>
      <c r="Q137">
        <v>512</v>
      </c>
      <c r="R137" t="s">
        <v>315</v>
      </c>
      <c r="S137" t="s">
        <v>407</v>
      </c>
      <c r="T137" t="s">
        <v>122</v>
      </c>
      <c r="U137" t="s">
        <v>123</v>
      </c>
      <c r="V137" t="s">
        <v>23</v>
      </c>
      <c r="W137">
        <v>32</v>
      </c>
      <c r="X137">
        <v>16</v>
      </c>
      <c r="Y137">
        <v>8</v>
      </c>
      <c r="Z137">
        <v>1.3</v>
      </c>
      <c r="AA137">
        <v>1</v>
      </c>
      <c r="AB137" t="s">
        <v>200</v>
      </c>
      <c r="AC137" t="s">
        <v>139</v>
      </c>
      <c r="AD137">
        <v>1</v>
      </c>
      <c r="AE137" t="s">
        <v>26</v>
      </c>
      <c r="AF137">
        <v>12505</v>
      </c>
      <c r="AG137">
        <v>430</v>
      </c>
      <c r="AH137">
        <v>6</v>
      </c>
      <c r="AI137" s="7">
        <f t="shared" ca="1" si="2"/>
        <v>126</v>
      </c>
    </row>
    <row r="138" spans="1:35" x14ac:dyDescent="0.25">
      <c r="A138" t="s">
        <v>801</v>
      </c>
      <c r="B138" t="s">
        <v>814</v>
      </c>
      <c r="C138">
        <v>1</v>
      </c>
      <c r="D138">
        <v>1</v>
      </c>
      <c r="E138">
        <v>1</v>
      </c>
      <c r="F138">
        <v>2011</v>
      </c>
      <c r="G138" t="s">
        <v>96</v>
      </c>
      <c r="H138">
        <v>125</v>
      </c>
      <c r="I138">
        <v>63</v>
      </c>
      <c r="J138">
        <v>8.6999999999999993</v>
      </c>
      <c r="K138">
        <v>117</v>
      </c>
      <c r="L138">
        <v>4.2</v>
      </c>
      <c r="M138">
        <v>480</v>
      </c>
      <c r="N138">
        <v>854</v>
      </c>
      <c r="O138">
        <v>233</v>
      </c>
      <c r="P138" t="s">
        <v>18</v>
      </c>
      <c r="Q138">
        <v>512</v>
      </c>
      <c r="R138" t="s">
        <v>108</v>
      </c>
      <c r="S138" t="s">
        <v>407</v>
      </c>
      <c r="T138" t="s">
        <v>122</v>
      </c>
      <c r="U138" t="s">
        <v>123</v>
      </c>
      <c r="V138" t="s">
        <v>23</v>
      </c>
      <c r="W138">
        <v>32</v>
      </c>
      <c r="X138">
        <v>16</v>
      </c>
      <c r="Y138">
        <v>8</v>
      </c>
      <c r="Z138">
        <v>0</v>
      </c>
      <c r="AA138">
        <v>1</v>
      </c>
      <c r="AB138" t="s">
        <v>200</v>
      </c>
      <c r="AC138" t="s">
        <v>139</v>
      </c>
      <c r="AD138">
        <v>1</v>
      </c>
      <c r="AE138" t="s">
        <v>26</v>
      </c>
      <c r="AF138">
        <v>16617</v>
      </c>
      <c r="AG138">
        <v>430</v>
      </c>
      <c r="AH138">
        <v>7</v>
      </c>
      <c r="AI138" s="7">
        <f t="shared" ca="1" si="2"/>
        <v>117</v>
      </c>
    </row>
    <row r="139" spans="1:35" x14ac:dyDescent="0.25">
      <c r="A139" t="s">
        <v>801</v>
      </c>
      <c r="B139" t="s">
        <v>815</v>
      </c>
      <c r="C139">
        <v>1</v>
      </c>
      <c r="D139">
        <v>1</v>
      </c>
      <c r="E139">
        <v>2</v>
      </c>
      <c r="F139">
        <v>2011</v>
      </c>
      <c r="G139" t="s">
        <v>76</v>
      </c>
      <c r="H139">
        <v>119</v>
      </c>
      <c r="I139">
        <v>62</v>
      </c>
      <c r="J139">
        <v>16</v>
      </c>
      <c r="K139">
        <v>175</v>
      </c>
      <c r="L139">
        <v>4</v>
      </c>
      <c r="M139">
        <v>480</v>
      </c>
      <c r="N139">
        <v>854</v>
      </c>
      <c r="O139">
        <v>245</v>
      </c>
      <c r="P139" t="s">
        <v>18</v>
      </c>
      <c r="Q139">
        <v>512</v>
      </c>
      <c r="R139" t="s">
        <v>315</v>
      </c>
      <c r="S139" t="s">
        <v>407</v>
      </c>
      <c r="T139" t="s">
        <v>122</v>
      </c>
      <c r="U139" t="s">
        <v>123</v>
      </c>
      <c r="V139" t="s">
        <v>23</v>
      </c>
      <c r="W139">
        <v>32</v>
      </c>
      <c r="X139">
        <v>16</v>
      </c>
      <c r="Y139">
        <v>5</v>
      </c>
      <c r="Z139">
        <v>1.3</v>
      </c>
      <c r="AA139">
        <v>1</v>
      </c>
      <c r="AB139" t="s">
        <v>200</v>
      </c>
      <c r="AC139" t="s">
        <v>139</v>
      </c>
      <c r="AD139">
        <v>1</v>
      </c>
      <c r="AE139" t="s">
        <v>26</v>
      </c>
      <c r="AF139">
        <v>8782</v>
      </c>
      <c r="AG139">
        <v>405</v>
      </c>
      <c r="AH139">
        <v>7</v>
      </c>
      <c r="AI139" s="7">
        <f t="shared" ca="1" si="2"/>
        <v>175</v>
      </c>
    </row>
    <row r="140" spans="1:35" x14ac:dyDescent="0.25">
      <c r="A140" t="s">
        <v>826</v>
      </c>
      <c r="B140" t="s">
        <v>830</v>
      </c>
      <c r="C140">
        <v>1</v>
      </c>
      <c r="D140">
        <v>1</v>
      </c>
      <c r="E140">
        <v>7</v>
      </c>
      <c r="F140">
        <v>2011</v>
      </c>
      <c r="G140" t="s">
        <v>176</v>
      </c>
      <c r="H140">
        <v>118</v>
      </c>
      <c r="I140">
        <v>59</v>
      </c>
      <c r="J140">
        <v>10.6</v>
      </c>
      <c r="K140">
        <v>113</v>
      </c>
      <c r="L140">
        <v>3.7</v>
      </c>
      <c r="M140">
        <v>480</v>
      </c>
      <c r="N140">
        <v>800</v>
      </c>
      <c r="O140">
        <v>252</v>
      </c>
      <c r="P140" t="s">
        <v>419</v>
      </c>
      <c r="Q140">
        <v>0</v>
      </c>
      <c r="R140" t="s">
        <v>420</v>
      </c>
      <c r="S140" t="s">
        <v>431</v>
      </c>
      <c r="T140" t="s">
        <v>122</v>
      </c>
      <c r="U140" t="s">
        <v>123</v>
      </c>
      <c r="V140" t="s">
        <v>162</v>
      </c>
      <c r="W140">
        <v>0</v>
      </c>
      <c r="X140">
        <v>32</v>
      </c>
      <c r="Y140">
        <v>13.2</v>
      </c>
      <c r="Z140">
        <v>0</v>
      </c>
      <c r="AA140">
        <v>1</v>
      </c>
      <c r="AB140" t="s">
        <v>457</v>
      </c>
      <c r="AC140" t="s">
        <v>115</v>
      </c>
      <c r="AD140">
        <v>1</v>
      </c>
      <c r="AE140" t="s">
        <v>26</v>
      </c>
      <c r="AF140">
        <v>36600</v>
      </c>
      <c r="AG140">
        <v>280</v>
      </c>
      <c r="AH140">
        <v>6</v>
      </c>
      <c r="AI140" s="7">
        <f t="shared" ca="1" si="2"/>
        <v>113</v>
      </c>
    </row>
    <row r="141" spans="1:35" x14ac:dyDescent="0.25">
      <c r="A141" t="s">
        <v>15</v>
      </c>
      <c r="B141" t="s">
        <v>100</v>
      </c>
      <c r="C141">
        <v>0</v>
      </c>
      <c r="D141">
        <v>0</v>
      </c>
      <c r="E141">
        <v>10</v>
      </c>
      <c r="F141">
        <v>2012</v>
      </c>
      <c r="G141" t="s">
        <v>101</v>
      </c>
      <c r="H141">
        <v>193</v>
      </c>
      <c r="I141">
        <v>126.5</v>
      </c>
      <c r="J141">
        <v>11.4</v>
      </c>
      <c r="K141">
        <v>390</v>
      </c>
      <c r="L141">
        <v>7</v>
      </c>
      <c r="M141">
        <v>600</v>
      </c>
      <c r="N141">
        <v>1024</v>
      </c>
      <c r="O141">
        <v>170</v>
      </c>
      <c r="P141" t="s">
        <v>18</v>
      </c>
      <c r="Q141">
        <v>1024</v>
      </c>
      <c r="R141" t="s">
        <v>102</v>
      </c>
      <c r="S141" t="s">
        <v>103</v>
      </c>
      <c r="T141" t="s">
        <v>104</v>
      </c>
      <c r="U141" t="s">
        <v>105</v>
      </c>
      <c r="V141" t="s">
        <v>23</v>
      </c>
      <c r="W141">
        <v>32</v>
      </c>
      <c r="X141">
        <v>8</v>
      </c>
      <c r="Y141">
        <v>2</v>
      </c>
      <c r="Z141">
        <v>0</v>
      </c>
      <c r="AA141">
        <v>1</v>
      </c>
      <c r="AB141" t="s">
        <v>106</v>
      </c>
      <c r="AC141" t="s">
        <v>94</v>
      </c>
      <c r="AD141">
        <v>1</v>
      </c>
      <c r="AE141" t="s">
        <v>26</v>
      </c>
      <c r="AF141">
        <v>13173</v>
      </c>
      <c r="AG141">
        <v>270</v>
      </c>
      <c r="AH141">
        <v>7</v>
      </c>
      <c r="AI141" s="7">
        <f t="shared" ca="1" si="2"/>
        <v>343</v>
      </c>
    </row>
    <row r="142" spans="1:35" x14ac:dyDescent="0.25">
      <c r="A142" t="s">
        <v>15</v>
      </c>
      <c r="B142" t="s">
        <v>107</v>
      </c>
      <c r="C142">
        <v>1</v>
      </c>
      <c r="D142">
        <v>1</v>
      </c>
      <c r="E142">
        <v>10</v>
      </c>
      <c r="F142">
        <v>2012</v>
      </c>
      <c r="G142" t="s">
        <v>101</v>
      </c>
      <c r="H142">
        <v>110</v>
      </c>
      <c r="I142">
        <v>61.5</v>
      </c>
      <c r="J142">
        <v>12.3</v>
      </c>
      <c r="K142">
        <v>100</v>
      </c>
      <c r="L142">
        <v>3.5</v>
      </c>
      <c r="M142">
        <v>320</v>
      </c>
      <c r="N142">
        <v>480</v>
      </c>
      <c r="O142">
        <v>165</v>
      </c>
      <c r="P142" t="s">
        <v>18</v>
      </c>
      <c r="Q142">
        <v>512</v>
      </c>
      <c r="R142" t="s">
        <v>108</v>
      </c>
      <c r="S142" t="s">
        <v>109</v>
      </c>
      <c r="T142" t="s">
        <v>110</v>
      </c>
      <c r="U142" t="s">
        <v>111</v>
      </c>
      <c r="V142" t="s">
        <v>23</v>
      </c>
      <c r="W142">
        <v>32</v>
      </c>
      <c r="X142">
        <v>4</v>
      </c>
      <c r="Y142">
        <v>3.15</v>
      </c>
      <c r="Z142">
        <v>0</v>
      </c>
      <c r="AA142">
        <v>1</v>
      </c>
      <c r="AB142" t="s">
        <v>106</v>
      </c>
      <c r="AC142" t="s">
        <v>94</v>
      </c>
      <c r="AD142">
        <v>1</v>
      </c>
      <c r="AE142" t="s">
        <v>26</v>
      </c>
      <c r="AF142">
        <v>8785</v>
      </c>
      <c r="AG142">
        <v>450</v>
      </c>
      <c r="AH142">
        <v>5</v>
      </c>
      <c r="AI142" s="7">
        <f t="shared" ca="1" si="2"/>
        <v>100</v>
      </c>
    </row>
    <row r="143" spans="1:35" x14ac:dyDescent="0.25">
      <c r="A143" t="s">
        <v>174</v>
      </c>
      <c r="B143" t="s">
        <v>247</v>
      </c>
      <c r="C143">
        <v>1</v>
      </c>
      <c r="D143">
        <v>1</v>
      </c>
      <c r="E143">
        <v>10</v>
      </c>
      <c r="F143">
        <v>2012</v>
      </c>
      <c r="G143" t="s">
        <v>101</v>
      </c>
      <c r="H143">
        <v>198.5</v>
      </c>
      <c r="I143">
        <v>120</v>
      </c>
      <c r="J143">
        <v>10.5</v>
      </c>
      <c r="K143">
        <v>347</v>
      </c>
      <c r="L143">
        <v>7</v>
      </c>
      <c r="M143">
        <v>800</v>
      </c>
      <c r="N143">
        <v>1280</v>
      </c>
      <c r="O143">
        <v>216</v>
      </c>
      <c r="P143" t="s">
        <v>18</v>
      </c>
      <c r="Q143">
        <v>1024</v>
      </c>
      <c r="R143" t="s">
        <v>102</v>
      </c>
      <c r="S143" t="s">
        <v>248</v>
      </c>
      <c r="T143" t="s">
        <v>249</v>
      </c>
      <c r="U143" t="s">
        <v>105</v>
      </c>
      <c r="V143" t="s">
        <v>162</v>
      </c>
      <c r="W143">
        <v>0</v>
      </c>
      <c r="X143">
        <v>16</v>
      </c>
      <c r="Y143">
        <v>1.2</v>
      </c>
      <c r="Z143">
        <v>0</v>
      </c>
      <c r="AA143">
        <v>1</v>
      </c>
      <c r="AB143" t="s">
        <v>24</v>
      </c>
      <c r="AC143" t="s">
        <v>164</v>
      </c>
      <c r="AD143">
        <v>1</v>
      </c>
      <c r="AE143" t="s">
        <v>26</v>
      </c>
      <c r="AF143">
        <v>21379</v>
      </c>
      <c r="AG143">
        <v>300</v>
      </c>
      <c r="AH143">
        <v>9</v>
      </c>
      <c r="AI143" s="7">
        <f t="shared" ca="1" si="2"/>
        <v>347</v>
      </c>
    </row>
    <row r="144" spans="1:35" x14ac:dyDescent="0.25">
      <c r="A144" t="s">
        <v>174</v>
      </c>
      <c r="B144" t="s">
        <v>250</v>
      </c>
      <c r="C144">
        <v>1</v>
      </c>
      <c r="D144">
        <v>1</v>
      </c>
      <c r="E144">
        <v>10</v>
      </c>
      <c r="F144">
        <v>2012</v>
      </c>
      <c r="G144" t="s">
        <v>101</v>
      </c>
      <c r="H144">
        <v>137.9</v>
      </c>
      <c r="I144">
        <v>68.900000000000006</v>
      </c>
      <c r="J144">
        <v>9</v>
      </c>
      <c r="K144">
        <v>135</v>
      </c>
      <c r="L144">
        <v>4.7</v>
      </c>
      <c r="M144">
        <v>720</v>
      </c>
      <c r="N144">
        <v>1280</v>
      </c>
      <c r="O144">
        <v>312</v>
      </c>
      <c r="P144" t="s">
        <v>18</v>
      </c>
      <c r="Q144">
        <v>2048</v>
      </c>
      <c r="R144" t="s">
        <v>251</v>
      </c>
      <c r="S144" t="s">
        <v>252</v>
      </c>
      <c r="T144" t="s">
        <v>253</v>
      </c>
      <c r="U144" t="s">
        <v>225</v>
      </c>
      <c r="V144" t="s">
        <v>162</v>
      </c>
      <c r="W144">
        <v>0</v>
      </c>
      <c r="X144">
        <v>16</v>
      </c>
      <c r="Y144">
        <v>13</v>
      </c>
      <c r="Z144">
        <v>1.2</v>
      </c>
      <c r="AA144">
        <v>1</v>
      </c>
      <c r="AB144" t="s">
        <v>243</v>
      </c>
      <c r="AC144" t="s">
        <v>34</v>
      </c>
      <c r="AD144">
        <v>1</v>
      </c>
      <c r="AE144" t="s">
        <v>254</v>
      </c>
      <c r="AF144">
        <v>32656</v>
      </c>
      <c r="AG144">
        <v>352</v>
      </c>
      <c r="AH144">
        <v>16</v>
      </c>
      <c r="AI144" s="7">
        <f t="shared" ca="1" si="2"/>
        <v>135</v>
      </c>
    </row>
    <row r="145" spans="1:35" x14ac:dyDescent="0.25">
      <c r="A145" t="s">
        <v>174</v>
      </c>
      <c r="B145" t="s">
        <v>255</v>
      </c>
      <c r="C145">
        <v>0</v>
      </c>
      <c r="D145">
        <v>0</v>
      </c>
      <c r="E145">
        <v>1</v>
      </c>
      <c r="F145">
        <v>2012</v>
      </c>
      <c r="G145" t="s">
        <v>96</v>
      </c>
      <c r="H145">
        <v>199</v>
      </c>
      <c r="I145">
        <v>117</v>
      </c>
      <c r="J145">
        <v>12</v>
      </c>
      <c r="K145">
        <v>389</v>
      </c>
      <c r="L145">
        <v>7</v>
      </c>
      <c r="M145">
        <v>800</v>
      </c>
      <c r="N145">
        <v>1280</v>
      </c>
      <c r="O145">
        <v>216</v>
      </c>
      <c r="P145" t="s">
        <v>18</v>
      </c>
      <c r="Q145">
        <v>1024</v>
      </c>
      <c r="R145" t="s">
        <v>256</v>
      </c>
      <c r="S145" t="s">
        <v>257</v>
      </c>
      <c r="T145" t="s">
        <v>258</v>
      </c>
      <c r="U145" t="s">
        <v>259</v>
      </c>
      <c r="V145" t="s">
        <v>162</v>
      </c>
      <c r="W145">
        <v>0</v>
      </c>
      <c r="X145">
        <v>16</v>
      </c>
      <c r="Y145">
        <v>5</v>
      </c>
      <c r="Z145">
        <v>1.2</v>
      </c>
      <c r="AA145">
        <v>1</v>
      </c>
      <c r="AB145" t="s">
        <v>24</v>
      </c>
      <c r="AC145" t="s">
        <v>115</v>
      </c>
      <c r="AD145">
        <v>1</v>
      </c>
      <c r="AE145" t="s">
        <v>153</v>
      </c>
      <c r="AF145">
        <v>16872</v>
      </c>
      <c r="AG145">
        <v>300</v>
      </c>
      <c r="AH145">
        <v>9</v>
      </c>
      <c r="AI145" s="7">
        <f t="shared" ca="1" si="2"/>
        <v>340</v>
      </c>
    </row>
    <row r="146" spans="1:35" x14ac:dyDescent="0.25">
      <c r="A146" t="s">
        <v>174</v>
      </c>
      <c r="B146" t="s">
        <v>263</v>
      </c>
      <c r="C146">
        <v>1</v>
      </c>
      <c r="D146">
        <v>1</v>
      </c>
      <c r="E146">
        <v>2</v>
      </c>
      <c r="F146">
        <v>2012</v>
      </c>
      <c r="G146" t="s">
        <v>76</v>
      </c>
      <c r="H146">
        <v>128</v>
      </c>
      <c r="I146">
        <v>65.400000000000006</v>
      </c>
      <c r="J146">
        <v>9.1999999999999993</v>
      </c>
      <c r="K146">
        <v>129</v>
      </c>
      <c r="L146">
        <v>4.3</v>
      </c>
      <c r="M146">
        <v>540</v>
      </c>
      <c r="N146">
        <v>960</v>
      </c>
      <c r="O146">
        <v>256</v>
      </c>
      <c r="P146" t="s">
        <v>18</v>
      </c>
      <c r="Q146">
        <v>1024</v>
      </c>
      <c r="R146" t="s">
        <v>251</v>
      </c>
      <c r="S146" t="s">
        <v>264</v>
      </c>
      <c r="T146" t="s">
        <v>265</v>
      </c>
      <c r="U146" t="s">
        <v>266</v>
      </c>
      <c r="V146" t="s">
        <v>23</v>
      </c>
      <c r="W146">
        <v>32</v>
      </c>
      <c r="X146">
        <v>16</v>
      </c>
      <c r="Y146">
        <v>8</v>
      </c>
      <c r="Z146">
        <v>1</v>
      </c>
      <c r="AA146">
        <v>1</v>
      </c>
      <c r="AB146" t="s">
        <v>24</v>
      </c>
      <c r="AC146" t="s">
        <v>33</v>
      </c>
      <c r="AD146">
        <v>1</v>
      </c>
      <c r="AE146" t="s">
        <v>26</v>
      </c>
      <c r="AF146">
        <v>24901</v>
      </c>
      <c r="AG146">
        <v>360</v>
      </c>
      <c r="AH146">
        <v>15</v>
      </c>
      <c r="AI146" s="7">
        <f t="shared" ca="1" si="2"/>
        <v>129</v>
      </c>
    </row>
    <row r="147" spans="1:35" x14ac:dyDescent="0.25">
      <c r="A147" t="s">
        <v>288</v>
      </c>
      <c r="B147" t="s">
        <v>311</v>
      </c>
      <c r="C147">
        <v>1</v>
      </c>
      <c r="D147">
        <v>1</v>
      </c>
      <c r="E147">
        <v>12</v>
      </c>
      <c r="F147">
        <v>2012</v>
      </c>
      <c r="G147" t="s">
        <v>54</v>
      </c>
      <c r="H147">
        <v>130.5</v>
      </c>
      <c r="I147">
        <v>66.5</v>
      </c>
      <c r="J147">
        <v>10.9</v>
      </c>
      <c r="K147">
        <v>147.6</v>
      </c>
      <c r="L147">
        <v>4.3</v>
      </c>
      <c r="M147">
        <v>480</v>
      </c>
      <c r="N147">
        <v>800</v>
      </c>
      <c r="O147">
        <v>217</v>
      </c>
      <c r="P147" t="s">
        <v>18</v>
      </c>
      <c r="Q147">
        <v>512</v>
      </c>
      <c r="R147" t="s">
        <v>251</v>
      </c>
      <c r="S147" t="s">
        <v>97</v>
      </c>
      <c r="T147" t="s">
        <v>98</v>
      </c>
      <c r="U147" t="s">
        <v>287</v>
      </c>
      <c r="V147" t="s">
        <v>23</v>
      </c>
      <c r="W147">
        <v>32</v>
      </c>
      <c r="X147">
        <v>4</v>
      </c>
      <c r="Y147">
        <v>5</v>
      </c>
      <c r="Z147">
        <v>1</v>
      </c>
      <c r="AA147">
        <v>1</v>
      </c>
      <c r="AB147" t="s">
        <v>24</v>
      </c>
      <c r="AC147" t="s">
        <v>164</v>
      </c>
      <c r="AD147">
        <v>1</v>
      </c>
      <c r="AE147" t="s">
        <v>26</v>
      </c>
      <c r="AF147">
        <v>12227</v>
      </c>
      <c r="AG147">
        <v>200</v>
      </c>
      <c r="AH147">
        <v>4</v>
      </c>
      <c r="AI147" s="7">
        <f t="shared" ca="1" si="2"/>
        <v>147.6</v>
      </c>
    </row>
    <row r="148" spans="1:35" x14ac:dyDescent="0.25">
      <c r="A148" t="s">
        <v>288</v>
      </c>
      <c r="B148" t="s">
        <v>312</v>
      </c>
      <c r="C148">
        <v>1</v>
      </c>
      <c r="D148">
        <v>1</v>
      </c>
      <c r="E148">
        <v>8</v>
      </c>
      <c r="F148">
        <v>2012</v>
      </c>
      <c r="G148" t="s">
        <v>78</v>
      </c>
      <c r="H148">
        <v>132.5</v>
      </c>
      <c r="I148">
        <v>67.7</v>
      </c>
      <c r="J148">
        <v>11</v>
      </c>
      <c r="K148">
        <v>155</v>
      </c>
      <c r="L148">
        <v>4.3</v>
      </c>
      <c r="M148">
        <v>480</v>
      </c>
      <c r="N148">
        <v>854</v>
      </c>
      <c r="O148">
        <v>228</v>
      </c>
      <c r="P148" t="s">
        <v>18</v>
      </c>
      <c r="Q148">
        <v>512</v>
      </c>
      <c r="R148" t="s">
        <v>251</v>
      </c>
      <c r="S148" t="s">
        <v>308</v>
      </c>
      <c r="T148" t="s">
        <v>313</v>
      </c>
      <c r="U148" t="s">
        <v>310</v>
      </c>
      <c r="V148" t="s">
        <v>23</v>
      </c>
      <c r="W148">
        <v>32</v>
      </c>
      <c r="X148">
        <v>4</v>
      </c>
      <c r="Y148">
        <v>5</v>
      </c>
      <c r="Z148">
        <v>1</v>
      </c>
      <c r="AA148">
        <v>1</v>
      </c>
      <c r="AB148" t="s">
        <v>24</v>
      </c>
      <c r="AC148" t="s">
        <v>164</v>
      </c>
      <c r="AD148">
        <v>1</v>
      </c>
      <c r="AE148" t="s">
        <v>26</v>
      </c>
      <c r="AF148">
        <v>21030</v>
      </c>
      <c r="AG148">
        <v>200</v>
      </c>
      <c r="AH148">
        <v>4</v>
      </c>
      <c r="AI148" s="7">
        <f t="shared" ca="1" si="2"/>
        <v>155</v>
      </c>
    </row>
    <row r="149" spans="1:35" x14ac:dyDescent="0.25">
      <c r="A149" t="s">
        <v>288</v>
      </c>
      <c r="B149" t="s">
        <v>314</v>
      </c>
      <c r="C149">
        <v>1</v>
      </c>
      <c r="D149">
        <v>1</v>
      </c>
      <c r="E149">
        <v>2</v>
      </c>
      <c r="F149">
        <v>2012</v>
      </c>
      <c r="G149" t="s">
        <v>76</v>
      </c>
      <c r="H149">
        <v>129.80000000000001</v>
      </c>
      <c r="I149">
        <v>69.8</v>
      </c>
      <c r="J149">
        <v>11.5</v>
      </c>
      <c r="K149">
        <v>168</v>
      </c>
      <c r="L149">
        <v>4.3</v>
      </c>
      <c r="M149">
        <v>480</v>
      </c>
      <c r="N149">
        <v>800</v>
      </c>
      <c r="O149">
        <v>217</v>
      </c>
      <c r="P149" t="s">
        <v>18</v>
      </c>
      <c r="Q149">
        <v>512</v>
      </c>
      <c r="R149" t="s">
        <v>315</v>
      </c>
      <c r="S149" t="s">
        <v>316</v>
      </c>
      <c r="T149" t="s">
        <v>317</v>
      </c>
      <c r="U149" t="s">
        <v>93</v>
      </c>
      <c r="V149" t="s">
        <v>23</v>
      </c>
      <c r="W149">
        <v>32</v>
      </c>
      <c r="X149">
        <v>1</v>
      </c>
      <c r="Y149">
        <v>5</v>
      </c>
      <c r="Z149">
        <v>0</v>
      </c>
      <c r="AA149">
        <v>1</v>
      </c>
      <c r="AB149" t="s">
        <v>24</v>
      </c>
      <c r="AC149" t="s">
        <v>115</v>
      </c>
      <c r="AD149">
        <v>1</v>
      </c>
      <c r="AE149" t="s">
        <v>26</v>
      </c>
      <c r="AF149">
        <v>16117</v>
      </c>
      <c r="AG149">
        <v>115</v>
      </c>
      <c r="AH149">
        <v>4</v>
      </c>
      <c r="AI149" s="7">
        <f t="shared" ca="1" si="2"/>
        <v>168</v>
      </c>
    </row>
    <row r="150" spans="1:35" x14ac:dyDescent="0.25">
      <c r="A150" t="s">
        <v>318</v>
      </c>
      <c r="B150" t="s">
        <v>385</v>
      </c>
      <c r="C150">
        <v>1</v>
      </c>
      <c r="D150">
        <v>1</v>
      </c>
      <c r="E150">
        <v>11</v>
      </c>
      <c r="F150">
        <v>2012</v>
      </c>
      <c r="G150" t="s">
        <v>205</v>
      </c>
      <c r="H150">
        <v>141</v>
      </c>
      <c r="I150">
        <v>70.5</v>
      </c>
      <c r="J150">
        <v>9.6999999999999993</v>
      </c>
      <c r="K150">
        <v>141.69999999999999</v>
      </c>
      <c r="L150">
        <v>5</v>
      </c>
      <c r="M150">
        <v>1080</v>
      </c>
      <c r="N150">
        <v>1920</v>
      </c>
      <c r="O150">
        <v>441</v>
      </c>
      <c r="P150" t="s">
        <v>18</v>
      </c>
      <c r="Q150">
        <v>2048</v>
      </c>
      <c r="R150" t="s">
        <v>102</v>
      </c>
      <c r="S150" t="s">
        <v>252</v>
      </c>
      <c r="T150" t="s">
        <v>253</v>
      </c>
      <c r="U150" t="s">
        <v>225</v>
      </c>
      <c r="V150" t="s">
        <v>162</v>
      </c>
      <c r="W150">
        <v>0</v>
      </c>
      <c r="X150">
        <v>16</v>
      </c>
      <c r="Y150">
        <v>8</v>
      </c>
      <c r="Z150">
        <v>2.1</v>
      </c>
      <c r="AA150">
        <v>1</v>
      </c>
      <c r="AB150" t="s">
        <v>386</v>
      </c>
      <c r="AC150" t="s">
        <v>340</v>
      </c>
      <c r="AD150">
        <v>1</v>
      </c>
      <c r="AE150" t="s">
        <v>364</v>
      </c>
      <c r="AF150">
        <v>24526</v>
      </c>
      <c r="AG150">
        <v>353</v>
      </c>
      <c r="AH150">
        <v>12</v>
      </c>
      <c r="AI150" s="7">
        <f t="shared" ca="1" si="2"/>
        <v>141.69999999999999</v>
      </c>
    </row>
    <row r="151" spans="1:35" x14ac:dyDescent="0.25">
      <c r="A151" t="s">
        <v>318</v>
      </c>
      <c r="B151" t="s">
        <v>387</v>
      </c>
      <c r="C151">
        <v>1</v>
      </c>
      <c r="D151">
        <v>1</v>
      </c>
      <c r="E151">
        <v>10</v>
      </c>
      <c r="F151">
        <v>2012</v>
      </c>
      <c r="G151" t="s">
        <v>101</v>
      </c>
      <c r="H151">
        <v>134.4</v>
      </c>
      <c r="I151">
        <v>69.900000000000006</v>
      </c>
      <c r="J151">
        <v>8.9</v>
      </c>
      <c r="K151">
        <v>135</v>
      </c>
      <c r="L151">
        <v>4.7</v>
      </c>
      <c r="M151">
        <v>720</v>
      </c>
      <c r="N151">
        <v>1280</v>
      </c>
      <c r="O151">
        <v>312</v>
      </c>
      <c r="P151" t="s">
        <v>18</v>
      </c>
      <c r="Q151">
        <v>1024</v>
      </c>
      <c r="R151" t="s">
        <v>90</v>
      </c>
      <c r="S151" t="s">
        <v>388</v>
      </c>
      <c r="T151" t="s">
        <v>389</v>
      </c>
      <c r="U151" t="s">
        <v>390</v>
      </c>
      <c r="V151" t="s">
        <v>162</v>
      </c>
      <c r="W151">
        <v>0</v>
      </c>
      <c r="X151">
        <v>32</v>
      </c>
      <c r="Y151">
        <v>8</v>
      </c>
      <c r="Z151">
        <v>1.6</v>
      </c>
      <c r="AA151">
        <v>1</v>
      </c>
      <c r="AB151" t="s">
        <v>391</v>
      </c>
      <c r="AC151" t="s">
        <v>340</v>
      </c>
      <c r="AD151">
        <v>1</v>
      </c>
      <c r="AE151" t="s">
        <v>364</v>
      </c>
      <c r="AF151">
        <v>20483</v>
      </c>
      <c r="AG151">
        <v>360</v>
      </c>
      <c r="AH151">
        <v>12</v>
      </c>
      <c r="AI151" s="7">
        <f t="shared" ca="1" si="2"/>
        <v>135</v>
      </c>
    </row>
    <row r="152" spans="1:35" x14ac:dyDescent="0.25">
      <c r="A152" t="s">
        <v>318</v>
      </c>
      <c r="B152" t="s">
        <v>392</v>
      </c>
      <c r="C152">
        <v>1</v>
      </c>
      <c r="D152">
        <v>1</v>
      </c>
      <c r="E152">
        <v>8</v>
      </c>
      <c r="F152">
        <v>2012</v>
      </c>
      <c r="G152" t="s">
        <v>78</v>
      </c>
      <c r="H152">
        <v>118.5</v>
      </c>
      <c r="I152">
        <v>62.3</v>
      </c>
      <c r="J152">
        <v>9.3000000000000007</v>
      </c>
      <c r="K152">
        <v>114</v>
      </c>
      <c r="L152">
        <v>4</v>
      </c>
      <c r="M152">
        <v>480</v>
      </c>
      <c r="N152">
        <v>800</v>
      </c>
      <c r="O152">
        <v>233</v>
      </c>
      <c r="P152" t="s">
        <v>18</v>
      </c>
      <c r="Q152">
        <v>768</v>
      </c>
      <c r="R152" t="s">
        <v>251</v>
      </c>
      <c r="S152" t="s">
        <v>308</v>
      </c>
      <c r="T152" t="s">
        <v>309</v>
      </c>
      <c r="U152" t="s">
        <v>310</v>
      </c>
      <c r="V152" t="s">
        <v>23</v>
      </c>
      <c r="W152">
        <v>32</v>
      </c>
      <c r="X152">
        <v>4</v>
      </c>
      <c r="Y152">
        <v>5</v>
      </c>
      <c r="Z152">
        <v>0</v>
      </c>
      <c r="AA152">
        <v>1</v>
      </c>
      <c r="AB152" t="s">
        <v>200</v>
      </c>
      <c r="AC152" t="s">
        <v>340</v>
      </c>
      <c r="AD152">
        <v>1</v>
      </c>
      <c r="AE152" t="s">
        <v>26</v>
      </c>
      <c r="AF152">
        <v>17103</v>
      </c>
      <c r="AG152">
        <v>833</v>
      </c>
      <c r="AH152">
        <v>20</v>
      </c>
      <c r="AI152" s="7">
        <f t="shared" ca="1" si="2"/>
        <v>114</v>
      </c>
    </row>
    <row r="153" spans="1:35" x14ac:dyDescent="0.25">
      <c r="A153" t="s">
        <v>318</v>
      </c>
      <c r="B153" t="s">
        <v>393</v>
      </c>
      <c r="C153">
        <v>1</v>
      </c>
      <c r="D153">
        <v>1</v>
      </c>
      <c r="E153">
        <v>2</v>
      </c>
      <c r="F153">
        <v>2012</v>
      </c>
      <c r="G153" t="s">
        <v>76</v>
      </c>
      <c r="H153">
        <v>134.80000000000001</v>
      </c>
      <c r="I153">
        <v>69.900000000000006</v>
      </c>
      <c r="J153">
        <v>8.9</v>
      </c>
      <c r="K153">
        <v>129</v>
      </c>
      <c r="L153">
        <v>4.7</v>
      </c>
      <c r="M153">
        <v>720</v>
      </c>
      <c r="N153">
        <v>1280</v>
      </c>
      <c r="O153">
        <v>312</v>
      </c>
      <c r="P153" t="s">
        <v>18</v>
      </c>
      <c r="Q153">
        <v>1024</v>
      </c>
      <c r="R153" t="s">
        <v>251</v>
      </c>
      <c r="S153" t="s">
        <v>394</v>
      </c>
      <c r="T153" t="s">
        <v>265</v>
      </c>
      <c r="U153" t="s">
        <v>266</v>
      </c>
      <c r="V153" t="s">
        <v>162</v>
      </c>
      <c r="W153">
        <v>0</v>
      </c>
      <c r="X153">
        <v>16</v>
      </c>
      <c r="Y153">
        <v>8</v>
      </c>
      <c r="Z153">
        <v>1.3</v>
      </c>
      <c r="AA153">
        <v>1</v>
      </c>
      <c r="AB153" t="s">
        <v>386</v>
      </c>
      <c r="AC153" t="s">
        <v>340</v>
      </c>
      <c r="AD153">
        <v>1</v>
      </c>
      <c r="AE153" t="s">
        <v>364</v>
      </c>
      <c r="AF153">
        <v>17419</v>
      </c>
      <c r="AG153">
        <v>300</v>
      </c>
      <c r="AH153">
        <v>8</v>
      </c>
      <c r="AI153" s="7">
        <f t="shared" ca="1" si="2"/>
        <v>129</v>
      </c>
    </row>
    <row r="154" spans="1:35" x14ac:dyDescent="0.25">
      <c r="A154" t="s">
        <v>318</v>
      </c>
      <c r="B154" t="s">
        <v>395</v>
      </c>
      <c r="C154">
        <v>1</v>
      </c>
      <c r="D154">
        <v>1</v>
      </c>
      <c r="E154">
        <v>2</v>
      </c>
      <c r="F154">
        <v>2012</v>
      </c>
      <c r="G154" t="s">
        <v>76</v>
      </c>
      <c r="H154">
        <v>130.9</v>
      </c>
      <c r="I154">
        <v>65</v>
      </c>
      <c r="J154">
        <v>7.8</v>
      </c>
      <c r="K154">
        <v>119.5</v>
      </c>
      <c r="L154">
        <v>4.3</v>
      </c>
      <c r="M154">
        <v>540</v>
      </c>
      <c r="N154">
        <v>960</v>
      </c>
      <c r="O154">
        <v>256</v>
      </c>
      <c r="P154" t="s">
        <v>18</v>
      </c>
      <c r="Q154">
        <v>1024</v>
      </c>
      <c r="R154" t="s">
        <v>251</v>
      </c>
      <c r="S154" t="s">
        <v>396</v>
      </c>
      <c r="T154" t="s">
        <v>265</v>
      </c>
      <c r="U154" t="s">
        <v>266</v>
      </c>
      <c r="V154" t="s">
        <v>162</v>
      </c>
      <c r="W154">
        <v>0</v>
      </c>
      <c r="X154">
        <v>16</v>
      </c>
      <c r="Y154">
        <v>8</v>
      </c>
      <c r="Z154">
        <v>1</v>
      </c>
      <c r="AA154">
        <v>1</v>
      </c>
      <c r="AB154" t="s">
        <v>200</v>
      </c>
      <c r="AC154" t="s">
        <v>340</v>
      </c>
      <c r="AD154">
        <v>1</v>
      </c>
      <c r="AE154" t="s">
        <v>364</v>
      </c>
      <c r="AF154">
        <v>21239</v>
      </c>
      <c r="AG154">
        <v>317</v>
      </c>
      <c r="AH154">
        <v>10</v>
      </c>
      <c r="AI154" s="7">
        <f t="shared" ca="1" si="2"/>
        <v>119.5</v>
      </c>
    </row>
    <row r="155" spans="1:35" x14ac:dyDescent="0.25">
      <c r="A155" t="s">
        <v>318</v>
      </c>
      <c r="B155" t="s">
        <v>397</v>
      </c>
      <c r="C155">
        <v>1</v>
      </c>
      <c r="D155">
        <v>1</v>
      </c>
      <c r="E155">
        <v>2</v>
      </c>
      <c r="F155">
        <v>2012</v>
      </c>
      <c r="G155" t="s">
        <v>76</v>
      </c>
      <c r="H155">
        <v>128.80000000000001</v>
      </c>
      <c r="I155">
        <v>67</v>
      </c>
      <c r="J155">
        <v>11.3</v>
      </c>
      <c r="K155">
        <v>163.80000000000001</v>
      </c>
      <c r="L155">
        <v>4.5</v>
      </c>
      <c r="M155">
        <v>540</v>
      </c>
      <c r="N155">
        <v>960</v>
      </c>
      <c r="O155">
        <v>245</v>
      </c>
      <c r="P155" t="s">
        <v>18</v>
      </c>
      <c r="Q155">
        <v>1024</v>
      </c>
      <c r="R155" t="s">
        <v>398</v>
      </c>
      <c r="S155" t="s">
        <v>257</v>
      </c>
      <c r="T155" t="s">
        <v>399</v>
      </c>
      <c r="U155" t="s">
        <v>259</v>
      </c>
      <c r="V155" t="s">
        <v>23</v>
      </c>
      <c r="W155">
        <v>32</v>
      </c>
      <c r="X155">
        <v>16</v>
      </c>
      <c r="Y155">
        <v>8</v>
      </c>
      <c r="Z155">
        <v>1.3</v>
      </c>
      <c r="AA155">
        <v>1</v>
      </c>
      <c r="AB155" t="s">
        <v>200</v>
      </c>
      <c r="AC155" t="s">
        <v>94</v>
      </c>
      <c r="AD155">
        <v>1</v>
      </c>
      <c r="AE155" t="s">
        <v>364</v>
      </c>
      <c r="AF155">
        <v>16019</v>
      </c>
      <c r="AG155">
        <v>293</v>
      </c>
      <c r="AH155">
        <v>7</v>
      </c>
      <c r="AI155" s="7">
        <f t="shared" ca="1" si="2"/>
        <v>163.80000000000001</v>
      </c>
    </row>
    <row r="156" spans="1:35" x14ac:dyDescent="0.25">
      <c r="A156" t="s">
        <v>318</v>
      </c>
      <c r="B156" t="s">
        <v>400</v>
      </c>
      <c r="C156">
        <v>1</v>
      </c>
      <c r="D156">
        <v>1</v>
      </c>
      <c r="E156">
        <v>1</v>
      </c>
      <c r="F156">
        <v>2012</v>
      </c>
      <c r="G156" t="s">
        <v>96</v>
      </c>
      <c r="H156">
        <v>128.80000000000001</v>
      </c>
      <c r="I156">
        <v>67</v>
      </c>
      <c r="J156">
        <v>11.3</v>
      </c>
      <c r="K156">
        <v>163.80000000000001</v>
      </c>
      <c r="L156">
        <v>4.5</v>
      </c>
      <c r="M156">
        <v>540</v>
      </c>
      <c r="N156">
        <v>960</v>
      </c>
      <c r="O156">
        <v>245</v>
      </c>
      <c r="P156" t="s">
        <v>18</v>
      </c>
      <c r="Q156">
        <v>1024</v>
      </c>
      <c r="R156" t="s">
        <v>401</v>
      </c>
      <c r="S156" t="s">
        <v>257</v>
      </c>
      <c r="T156" t="s">
        <v>399</v>
      </c>
      <c r="U156" t="s">
        <v>259</v>
      </c>
      <c r="V156" t="s">
        <v>23</v>
      </c>
      <c r="W156">
        <v>32</v>
      </c>
      <c r="X156">
        <v>16</v>
      </c>
      <c r="Y156">
        <v>8</v>
      </c>
      <c r="Z156">
        <v>1.3</v>
      </c>
      <c r="AA156">
        <v>1</v>
      </c>
      <c r="AB156" t="s">
        <v>200</v>
      </c>
      <c r="AC156" t="s">
        <v>94</v>
      </c>
      <c r="AD156">
        <v>1</v>
      </c>
      <c r="AE156" t="s">
        <v>364</v>
      </c>
      <c r="AF156">
        <v>20942</v>
      </c>
      <c r="AG156">
        <v>293</v>
      </c>
      <c r="AH156">
        <v>7</v>
      </c>
      <c r="AI156" s="7">
        <f t="shared" ca="1" si="2"/>
        <v>163.80000000000001</v>
      </c>
    </row>
    <row r="157" spans="1:35" x14ac:dyDescent="0.25">
      <c r="A157" t="s">
        <v>540</v>
      </c>
      <c r="B157" t="s">
        <v>643</v>
      </c>
      <c r="C157">
        <v>1</v>
      </c>
      <c r="D157">
        <v>1</v>
      </c>
      <c r="E157">
        <v>10</v>
      </c>
      <c r="F157">
        <v>2012</v>
      </c>
      <c r="G157" t="s">
        <v>101</v>
      </c>
      <c r="H157">
        <v>134.9</v>
      </c>
      <c r="I157">
        <v>68.3</v>
      </c>
      <c r="J157">
        <v>9.1</v>
      </c>
      <c r="K157">
        <v>148</v>
      </c>
      <c r="L157">
        <v>4.7</v>
      </c>
      <c r="M157">
        <v>720</v>
      </c>
      <c r="N157">
        <v>1280</v>
      </c>
      <c r="O157">
        <v>312</v>
      </c>
      <c r="P157" t="s">
        <v>18</v>
      </c>
      <c r="Q157">
        <v>1024</v>
      </c>
      <c r="R157" t="s">
        <v>251</v>
      </c>
      <c r="S157" t="s">
        <v>394</v>
      </c>
      <c r="T157" t="s">
        <v>265</v>
      </c>
      <c r="U157" t="s">
        <v>266</v>
      </c>
      <c r="V157" t="s">
        <v>23</v>
      </c>
      <c r="W157">
        <v>32</v>
      </c>
      <c r="X157">
        <v>16</v>
      </c>
      <c r="Y157">
        <v>8</v>
      </c>
      <c r="Z157">
        <v>1.3</v>
      </c>
      <c r="AA157">
        <v>1</v>
      </c>
      <c r="AB157" t="s">
        <v>353</v>
      </c>
      <c r="AC157" t="s">
        <v>34</v>
      </c>
      <c r="AD157">
        <v>1</v>
      </c>
      <c r="AE157" t="s">
        <v>364</v>
      </c>
      <c r="AF157">
        <v>16017</v>
      </c>
      <c r="AG157">
        <v>480</v>
      </c>
      <c r="AH157">
        <v>10</v>
      </c>
      <c r="AI157" s="7">
        <f t="shared" ca="1" si="2"/>
        <v>148</v>
      </c>
    </row>
    <row r="158" spans="1:35" x14ac:dyDescent="0.25">
      <c r="A158" t="s">
        <v>540</v>
      </c>
      <c r="B158" t="s">
        <v>644</v>
      </c>
      <c r="C158">
        <v>1</v>
      </c>
      <c r="D158">
        <v>1</v>
      </c>
      <c r="E158">
        <v>9</v>
      </c>
      <c r="F158">
        <v>2012</v>
      </c>
      <c r="G158" t="s">
        <v>28</v>
      </c>
      <c r="H158">
        <v>132.19999999999999</v>
      </c>
      <c r="I158">
        <v>85.6</v>
      </c>
      <c r="J158">
        <v>9.4</v>
      </c>
      <c r="K158">
        <v>159</v>
      </c>
      <c r="L158">
        <v>5</v>
      </c>
      <c r="M158">
        <v>768</v>
      </c>
      <c r="N158">
        <v>1024</v>
      </c>
      <c r="O158">
        <v>256</v>
      </c>
      <c r="P158" t="s">
        <v>18</v>
      </c>
      <c r="Q158">
        <v>0</v>
      </c>
      <c r="R158" t="s">
        <v>645</v>
      </c>
      <c r="S158" t="s">
        <v>394</v>
      </c>
      <c r="T158" t="s">
        <v>265</v>
      </c>
      <c r="U158" t="s">
        <v>266</v>
      </c>
      <c r="V158" t="s">
        <v>23</v>
      </c>
      <c r="W158">
        <v>32</v>
      </c>
      <c r="X158">
        <v>2</v>
      </c>
      <c r="Y158">
        <v>8</v>
      </c>
      <c r="Z158">
        <v>1.3</v>
      </c>
      <c r="AA158">
        <v>1</v>
      </c>
      <c r="AB158" t="s">
        <v>353</v>
      </c>
      <c r="AC158" t="s">
        <v>34</v>
      </c>
      <c r="AD158">
        <v>1</v>
      </c>
      <c r="AE158" t="s">
        <v>364</v>
      </c>
      <c r="AF158">
        <v>16456</v>
      </c>
      <c r="AG158">
        <v>400</v>
      </c>
      <c r="AH158">
        <v>8</v>
      </c>
      <c r="AI158" s="7">
        <f t="shared" ca="1" si="2"/>
        <v>159</v>
      </c>
    </row>
    <row r="159" spans="1:35" x14ac:dyDescent="0.25">
      <c r="A159" t="s">
        <v>540</v>
      </c>
      <c r="B159" t="s">
        <v>646</v>
      </c>
      <c r="C159">
        <v>1</v>
      </c>
      <c r="D159">
        <v>1</v>
      </c>
      <c r="E159">
        <v>9</v>
      </c>
      <c r="F159">
        <v>2012</v>
      </c>
      <c r="G159" t="s">
        <v>28</v>
      </c>
      <c r="H159">
        <v>130.80000000000001</v>
      </c>
      <c r="I159">
        <v>71.599999999999994</v>
      </c>
      <c r="J159">
        <v>8.4</v>
      </c>
      <c r="K159">
        <v>147.1</v>
      </c>
      <c r="L159">
        <v>4.7</v>
      </c>
      <c r="M159">
        <v>768</v>
      </c>
      <c r="N159">
        <v>1280</v>
      </c>
      <c r="O159">
        <v>318</v>
      </c>
      <c r="P159" t="s">
        <v>18</v>
      </c>
      <c r="Q159">
        <v>2048</v>
      </c>
      <c r="R159" t="s">
        <v>251</v>
      </c>
      <c r="S159" t="s">
        <v>252</v>
      </c>
      <c r="T159" t="s">
        <v>253</v>
      </c>
      <c r="U159" t="s">
        <v>225</v>
      </c>
      <c r="V159" t="s">
        <v>23</v>
      </c>
      <c r="W159">
        <v>64</v>
      </c>
      <c r="X159">
        <v>16</v>
      </c>
      <c r="Y159">
        <v>8</v>
      </c>
      <c r="Z159">
        <v>1.3</v>
      </c>
      <c r="AA159">
        <v>1</v>
      </c>
      <c r="AB159" t="s">
        <v>353</v>
      </c>
      <c r="AC159" t="s">
        <v>25</v>
      </c>
      <c r="AD159">
        <v>1</v>
      </c>
      <c r="AE159" t="s">
        <v>254</v>
      </c>
      <c r="AF159">
        <v>21175</v>
      </c>
      <c r="AG159">
        <v>324</v>
      </c>
      <c r="AH159">
        <v>10</v>
      </c>
      <c r="AI159" s="7">
        <f t="shared" ca="1" si="2"/>
        <v>147.1</v>
      </c>
    </row>
    <row r="160" spans="1:35" x14ac:dyDescent="0.25">
      <c r="A160" t="s">
        <v>540</v>
      </c>
      <c r="B160" t="s">
        <v>647</v>
      </c>
      <c r="C160">
        <v>1</v>
      </c>
      <c r="D160">
        <v>1</v>
      </c>
      <c r="E160">
        <v>9</v>
      </c>
      <c r="F160">
        <v>2012</v>
      </c>
      <c r="G160" t="s">
        <v>28</v>
      </c>
      <c r="H160">
        <v>125</v>
      </c>
      <c r="I160">
        <v>67</v>
      </c>
      <c r="J160">
        <v>9</v>
      </c>
      <c r="K160">
        <v>120</v>
      </c>
      <c r="L160">
        <v>4.3</v>
      </c>
      <c r="M160">
        <v>480</v>
      </c>
      <c r="N160">
        <v>800</v>
      </c>
      <c r="O160">
        <v>217</v>
      </c>
      <c r="P160" t="s">
        <v>18</v>
      </c>
      <c r="Q160">
        <v>768</v>
      </c>
      <c r="R160" t="s">
        <v>645</v>
      </c>
      <c r="S160" t="s">
        <v>431</v>
      </c>
      <c r="T160" t="s">
        <v>122</v>
      </c>
      <c r="U160" t="s">
        <v>123</v>
      </c>
      <c r="V160" t="s">
        <v>23</v>
      </c>
      <c r="W160">
        <v>32</v>
      </c>
      <c r="X160">
        <v>4</v>
      </c>
      <c r="Y160">
        <v>5</v>
      </c>
      <c r="Z160">
        <v>1</v>
      </c>
      <c r="AA160">
        <v>1</v>
      </c>
      <c r="AB160" t="s">
        <v>200</v>
      </c>
      <c r="AC160" t="s">
        <v>88</v>
      </c>
      <c r="AD160">
        <v>1</v>
      </c>
      <c r="AE160" t="s">
        <v>26</v>
      </c>
      <c r="AF160">
        <v>13429</v>
      </c>
      <c r="AG160">
        <v>240</v>
      </c>
      <c r="AH160">
        <v>9</v>
      </c>
      <c r="AI160" s="7">
        <f t="shared" ca="1" si="2"/>
        <v>120</v>
      </c>
    </row>
    <row r="161" spans="1:35" x14ac:dyDescent="0.25">
      <c r="A161" t="s">
        <v>540</v>
      </c>
      <c r="B161" t="s">
        <v>648</v>
      </c>
      <c r="C161">
        <v>1</v>
      </c>
      <c r="D161">
        <v>1</v>
      </c>
      <c r="E161">
        <v>9</v>
      </c>
      <c r="F161">
        <v>2012</v>
      </c>
      <c r="G161" t="s">
        <v>28</v>
      </c>
      <c r="H161">
        <v>126</v>
      </c>
      <c r="I161">
        <v>65</v>
      </c>
      <c r="J161">
        <v>9</v>
      </c>
      <c r="K161">
        <v>128</v>
      </c>
      <c r="L161">
        <v>4.3</v>
      </c>
      <c r="M161">
        <v>540</v>
      </c>
      <c r="N161">
        <v>960</v>
      </c>
      <c r="O161">
        <v>256</v>
      </c>
      <c r="P161" t="s">
        <v>18</v>
      </c>
      <c r="Q161">
        <v>1024</v>
      </c>
      <c r="R161" t="s">
        <v>645</v>
      </c>
      <c r="S161" t="s">
        <v>649</v>
      </c>
      <c r="T161" t="s">
        <v>626</v>
      </c>
      <c r="U161" t="s">
        <v>266</v>
      </c>
      <c r="V161" t="s">
        <v>23</v>
      </c>
      <c r="W161">
        <v>32</v>
      </c>
      <c r="X161">
        <v>4</v>
      </c>
      <c r="Y161">
        <v>5</v>
      </c>
      <c r="Z161">
        <v>1.3</v>
      </c>
      <c r="AA161">
        <v>1</v>
      </c>
      <c r="AB161" t="s">
        <v>635</v>
      </c>
      <c r="AC161" t="s">
        <v>34</v>
      </c>
      <c r="AD161">
        <v>1</v>
      </c>
      <c r="AE161" t="s">
        <v>26</v>
      </c>
      <c r="AF161">
        <v>17395</v>
      </c>
      <c r="AG161">
        <v>312</v>
      </c>
      <c r="AH161">
        <v>8</v>
      </c>
      <c r="AI161" s="7">
        <f t="shared" ca="1" si="2"/>
        <v>128</v>
      </c>
    </row>
    <row r="162" spans="1:35" x14ac:dyDescent="0.25">
      <c r="A162" t="s">
        <v>540</v>
      </c>
      <c r="B162" t="s">
        <v>650</v>
      </c>
      <c r="C162">
        <v>1</v>
      </c>
      <c r="D162">
        <v>1</v>
      </c>
      <c r="E162">
        <v>8</v>
      </c>
      <c r="F162">
        <v>2012</v>
      </c>
      <c r="G162" t="s">
        <v>78</v>
      </c>
      <c r="H162">
        <v>131.9</v>
      </c>
      <c r="I162">
        <v>68.2</v>
      </c>
      <c r="J162">
        <v>9.1</v>
      </c>
      <c r="K162">
        <v>125</v>
      </c>
      <c r="L162">
        <v>4.7</v>
      </c>
      <c r="M162">
        <v>540</v>
      </c>
      <c r="N162">
        <v>960</v>
      </c>
      <c r="O162">
        <v>234</v>
      </c>
      <c r="P162" t="s">
        <v>18</v>
      </c>
      <c r="Q162">
        <v>1024</v>
      </c>
      <c r="R162" t="s">
        <v>645</v>
      </c>
      <c r="S162" t="s">
        <v>651</v>
      </c>
      <c r="T162" t="s">
        <v>98</v>
      </c>
      <c r="U162" t="s">
        <v>652</v>
      </c>
      <c r="V162" t="s">
        <v>23</v>
      </c>
      <c r="W162">
        <v>32</v>
      </c>
      <c r="X162">
        <v>4</v>
      </c>
      <c r="Y162">
        <v>5</v>
      </c>
      <c r="Z162">
        <v>1</v>
      </c>
      <c r="AA162">
        <v>1</v>
      </c>
      <c r="AB162" t="s">
        <v>635</v>
      </c>
      <c r="AC162" t="s">
        <v>88</v>
      </c>
      <c r="AD162">
        <v>1</v>
      </c>
      <c r="AE162" t="s">
        <v>26</v>
      </c>
      <c r="AF162">
        <v>16886</v>
      </c>
      <c r="AG162">
        <v>830</v>
      </c>
      <c r="AH162">
        <v>12</v>
      </c>
      <c r="AI162" s="7">
        <f t="shared" ca="1" si="2"/>
        <v>125</v>
      </c>
    </row>
    <row r="163" spans="1:35" x14ac:dyDescent="0.25">
      <c r="A163" t="s">
        <v>540</v>
      </c>
      <c r="B163" t="s">
        <v>653</v>
      </c>
      <c r="C163">
        <v>1</v>
      </c>
      <c r="D163">
        <v>1</v>
      </c>
      <c r="E163">
        <v>8</v>
      </c>
      <c r="F163">
        <v>2012</v>
      </c>
      <c r="G163" t="s">
        <v>78</v>
      </c>
      <c r="H163">
        <v>111</v>
      </c>
      <c r="I163">
        <v>61</v>
      </c>
      <c r="J163">
        <v>11.7</v>
      </c>
      <c r="K163">
        <v>132</v>
      </c>
      <c r="L163">
        <v>3.5</v>
      </c>
      <c r="M163">
        <v>320</v>
      </c>
      <c r="N163">
        <v>480</v>
      </c>
      <c r="O163">
        <v>165</v>
      </c>
      <c r="P163" t="s">
        <v>18</v>
      </c>
      <c r="Q163">
        <v>1024</v>
      </c>
      <c r="R163" t="s">
        <v>251</v>
      </c>
      <c r="S163" t="s">
        <v>649</v>
      </c>
      <c r="T163" t="s">
        <v>626</v>
      </c>
      <c r="U163" t="s">
        <v>266</v>
      </c>
      <c r="V163" t="s">
        <v>23</v>
      </c>
      <c r="W163">
        <v>32</v>
      </c>
      <c r="X163">
        <v>8</v>
      </c>
      <c r="Y163">
        <v>5</v>
      </c>
      <c r="Z163">
        <v>1</v>
      </c>
      <c r="AA163">
        <v>1</v>
      </c>
      <c r="AB163" t="s">
        <v>200</v>
      </c>
      <c r="AC163" t="s">
        <v>34</v>
      </c>
      <c r="AD163">
        <v>1</v>
      </c>
      <c r="AE163" t="s">
        <v>26</v>
      </c>
      <c r="AF163">
        <v>13346</v>
      </c>
      <c r="AG163">
        <v>290</v>
      </c>
      <c r="AH163">
        <v>5</v>
      </c>
      <c r="AI163" s="7">
        <f t="shared" ca="1" si="2"/>
        <v>132</v>
      </c>
    </row>
    <row r="164" spans="1:35" x14ac:dyDescent="0.25">
      <c r="A164" t="s">
        <v>540</v>
      </c>
      <c r="B164" t="s">
        <v>654</v>
      </c>
      <c r="C164">
        <v>1</v>
      </c>
      <c r="D164">
        <v>1</v>
      </c>
      <c r="E164">
        <v>8</v>
      </c>
      <c r="F164">
        <v>2012</v>
      </c>
      <c r="G164" t="s">
        <v>78</v>
      </c>
      <c r="H164">
        <v>139.6</v>
      </c>
      <c r="I164">
        <v>90.4</v>
      </c>
      <c r="J164">
        <v>8.5</v>
      </c>
      <c r="K164">
        <v>168</v>
      </c>
      <c r="L164">
        <v>5</v>
      </c>
      <c r="M164">
        <v>768</v>
      </c>
      <c r="N164">
        <v>1024</v>
      </c>
      <c r="O164">
        <v>256</v>
      </c>
      <c r="P164" t="s">
        <v>18</v>
      </c>
      <c r="Q164">
        <v>1024</v>
      </c>
      <c r="R164" t="s">
        <v>645</v>
      </c>
      <c r="S164" t="s">
        <v>248</v>
      </c>
      <c r="T164" t="s">
        <v>655</v>
      </c>
      <c r="U164" t="s">
        <v>105</v>
      </c>
      <c r="V164" t="s">
        <v>162</v>
      </c>
      <c r="W164">
        <v>0</v>
      </c>
      <c r="X164">
        <v>32</v>
      </c>
      <c r="Y164">
        <v>8</v>
      </c>
      <c r="Z164">
        <v>1.3</v>
      </c>
      <c r="AA164">
        <v>1</v>
      </c>
      <c r="AB164" t="s">
        <v>339</v>
      </c>
      <c r="AC164" t="s">
        <v>34</v>
      </c>
      <c r="AD164">
        <v>1</v>
      </c>
      <c r="AE164" t="s">
        <v>364</v>
      </c>
      <c r="AF164">
        <v>20276</v>
      </c>
      <c r="AG164">
        <v>510</v>
      </c>
      <c r="AH164">
        <v>16</v>
      </c>
      <c r="AI164" s="7">
        <f t="shared" ca="1" si="2"/>
        <v>168</v>
      </c>
    </row>
    <row r="165" spans="1:35" x14ac:dyDescent="0.25">
      <c r="A165" t="s">
        <v>540</v>
      </c>
      <c r="B165" t="s">
        <v>656</v>
      </c>
      <c r="C165">
        <v>1</v>
      </c>
      <c r="D165">
        <v>1</v>
      </c>
      <c r="E165">
        <v>1</v>
      </c>
      <c r="F165">
        <v>2012</v>
      </c>
      <c r="G165" t="s">
        <v>96</v>
      </c>
      <c r="H165">
        <v>102.6</v>
      </c>
      <c r="I165">
        <v>61.6</v>
      </c>
      <c r="J165">
        <v>11.9</v>
      </c>
      <c r="K165">
        <v>119</v>
      </c>
      <c r="L165">
        <v>3.2</v>
      </c>
      <c r="M165">
        <v>240</v>
      </c>
      <c r="N165">
        <v>320</v>
      </c>
      <c r="O165">
        <v>125</v>
      </c>
      <c r="P165" t="s">
        <v>18</v>
      </c>
      <c r="Q165">
        <v>384</v>
      </c>
      <c r="R165" t="s">
        <v>657</v>
      </c>
      <c r="S165" t="s">
        <v>410</v>
      </c>
      <c r="T165" t="s">
        <v>658</v>
      </c>
      <c r="U165" t="s">
        <v>93</v>
      </c>
      <c r="V165" t="s">
        <v>23</v>
      </c>
      <c r="W165">
        <v>32</v>
      </c>
      <c r="X165">
        <v>1</v>
      </c>
      <c r="Y165">
        <v>3.15</v>
      </c>
      <c r="Z165">
        <v>0</v>
      </c>
      <c r="AA165">
        <v>1</v>
      </c>
      <c r="AB165" t="s">
        <v>413</v>
      </c>
      <c r="AC165" t="s">
        <v>88</v>
      </c>
      <c r="AD165">
        <v>1</v>
      </c>
      <c r="AE165" t="s">
        <v>26</v>
      </c>
      <c r="AF165">
        <v>8396</v>
      </c>
      <c r="AG165">
        <v>600</v>
      </c>
      <c r="AH165">
        <v>12</v>
      </c>
      <c r="AI165" s="7">
        <f t="shared" ca="1" si="2"/>
        <v>119</v>
      </c>
    </row>
    <row r="166" spans="1:35" x14ac:dyDescent="0.25">
      <c r="A166" t="s">
        <v>540</v>
      </c>
      <c r="B166" t="s">
        <v>659</v>
      </c>
      <c r="C166">
        <v>1</v>
      </c>
      <c r="D166">
        <v>1</v>
      </c>
      <c r="E166">
        <v>5</v>
      </c>
      <c r="F166">
        <v>2012</v>
      </c>
      <c r="G166" t="s">
        <v>141</v>
      </c>
      <c r="H166">
        <v>134.69999999999999</v>
      </c>
      <c r="I166">
        <v>69.5</v>
      </c>
      <c r="J166">
        <v>8.9</v>
      </c>
      <c r="K166">
        <v>145</v>
      </c>
      <c r="L166">
        <v>4.7</v>
      </c>
      <c r="M166">
        <v>720</v>
      </c>
      <c r="N166">
        <v>1280</v>
      </c>
      <c r="O166">
        <v>312</v>
      </c>
      <c r="P166" t="s">
        <v>18</v>
      </c>
      <c r="Q166">
        <v>2048</v>
      </c>
      <c r="R166" t="s">
        <v>251</v>
      </c>
      <c r="S166" t="s">
        <v>394</v>
      </c>
      <c r="T166" t="s">
        <v>265</v>
      </c>
      <c r="U166" t="s">
        <v>266</v>
      </c>
      <c r="V166" t="s">
        <v>23</v>
      </c>
      <c r="W166">
        <v>32</v>
      </c>
      <c r="X166">
        <v>16</v>
      </c>
      <c r="Y166">
        <v>8</v>
      </c>
      <c r="Z166">
        <v>1.3</v>
      </c>
      <c r="AA166">
        <v>1</v>
      </c>
      <c r="AB166" t="s">
        <v>353</v>
      </c>
      <c r="AC166" t="s">
        <v>25</v>
      </c>
      <c r="AD166">
        <v>1</v>
      </c>
      <c r="AE166" t="s">
        <v>364</v>
      </c>
      <c r="AF166">
        <v>20447</v>
      </c>
      <c r="AG166">
        <v>250</v>
      </c>
      <c r="AH166">
        <v>10</v>
      </c>
      <c r="AI166" s="7">
        <f t="shared" ca="1" si="2"/>
        <v>145</v>
      </c>
    </row>
    <row r="167" spans="1:35" x14ac:dyDescent="0.25">
      <c r="A167" t="s">
        <v>540</v>
      </c>
      <c r="B167" t="s">
        <v>660</v>
      </c>
      <c r="C167">
        <v>1</v>
      </c>
      <c r="D167">
        <v>1</v>
      </c>
      <c r="E167">
        <v>4</v>
      </c>
      <c r="F167">
        <v>2012</v>
      </c>
      <c r="G167" t="s">
        <v>17</v>
      </c>
      <c r="H167">
        <v>132.9</v>
      </c>
      <c r="I167">
        <v>67.900000000000006</v>
      </c>
      <c r="J167">
        <v>10.4</v>
      </c>
      <c r="K167">
        <v>135</v>
      </c>
      <c r="L167">
        <v>4.5</v>
      </c>
      <c r="M167">
        <v>720</v>
      </c>
      <c r="N167">
        <v>1280</v>
      </c>
      <c r="O167">
        <v>326</v>
      </c>
      <c r="P167" t="s">
        <v>18</v>
      </c>
      <c r="Q167">
        <v>1024</v>
      </c>
      <c r="R167" t="s">
        <v>657</v>
      </c>
      <c r="S167" t="s">
        <v>403</v>
      </c>
      <c r="T167" t="s">
        <v>399</v>
      </c>
      <c r="U167" t="s">
        <v>259</v>
      </c>
      <c r="V167" t="s">
        <v>23</v>
      </c>
      <c r="W167">
        <v>32</v>
      </c>
      <c r="X167">
        <v>4</v>
      </c>
      <c r="Y167">
        <v>8</v>
      </c>
      <c r="Z167">
        <v>1.3</v>
      </c>
      <c r="AA167">
        <v>1</v>
      </c>
      <c r="AB167" t="s">
        <v>339</v>
      </c>
      <c r="AC167" t="s">
        <v>88</v>
      </c>
      <c r="AD167">
        <v>1</v>
      </c>
      <c r="AE167" t="s">
        <v>364</v>
      </c>
      <c r="AF167">
        <v>20574</v>
      </c>
      <c r="AG167">
        <v>250</v>
      </c>
      <c r="AH167">
        <v>4</v>
      </c>
      <c r="AI167" s="7">
        <f t="shared" ca="1" si="2"/>
        <v>135</v>
      </c>
    </row>
    <row r="168" spans="1:35" x14ac:dyDescent="0.25">
      <c r="A168" t="s">
        <v>540</v>
      </c>
      <c r="B168" t="s">
        <v>661</v>
      </c>
      <c r="C168">
        <v>1</v>
      </c>
      <c r="D168">
        <v>1</v>
      </c>
      <c r="E168">
        <v>3</v>
      </c>
      <c r="F168">
        <v>2012</v>
      </c>
      <c r="G168" t="s">
        <v>41</v>
      </c>
      <c r="H168">
        <v>119.1</v>
      </c>
      <c r="I168">
        <v>62.2</v>
      </c>
      <c r="J168">
        <v>11.4</v>
      </c>
      <c r="K168">
        <v>142</v>
      </c>
      <c r="L168">
        <v>4</v>
      </c>
      <c r="M168">
        <v>480</v>
      </c>
      <c r="N168">
        <v>800</v>
      </c>
      <c r="O168">
        <v>233</v>
      </c>
      <c r="P168" t="s">
        <v>18</v>
      </c>
      <c r="Q168">
        <v>1024</v>
      </c>
      <c r="R168" t="s">
        <v>657</v>
      </c>
      <c r="S168" t="s">
        <v>662</v>
      </c>
      <c r="T168" t="s">
        <v>258</v>
      </c>
      <c r="U168" t="s">
        <v>259</v>
      </c>
      <c r="V168" t="s">
        <v>23</v>
      </c>
      <c r="W168">
        <v>32</v>
      </c>
      <c r="X168">
        <v>8</v>
      </c>
      <c r="Y168">
        <v>5</v>
      </c>
      <c r="Z168">
        <v>1</v>
      </c>
      <c r="AA168">
        <v>1</v>
      </c>
      <c r="AB168" t="s">
        <v>635</v>
      </c>
      <c r="AC168" t="s">
        <v>88</v>
      </c>
      <c r="AD168">
        <v>1</v>
      </c>
      <c r="AE168" t="s">
        <v>26</v>
      </c>
      <c r="AF168">
        <v>16020</v>
      </c>
      <c r="AG168">
        <v>350</v>
      </c>
      <c r="AH168">
        <v>8</v>
      </c>
      <c r="AI168" s="7">
        <f t="shared" ca="1" si="2"/>
        <v>142</v>
      </c>
    </row>
    <row r="169" spans="1:35" x14ac:dyDescent="0.25">
      <c r="A169" t="s">
        <v>540</v>
      </c>
      <c r="B169" t="s">
        <v>663</v>
      </c>
      <c r="C169">
        <v>1</v>
      </c>
      <c r="D169">
        <v>1</v>
      </c>
      <c r="E169">
        <v>3</v>
      </c>
      <c r="F169">
        <v>2012</v>
      </c>
      <c r="G169" t="s">
        <v>41</v>
      </c>
      <c r="H169">
        <v>113.8</v>
      </c>
      <c r="I169">
        <v>62.7</v>
      </c>
      <c r="J169">
        <v>9.9</v>
      </c>
      <c r="K169">
        <v>119</v>
      </c>
      <c r="L169">
        <v>3.5</v>
      </c>
      <c r="M169">
        <v>320</v>
      </c>
      <c r="N169">
        <v>480</v>
      </c>
      <c r="O169">
        <v>165</v>
      </c>
      <c r="P169" t="s">
        <v>18</v>
      </c>
      <c r="Q169">
        <v>512</v>
      </c>
      <c r="R169" t="s">
        <v>108</v>
      </c>
      <c r="S169" t="s">
        <v>664</v>
      </c>
      <c r="T169" t="s">
        <v>665</v>
      </c>
      <c r="U169" t="s">
        <v>93</v>
      </c>
      <c r="V169" t="s">
        <v>23</v>
      </c>
      <c r="W169">
        <v>32</v>
      </c>
      <c r="X169">
        <v>4</v>
      </c>
      <c r="Y169">
        <v>5</v>
      </c>
      <c r="Z169">
        <v>0</v>
      </c>
      <c r="AA169">
        <v>1</v>
      </c>
      <c r="AB169" t="s">
        <v>24</v>
      </c>
      <c r="AC169" t="s">
        <v>94</v>
      </c>
      <c r="AD169">
        <v>1</v>
      </c>
      <c r="AE169" t="s">
        <v>26</v>
      </c>
      <c r="AF169">
        <v>8175</v>
      </c>
      <c r="AG169">
        <v>250</v>
      </c>
      <c r="AH169">
        <v>4</v>
      </c>
      <c r="AI169" s="7">
        <f t="shared" ca="1" si="2"/>
        <v>119</v>
      </c>
    </row>
    <row r="170" spans="1:35" x14ac:dyDescent="0.25">
      <c r="A170" t="s">
        <v>540</v>
      </c>
      <c r="B170" t="s">
        <v>666</v>
      </c>
      <c r="C170">
        <v>1</v>
      </c>
      <c r="D170">
        <v>1</v>
      </c>
      <c r="E170">
        <v>2</v>
      </c>
      <c r="F170">
        <v>2012</v>
      </c>
      <c r="G170" t="s">
        <v>76</v>
      </c>
      <c r="H170">
        <v>132.4</v>
      </c>
      <c r="I170">
        <v>68.099999999999994</v>
      </c>
      <c r="J170">
        <v>8.9</v>
      </c>
      <c r="K170">
        <v>133</v>
      </c>
      <c r="L170">
        <v>4.7</v>
      </c>
      <c r="M170">
        <v>720</v>
      </c>
      <c r="N170">
        <v>1280</v>
      </c>
      <c r="O170">
        <v>312</v>
      </c>
      <c r="P170" t="s">
        <v>18</v>
      </c>
      <c r="Q170">
        <v>1024</v>
      </c>
      <c r="R170" t="s">
        <v>251</v>
      </c>
      <c r="S170" t="s">
        <v>248</v>
      </c>
      <c r="T170" t="s">
        <v>667</v>
      </c>
      <c r="U170" t="s">
        <v>105</v>
      </c>
      <c r="V170" t="s">
        <v>23</v>
      </c>
      <c r="W170">
        <v>64</v>
      </c>
      <c r="X170">
        <v>16</v>
      </c>
      <c r="Y170">
        <v>8</v>
      </c>
      <c r="Z170">
        <v>1.3</v>
      </c>
      <c r="AA170">
        <v>1</v>
      </c>
      <c r="AB170" t="s">
        <v>353</v>
      </c>
      <c r="AC170" t="s">
        <v>25</v>
      </c>
      <c r="AD170">
        <v>1</v>
      </c>
      <c r="AE170" t="s">
        <v>364</v>
      </c>
      <c r="AF170">
        <v>20718</v>
      </c>
      <c r="AG170">
        <v>730</v>
      </c>
      <c r="AH170">
        <v>9</v>
      </c>
      <c r="AI170" s="7">
        <f t="shared" ca="1" si="2"/>
        <v>133</v>
      </c>
    </row>
    <row r="171" spans="1:35" x14ac:dyDescent="0.25">
      <c r="A171" t="s">
        <v>540</v>
      </c>
      <c r="B171" t="s">
        <v>668</v>
      </c>
      <c r="C171">
        <v>1</v>
      </c>
      <c r="D171">
        <v>1</v>
      </c>
      <c r="E171">
        <v>2</v>
      </c>
      <c r="F171">
        <v>2012</v>
      </c>
      <c r="G171" t="s">
        <v>76</v>
      </c>
      <c r="H171">
        <v>126.8</v>
      </c>
      <c r="I171">
        <v>67.400000000000006</v>
      </c>
      <c r="J171">
        <v>9.6</v>
      </c>
      <c r="K171">
        <v>148</v>
      </c>
      <c r="L171">
        <v>4.3</v>
      </c>
      <c r="M171">
        <v>480</v>
      </c>
      <c r="N171">
        <v>800</v>
      </c>
      <c r="O171">
        <v>217</v>
      </c>
      <c r="P171" t="s">
        <v>18</v>
      </c>
      <c r="Q171">
        <v>1024</v>
      </c>
      <c r="R171" t="s">
        <v>108</v>
      </c>
      <c r="S171" t="s">
        <v>651</v>
      </c>
      <c r="T171" t="s">
        <v>669</v>
      </c>
      <c r="U171" t="s">
        <v>652</v>
      </c>
      <c r="V171" t="s">
        <v>23</v>
      </c>
      <c r="W171">
        <v>32</v>
      </c>
      <c r="X171">
        <v>8</v>
      </c>
      <c r="Y171">
        <v>5</v>
      </c>
      <c r="Z171">
        <v>1</v>
      </c>
      <c r="AA171">
        <v>1</v>
      </c>
      <c r="AB171" t="s">
        <v>200</v>
      </c>
      <c r="AC171" t="s">
        <v>88</v>
      </c>
      <c r="AD171">
        <v>1</v>
      </c>
      <c r="AE171" t="s">
        <v>364</v>
      </c>
      <c r="AF171">
        <v>20591</v>
      </c>
      <c r="AG171">
        <v>450</v>
      </c>
      <c r="AH171">
        <v>8</v>
      </c>
      <c r="AI171" s="7">
        <f t="shared" ca="1" si="2"/>
        <v>148</v>
      </c>
    </row>
    <row r="172" spans="1:35" x14ac:dyDescent="0.25">
      <c r="A172" t="s">
        <v>540</v>
      </c>
      <c r="B172" t="s">
        <v>670</v>
      </c>
      <c r="C172">
        <v>1</v>
      </c>
      <c r="D172">
        <v>1</v>
      </c>
      <c r="E172">
        <v>2</v>
      </c>
      <c r="F172">
        <v>2012</v>
      </c>
      <c r="G172" t="s">
        <v>76</v>
      </c>
      <c r="H172">
        <v>125.5</v>
      </c>
      <c r="I172">
        <v>67</v>
      </c>
      <c r="J172">
        <v>8.6999999999999993</v>
      </c>
      <c r="K172">
        <v>122</v>
      </c>
      <c r="L172">
        <v>4.3</v>
      </c>
      <c r="M172">
        <v>480</v>
      </c>
      <c r="N172">
        <v>800</v>
      </c>
      <c r="O172">
        <v>217</v>
      </c>
      <c r="P172" t="s">
        <v>18</v>
      </c>
      <c r="Q172">
        <v>512</v>
      </c>
      <c r="R172" t="s">
        <v>671</v>
      </c>
      <c r="S172" t="s">
        <v>91</v>
      </c>
      <c r="T172" t="s">
        <v>92</v>
      </c>
      <c r="U172" t="s">
        <v>93</v>
      </c>
      <c r="V172" t="s">
        <v>23</v>
      </c>
      <c r="W172">
        <v>32</v>
      </c>
      <c r="X172">
        <v>4</v>
      </c>
      <c r="Y172">
        <v>5</v>
      </c>
      <c r="Z172">
        <v>1.3</v>
      </c>
      <c r="AA172">
        <v>1</v>
      </c>
      <c r="AB172" t="s">
        <v>635</v>
      </c>
      <c r="AC172" t="s">
        <v>94</v>
      </c>
      <c r="AD172">
        <v>1</v>
      </c>
      <c r="AE172" t="s">
        <v>26</v>
      </c>
      <c r="AF172">
        <v>13326</v>
      </c>
      <c r="AG172">
        <v>550</v>
      </c>
      <c r="AH172">
        <v>6</v>
      </c>
      <c r="AI172" s="7">
        <f t="shared" ca="1" si="2"/>
        <v>122</v>
      </c>
    </row>
    <row r="173" spans="1:35" x14ac:dyDescent="0.25">
      <c r="A173" t="s">
        <v>540</v>
      </c>
      <c r="B173" t="s">
        <v>672</v>
      </c>
      <c r="C173">
        <v>1</v>
      </c>
      <c r="D173">
        <v>1</v>
      </c>
      <c r="E173">
        <v>2</v>
      </c>
      <c r="F173">
        <v>2012</v>
      </c>
      <c r="G173" t="s">
        <v>76</v>
      </c>
      <c r="H173">
        <v>118.3</v>
      </c>
      <c r="I173">
        <v>66.5</v>
      </c>
      <c r="J173">
        <v>9.5</v>
      </c>
      <c r="K173">
        <v>125</v>
      </c>
      <c r="L173">
        <v>4</v>
      </c>
      <c r="M173">
        <v>320</v>
      </c>
      <c r="N173">
        <v>480</v>
      </c>
      <c r="O173">
        <v>144</v>
      </c>
      <c r="P173" t="s">
        <v>18</v>
      </c>
      <c r="Q173">
        <v>512</v>
      </c>
      <c r="R173" t="s">
        <v>251</v>
      </c>
      <c r="S173" t="s">
        <v>410</v>
      </c>
      <c r="T173" t="s">
        <v>658</v>
      </c>
      <c r="U173" t="s">
        <v>93</v>
      </c>
      <c r="V173" t="s">
        <v>23</v>
      </c>
      <c r="W173">
        <v>32</v>
      </c>
      <c r="X173">
        <v>4</v>
      </c>
      <c r="Y173">
        <v>5</v>
      </c>
      <c r="Z173">
        <v>0</v>
      </c>
      <c r="AA173">
        <v>1</v>
      </c>
      <c r="AB173" t="s">
        <v>24</v>
      </c>
      <c r="AC173" t="s">
        <v>94</v>
      </c>
      <c r="AD173">
        <v>1</v>
      </c>
      <c r="AE173" t="s">
        <v>26</v>
      </c>
      <c r="AF173">
        <v>12684</v>
      </c>
      <c r="AG173">
        <v>900</v>
      </c>
      <c r="AH173">
        <v>10</v>
      </c>
      <c r="AI173" s="7">
        <f t="shared" ca="1" si="2"/>
        <v>125</v>
      </c>
    </row>
    <row r="174" spans="1:35" x14ac:dyDescent="0.25">
      <c r="A174" t="s">
        <v>540</v>
      </c>
      <c r="B174" t="s">
        <v>673</v>
      </c>
      <c r="C174">
        <v>1</v>
      </c>
      <c r="D174">
        <v>1</v>
      </c>
      <c r="E174">
        <v>2</v>
      </c>
      <c r="F174">
        <v>2012</v>
      </c>
      <c r="G174" t="s">
        <v>76</v>
      </c>
      <c r="H174">
        <v>139.6</v>
      </c>
      <c r="I174">
        <v>90.4</v>
      </c>
      <c r="J174">
        <v>8.5</v>
      </c>
      <c r="K174">
        <v>168</v>
      </c>
      <c r="L174">
        <v>5</v>
      </c>
      <c r="M174">
        <v>768</v>
      </c>
      <c r="N174">
        <v>1024</v>
      </c>
      <c r="O174">
        <v>256</v>
      </c>
      <c r="P174" t="s">
        <v>18</v>
      </c>
      <c r="Q174">
        <v>1024</v>
      </c>
      <c r="R174" t="s">
        <v>674</v>
      </c>
      <c r="S174" t="s">
        <v>405</v>
      </c>
      <c r="T174" t="s">
        <v>399</v>
      </c>
      <c r="U174" t="s">
        <v>259</v>
      </c>
      <c r="V174" t="s">
        <v>162</v>
      </c>
      <c r="W174">
        <v>0</v>
      </c>
      <c r="X174">
        <v>32</v>
      </c>
      <c r="Y174">
        <v>8</v>
      </c>
      <c r="Z174">
        <v>1.3</v>
      </c>
      <c r="AA174">
        <v>1</v>
      </c>
      <c r="AB174" t="s">
        <v>353</v>
      </c>
      <c r="AC174" t="s">
        <v>94</v>
      </c>
      <c r="AD174">
        <v>1</v>
      </c>
      <c r="AE174" t="s">
        <v>364</v>
      </c>
      <c r="AF174">
        <v>20970</v>
      </c>
      <c r="AG174">
        <v>270</v>
      </c>
      <c r="AH174">
        <v>6</v>
      </c>
      <c r="AI174" s="7">
        <f t="shared" ca="1" si="2"/>
        <v>168</v>
      </c>
    </row>
    <row r="175" spans="1:35" x14ac:dyDescent="0.25">
      <c r="A175" t="s">
        <v>540</v>
      </c>
      <c r="B175" t="s">
        <v>675</v>
      </c>
      <c r="C175">
        <v>1</v>
      </c>
      <c r="D175">
        <v>1</v>
      </c>
      <c r="E175">
        <v>1</v>
      </c>
      <c r="F175">
        <v>2012</v>
      </c>
      <c r="G175" t="s">
        <v>96</v>
      </c>
      <c r="H175">
        <v>117</v>
      </c>
      <c r="I175">
        <v>62</v>
      </c>
      <c r="J175">
        <v>11.7</v>
      </c>
      <c r="K175">
        <v>137</v>
      </c>
      <c r="L175">
        <v>4</v>
      </c>
      <c r="M175">
        <v>480</v>
      </c>
      <c r="N175">
        <v>840</v>
      </c>
      <c r="O175">
        <v>242</v>
      </c>
      <c r="P175" t="s">
        <v>18</v>
      </c>
      <c r="Q175">
        <v>1024</v>
      </c>
      <c r="R175" t="s">
        <v>674</v>
      </c>
      <c r="S175" t="s">
        <v>405</v>
      </c>
      <c r="T175" t="s">
        <v>258</v>
      </c>
      <c r="U175" t="s">
        <v>259</v>
      </c>
      <c r="V175" t="s">
        <v>23</v>
      </c>
      <c r="W175">
        <v>32</v>
      </c>
      <c r="X175">
        <v>4</v>
      </c>
      <c r="Y175">
        <v>5</v>
      </c>
      <c r="Z175">
        <v>1</v>
      </c>
      <c r="AA175">
        <v>1</v>
      </c>
      <c r="AB175" t="s">
        <v>635</v>
      </c>
      <c r="AC175" t="s">
        <v>88</v>
      </c>
      <c r="AD175">
        <v>1</v>
      </c>
      <c r="AE175" t="s">
        <v>26</v>
      </c>
      <c r="AF175">
        <v>12170</v>
      </c>
      <c r="AG175">
        <v>250</v>
      </c>
      <c r="AH175">
        <v>4</v>
      </c>
      <c r="AI175" s="7">
        <f t="shared" ca="1" si="2"/>
        <v>137</v>
      </c>
    </row>
    <row r="176" spans="1:35" x14ac:dyDescent="0.25">
      <c r="A176" t="s">
        <v>540</v>
      </c>
      <c r="B176" t="s">
        <v>676</v>
      </c>
      <c r="C176">
        <v>0</v>
      </c>
      <c r="D176">
        <v>1</v>
      </c>
      <c r="E176">
        <v>1</v>
      </c>
      <c r="F176">
        <v>2012</v>
      </c>
      <c r="G176" t="s">
        <v>96</v>
      </c>
      <c r="H176">
        <v>135.4</v>
      </c>
      <c r="I176">
        <v>68.8</v>
      </c>
      <c r="J176">
        <v>10.4</v>
      </c>
      <c r="K176">
        <v>141.5</v>
      </c>
      <c r="L176">
        <v>4.5</v>
      </c>
      <c r="M176">
        <v>720</v>
      </c>
      <c r="N176">
        <v>1280</v>
      </c>
      <c r="O176">
        <v>326</v>
      </c>
      <c r="P176" t="s">
        <v>18</v>
      </c>
      <c r="Q176">
        <v>1024</v>
      </c>
      <c r="R176" t="s">
        <v>108</v>
      </c>
      <c r="S176" t="s">
        <v>405</v>
      </c>
      <c r="T176" t="s">
        <v>399</v>
      </c>
      <c r="U176" t="s">
        <v>259</v>
      </c>
      <c r="V176" t="s">
        <v>23</v>
      </c>
      <c r="W176">
        <v>32</v>
      </c>
      <c r="X176">
        <v>4</v>
      </c>
      <c r="Y176">
        <v>8</v>
      </c>
      <c r="Z176">
        <v>1.3</v>
      </c>
      <c r="AA176">
        <v>1</v>
      </c>
      <c r="AB176" t="s">
        <v>353</v>
      </c>
      <c r="AC176" t="s">
        <v>88</v>
      </c>
      <c r="AD176">
        <v>1</v>
      </c>
      <c r="AE176" t="s">
        <v>364</v>
      </c>
      <c r="AF176">
        <v>13212</v>
      </c>
      <c r="AG176">
        <v>348</v>
      </c>
      <c r="AH176">
        <v>8</v>
      </c>
      <c r="AI176" s="7">
        <f t="shared" ca="1" si="2"/>
        <v>141.5</v>
      </c>
    </row>
    <row r="177" spans="1:35" x14ac:dyDescent="0.25">
      <c r="A177" t="s">
        <v>732</v>
      </c>
      <c r="B177" t="s">
        <v>733</v>
      </c>
      <c r="C177">
        <v>1</v>
      </c>
      <c r="D177">
        <v>1</v>
      </c>
      <c r="E177">
        <v>6</v>
      </c>
      <c r="F177">
        <v>2012</v>
      </c>
      <c r="G177" t="s">
        <v>59</v>
      </c>
      <c r="H177">
        <v>117</v>
      </c>
      <c r="I177">
        <v>63</v>
      </c>
      <c r="J177">
        <v>12</v>
      </c>
      <c r="K177">
        <v>71</v>
      </c>
      <c r="L177">
        <v>3.5</v>
      </c>
      <c r="M177">
        <v>320</v>
      </c>
      <c r="N177">
        <v>480</v>
      </c>
      <c r="O177">
        <v>165</v>
      </c>
      <c r="P177" t="s">
        <v>18</v>
      </c>
      <c r="Q177">
        <v>512</v>
      </c>
      <c r="R177" t="s">
        <v>251</v>
      </c>
      <c r="S177" t="s">
        <v>109</v>
      </c>
      <c r="T177" t="s">
        <v>110</v>
      </c>
      <c r="U177" t="s">
        <v>111</v>
      </c>
      <c r="V177" t="s">
        <v>23</v>
      </c>
      <c r="W177">
        <v>32</v>
      </c>
      <c r="X177">
        <v>16</v>
      </c>
      <c r="Y177">
        <v>3.2</v>
      </c>
      <c r="Z177">
        <v>1</v>
      </c>
      <c r="AA177">
        <v>1</v>
      </c>
      <c r="AB177" t="s">
        <v>134</v>
      </c>
      <c r="AC177" t="s">
        <v>294</v>
      </c>
      <c r="AD177">
        <v>1</v>
      </c>
      <c r="AE177" t="s">
        <v>473</v>
      </c>
      <c r="AF177">
        <v>12133</v>
      </c>
      <c r="AG177">
        <v>713</v>
      </c>
      <c r="AH177">
        <v>15</v>
      </c>
      <c r="AI177" s="7">
        <f t="shared" ca="1" si="2"/>
        <v>71</v>
      </c>
    </row>
    <row r="178" spans="1:35" x14ac:dyDescent="0.25">
      <c r="A178" t="s">
        <v>732</v>
      </c>
      <c r="B178" t="s">
        <v>734</v>
      </c>
      <c r="C178">
        <v>1</v>
      </c>
      <c r="D178">
        <v>1</v>
      </c>
      <c r="E178">
        <v>6</v>
      </c>
      <c r="F178">
        <v>2012</v>
      </c>
      <c r="G178" t="s">
        <v>59</v>
      </c>
      <c r="H178">
        <v>123.5</v>
      </c>
      <c r="I178">
        <v>65</v>
      </c>
      <c r="J178">
        <v>10.5</v>
      </c>
      <c r="K178">
        <v>71</v>
      </c>
      <c r="L178">
        <v>4</v>
      </c>
      <c r="M178">
        <v>480</v>
      </c>
      <c r="N178">
        <v>800</v>
      </c>
      <c r="O178">
        <v>233</v>
      </c>
      <c r="P178" t="s">
        <v>18</v>
      </c>
      <c r="Q178">
        <v>512</v>
      </c>
      <c r="R178" t="s">
        <v>108</v>
      </c>
      <c r="S178" t="s">
        <v>109</v>
      </c>
      <c r="T178" t="s">
        <v>110</v>
      </c>
      <c r="U178" t="s">
        <v>111</v>
      </c>
      <c r="V178" t="s">
        <v>23</v>
      </c>
      <c r="W178">
        <v>32</v>
      </c>
      <c r="X178">
        <v>16</v>
      </c>
      <c r="Y178">
        <v>5</v>
      </c>
      <c r="Z178">
        <v>1</v>
      </c>
      <c r="AA178">
        <v>1</v>
      </c>
      <c r="AB178" t="s">
        <v>134</v>
      </c>
      <c r="AC178" t="s">
        <v>294</v>
      </c>
      <c r="AD178">
        <v>1</v>
      </c>
      <c r="AE178" t="s">
        <v>473</v>
      </c>
      <c r="AF178">
        <v>12870</v>
      </c>
      <c r="AG178">
        <v>713</v>
      </c>
      <c r="AH178">
        <v>16</v>
      </c>
      <c r="AI178" s="7">
        <f t="shared" ca="1" si="2"/>
        <v>71</v>
      </c>
    </row>
    <row r="179" spans="1:35" x14ac:dyDescent="0.25">
      <c r="A179" t="s">
        <v>735</v>
      </c>
      <c r="B179" t="s">
        <v>739</v>
      </c>
      <c r="C179">
        <v>1</v>
      </c>
      <c r="D179">
        <v>1</v>
      </c>
      <c r="E179">
        <v>12</v>
      </c>
      <c r="F179">
        <v>2012</v>
      </c>
      <c r="G179" t="s">
        <v>54</v>
      </c>
      <c r="H179">
        <v>118.1</v>
      </c>
      <c r="I179">
        <v>61.2</v>
      </c>
      <c r="J179">
        <v>11.3</v>
      </c>
      <c r="K179">
        <v>131</v>
      </c>
      <c r="L179">
        <v>3.7</v>
      </c>
      <c r="M179">
        <v>480</v>
      </c>
      <c r="N179">
        <v>800</v>
      </c>
      <c r="O179">
        <v>252</v>
      </c>
      <c r="P179" t="s">
        <v>740</v>
      </c>
      <c r="Q179">
        <v>256</v>
      </c>
      <c r="R179" t="s">
        <v>719</v>
      </c>
      <c r="S179" t="s">
        <v>91</v>
      </c>
      <c r="T179" t="s">
        <v>658</v>
      </c>
      <c r="U179" t="s">
        <v>93</v>
      </c>
      <c r="V179" t="s">
        <v>162</v>
      </c>
      <c r="W179">
        <v>0</v>
      </c>
      <c r="X179">
        <v>4</v>
      </c>
      <c r="Y179">
        <v>8</v>
      </c>
      <c r="Z179">
        <v>0</v>
      </c>
      <c r="AA179">
        <v>1</v>
      </c>
      <c r="AB179" t="s">
        <v>106</v>
      </c>
      <c r="AC179" t="s">
        <v>296</v>
      </c>
      <c r="AD179">
        <v>1</v>
      </c>
      <c r="AE179" t="s">
        <v>26</v>
      </c>
      <c r="AF179">
        <v>13291</v>
      </c>
      <c r="AG179">
        <v>670</v>
      </c>
      <c r="AH179">
        <v>7</v>
      </c>
      <c r="AI179" s="7">
        <f t="shared" ca="1" si="2"/>
        <v>131</v>
      </c>
    </row>
    <row r="180" spans="1:35" x14ac:dyDescent="0.25">
      <c r="A180" t="s">
        <v>735</v>
      </c>
      <c r="B180" t="s">
        <v>741</v>
      </c>
      <c r="C180">
        <v>1</v>
      </c>
      <c r="D180">
        <v>1</v>
      </c>
      <c r="E180">
        <v>12</v>
      </c>
      <c r="F180">
        <v>2012</v>
      </c>
      <c r="G180" t="s">
        <v>54</v>
      </c>
      <c r="H180">
        <v>115.4</v>
      </c>
      <c r="I180">
        <v>61.1</v>
      </c>
      <c r="J180">
        <v>11</v>
      </c>
      <c r="K180">
        <v>127</v>
      </c>
      <c r="L180">
        <v>3.8</v>
      </c>
      <c r="M180">
        <v>480</v>
      </c>
      <c r="N180">
        <v>800</v>
      </c>
      <c r="O180">
        <v>246</v>
      </c>
      <c r="P180" t="s">
        <v>737</v>
      </c>
      <c r="Q180">
        <v>512</v>
      </c>
      <c r="R180" t="s">
        <v>49</v>
      </c>
      <c r="S180" t="s">
        <v>742</v>
      </c>
      <c r="T180" t="s">
        <v>743</v>
      </c>
      <c r="U180" t="s">
        <v>211</v>
      </c>
      <c r="V180" t="s">
        <v>23</v>
      </c>
      <c r="W180">
        <v>64</v>
      </c>
      <c r="X180">
        <v>8</v>
      </c>
      <c r="Y180">
        <v>5</v>
      </c>
      <c r="Z180">
        <v>1</v>
      </c>
      <c r="AA180">
        <v>1</v>
      </c>
      <c r="AB180" t="s">
        <v>594</v>
      </c>
      <c r="AC180" t="s">
        <v>744</v>
      </c>
      <c r="AD180">
        <v>1</v>
      </c>
      <c r="AE180" t="s">
        <v>26</v>
      </c>
      <c r="AF180">
        <v>13250</v>
      </c>
      <c r="AG180">
        <v>330</v>
      </c>
      <c r="AH180">
        <v>14</v>
      </c>
      <c r="AI180" s="7">
        <f t="shared" ca="1" si="2"/>
        <v>127</v>
      </c>
    </row>
    <row r="181" spans="1:35" x14ac:dyDescent="0.25">
      <c r="A181" t="s">
        <v>735</v>
      </c>
      <c r="B181" t="s">
        <v>745</v>
      </c>
      <c r="C181">
        <v>1</v>
      </c>
      <c r="D181">
        <v>1</v>
      </c>
      <c r="E181">
        <v>10</v>
      </c>
      <c r="F181">
        <v>2012</v>
      </c>
      <c r="G181" t="s">
        <v>101</v>
      </c>
      <c r="H181">
        <v>127.8</v>
      </c>
      <c r="I181">
        <v>68.400000000000006</v>
      </c>
      <c r="J181">
        <v>11.2</v>
      </c>
      <c r="K181">
        <v>141.6</v>
      </c>
      <c r="L181">
        <v>4.3</v>
      </c>
      <c r="M181">
        <v>480</v>
      </c>
      <c r="N181">
        <v>800</v>
      </c>
      <c r="O181">
        <v>217</v>
      </c>
      <c r="P181" t="s">
        <v>737</v>
      </c>
      <c r="Q181">
        <v>1024</v>
      </c>
      <c r="R181" t="s">
        <v>49</v>
      </c>
      <c r="S181" t="s">
        <v>394</v>
      </c>
      <c r="T181" t="s">
        <v>265</v>
      </c>
      <c r="U181" t="s">
        <v>266</v>
      </c>
      <c r="V181" t="s">
        <v>23</v>
      </c>
      <c r="W181">
        <v>64</v>
      </c>
      <c r="X181">
        <v>16</v>
      </c>
      <c r="Y181">
        <v>8</v>
      </c>
      <c r="Z181">
        <v>1.2</v>
      </c>
      <c r="AA181">
        <v>1</v>
      </c>
      <c r="AB181" t="s">
        <v>746</v>
      </c>
      <c r="AC181" t="s">
        <v>744</v>
      </c>
      <c r="AD181">
        <v>1</v>
      </c>
      <c r="AE181" t="s">
        <v>26</v>
      </c>
      <c r="AF181">
        <v>28444</v>
      </c>
      <c r="AG181">
        <v>254</v>
      </c>
      <c r="AH181">
        <v>10</v>
      </c>
      <c r="AI181" s="7">
        <f t="shared" ca="1" si="2"/>
        <v>141.6</v>
      </c>
    </row>
    <row r="182" spans="1:35" x14ac:dyDescent="0.25">
      <c r="A182" t="s">
        <v>735</v>
      </c>
      <c r="B182" t="s">
        <v>747</v>
      </c>
      <c r="C182">
        <v>1</v>
      </c>
      <c r="D182">
        <v>1</v>
      </c>
      <c r="E182">
        <v>10</v>
      </c>
      <c r="F182">
        <v>2012</v>
      </c>
      <c r="G182" t="s">
        <v>101</v>
      </c>
      <c r="H182">
        <v>120.7</v>
      </c>
      <c r="I182">
        <v>64.900000000000006</v>
      </c>
      <c r="J182">
        <v>11.5</v>
      </c>
      <c r="K182">
        <v>129</v>
      </c>
      <c r="L182">
        <v>4</v>
      </c>
      <c r="M182">
        <v>480</v>
      </c>
      <c r="N182">
        <v>800</v>
      </c>
      <c r="O182">
        <v>233</v>
      </c>
      <c r="P182" t="s">
        <v>740</v>
      </c>
      <c r="Q182">
        <v>256</v>
      </c>
      <c r="R182" t="s">
        <v>719</v>
      </c>
      <c r="S182" t="s">
        <v>91</v>
      </c>
      <c r="T182" t="s">
        <v>658</v>
      </c>
      <c r="U182" t="s">
        <v>93</v>
      </c>
      <c r="V182" t="s">
        <v>162</v>
      </c>
      <c r="W182">
        <v>0</v>
      </c>
      <c r="X182">
        <v>4</v>
      </c>
      <c r="Y182">
        <v>5</v>
      </c>
      <c r="Z182">
        <v>0</v>
      </c>
      <c r="AA182">
        <v>1</v>
      </c>
      <c r="AB182" t="s">
        <v>106</v>
      </c>
      <c r="AC182" t="s">
        <v>115</v>
      </c>
      <c r="AD182">
        <v>1</v>
      </c>
      <c r="AE182" t="s">
        <v>26</v>
      </c>
      <c r="AF182">
        <v>12691</v>
      </c>
      <c r="AG182">
        <v>739</v>
      </c>
      <c r="AH182">
        <v>6</v>
      </c>
      <c r="AI182" s="7">
        <f t="shared" ca="1" si="2"/>
        <v>129</v>
      </c>
    </row>
    <row r="183" spans="1:35" x14ac:dyDescent="0.25">
      <c r="A183" t="s">
        <v>735</v>
      </c>
      <c r="B183" t="s">
        <v>748</v>
      </c>
      <c r="C183">
        <v>0</v>
      </c>
      <c r="D183">
        <v>1</v>
      </c>
      <c r="E183">
        <v>10</v>
      </c>
      <c r="F183">
        <v>2012</v>
      </c>
      <c r="G183" t="s">
        <v>101</v>
      </c>
      <c r="H183">
        <v>127.8</v>
      </c>
      <c r="I183">
        <v>68.400000000000006</v>
      </c>
      <c r="J183">
        <v>10.9</v>
      </c>
      <c r="K183">
        <v>145</v>
      </c>
      <c r="L183">
        <v>4.3</v>
      </c>
      <c r="M183">
        <v>480</v>
      </c>
      <c r="N183">
        <v>800</v>
      </c>
      <c r="O183">
        <v>217</v>
      </c>
      <c r="P183" t="s">
        <v>737</v>
      </c>
      <c r="Q183">
        <v>1024</v>
      </c>
      <c r="R183" t="s">
        <v>49</v>
      </c>
      <c r="S183" t="s">
        <v>394</v>
      </c>
      <c r="T183" t="s">
        <v>265</v>
      </c>
      <c r="U183" t="s">
        <v>266</v>
      </c>
      <c r="V183" t="s">
        <v>23</v>
      </c>
      <c r="W183">
        <v>64</v>
      </c>
      <c r="X183">
        <v>8</v>
      </c>
      <c r="Y183">
        <v>8</v>
      </c>
      <c r="Z183">
        <v>1.2</v>
      </c>
      <c r="AA183">
        <v>1</v>
      </c>
      <c r="AB183" t="s">
        <v>746</v>
      </c>
      <c r="AC183" t="s">
        <v>744</v>
      </c>
      <c r="AD183">
        <v>1</v>
      </c>
      <c r="AE183" t="s">
        <v>26</v>
      </c>
      <c r="AF183">
        <v>24701</v>
      </c>
      <c r="AG183">
        <v>400</v>
      </c>
      <c r="AH183">
        <v>10</v>
      </c>
      <c r="AI183" s="7">
        <f t="shared" ca="1" si="2"/>
        <v>145</v>
      </c>
    </row>
    <row r="184" spans="1:35" x14ac:dyDescent="0.25">
      <c r="A184" t="s">
        <v>735</v>
      </c>
      <c r="B184" t="s">
        <v>749</v>
      </c>
      <c r="C184">
        <v>0</v>
      </c>
      <c r="D184">
        <v>1</v>
      </c>
      <c r="E184">
        <v>9</v>
      </c>
      <c r="F184">
        <v>2012</v>
      </c>
      <c r="G184" t="s">
        <v>28</v>
      </c>
      <c r="H184">
        <v>130.30000000000001</v>
      </c>
      <c r="I184">
        <v>70.8</v>
      </c>
      <c r="J184">
        <v>10.7</v>
      </c>
      <c r="K184">
        <v>185</v>
      </c>
      <c r="L184">
        <v>4.5</v>
      </c>
      <c r="M184">
        <v>768</v>
      </c>
      <c r="N184">
        <v>1280</v>
      </c>
      <c r="O184">
        <v>332</v>
      </c>
      <c r="P184" t="s">
        <v>737</v>
      </c>
      <c r="Q184">
        <v>1024</v>
      </c>
      <c r="R184" t="s">
        <v>49</v>
      </c>
      <c r="S184" t="s">
        <v>394</v>
      </c>
      <c r="T184" t="s">
        <v>265</v>
      </c>
      <c r="U184" t="s">
        <v>266</v>
      </c>
      <c r="V184" t="s">
        <v>162</v>
      </c>
      <c r="W184">
        <v>0</v>
      </c>
      <c r="X184">
        <v>32</v>
      </c>
      <c r="Y184">
        <v>8</v>
      </c>
      <c r="Z184">
        <v>1.3</v>
      </c>
      <c r="AA184">
        <v>1</v>
      </c>
      <c r="AB184" t="s">
        <v>391</v>
      </c>
      <c r="AC184" t="s">
        <v>744</v>
      </c>
      <c r="AD184">
        <v>1</v>
      </c>
      <c r="AE184" t="s">
        <v>26</v>
      </c>
      <c r="AF184">
        <v>20137</v>
      </c>
      <c r="AG184">
        <v>400</v>
      </c>
      <c r="AH184">
        <v>17</v>
      </c>
      <c r="AI184" s="7">
        <f t="shared" ca="1" si="2"/>
        <v>185</v>
      </c>
    </row>
    <row r="185" spans="1:35" x14ac:dyDescent="0.25">
      <c r="A185" t="s">
        <v>735</v>
      </c>
      <c r="B185" t="s">
        <v>750</v>
      </c>
      <c r="C185">
        <v>1</v>
      </c>
      <c r="D185">
        <v>1</v>
      </c>
      <c r="E185">
        <v>9</v>
      </c>
      <c r="F185">
        <v>2012</v>
      </c>
      <c r="G185" t="s">
        <v>28</v>
      </c>
      <c r="H185">
        <v>123.8</v>
      </c>
      <c r="I185">
        <v>68.5</v>
      </c>
      <c r="J185">
        <v>9.9</v>
      </c>
      <c r="K185">
        <v>160</v>
      </c>
      <c r="L185">
        <v>4.3</v>
      </c>
      <c r="M185">
        <v>480</v>
      </c>
      <c r="N185">
        <v>800</v>
      </c>
      <c r="O185">
        <v>217</v>
      </c>
      <c r="P185" t="s">
        <v>737</v>
      </c>
      <c r="Q185">
        <v>1024</v>
      </c>
      <c r="R185" t="s">
        <v>49</v>
      </c>
      <c r="S185" t="s">
        <v>394</v>
      </c>
      <c r="T185" t="s">
        <v>265</v>
      </c>
      <c r="U185" t="s">
        <v>266</v>
      </c>
      <c r="V185" t="s">
        <v>23</v>
      </c>
      <c r="W185">
        <v>64</v>
      </c>
      <c r="X185">
        <v>8</v>
      </c>
      <c r="Y185">
        <v>8</v>
      </c>
      <c r="Z185">
        <v>1</v>
      </c>
      <c r="AA185">
        <v>1</v>
      </c>
      <c r="AB185" t="s">
        <v>746</v>
      </c>
      <c r="AC185" t="s">
        <v>744</v>
      </c>
      <c r="AD185">
        <v>1</v>
      </c>
      <c r="AE185" t="s">
        <v>26</v>
      </c>
      <c r="AF185">
        <v>16181</v>
      </c>
      <c r="AG185">
        <v>330</v>
      </c>
      <c r="AH185">
        <v>14</v>
      </c>
      <c r="AI185" s="7">
        <f t="shared" ca="1" si="2"/>
        <v>160</v>
      </c>
    </row>
    <row r="186" spans="1:35" x14ac:dyDescent="0.25">
      <c r="A186" t="s">
        <v>735</v>
      </c>
      <c r="B186" t="s">
        <v>751</v>
      </c>
      <c r="C186">
        <v>1</v>
      </c>
      <c r="D186">
        <v>1</v>
      </c>
      <c r="E186">
        <v>4</v>
      </c>
      <c r="F186">
        <v>2012</v>
      </c>
      <c r="G186" t="s">
        <v>17</v>
      </c>
      <c r="H186">
        <v>119</v>
      </c>
      <c r="I186">
        <v>62</v>
      </c>
      <c r="J186">
        <v>12</v>
      </c>
      <c r="K186">
        <v>135</v>
      </c>
      <c r="L186">
        <v>3.7</v>
      </c>
      <c r="M186">
        <v>480</v>
      </c>
      <c r="N186">
        <v>800</v>
      </c>
      <c r="O186">
        <v>252</v>
      </c>
      <c r="P186" t="s">
        <v>419</v>
      </c>
      <c r="Q186">
        <v>256</v>
      </c>
      <c r="R186" t="s">
        <v>420</v>
      </c>
      <c r="S186" t="s">
        <v>91</v>
      </c>
      <c r="T186" t="s">
        <v>752</v>
      </c>
      <c r="U186" t="s">
        <v>93</v>
      </c>
      <c r="V186" t="s">
        <v>162</v>
      </c>
      <c r="W186">
        <v>0</v>
      </c>
      <c r="X186">
        <v>8</v>
      </c>
      <c r="Y186">
        <v>5</v>
      </c>
      <c r="Z186">
        <v>0</v>
      </c>
      <c r="AA186">
        <v>1</v>
      </c>
      <c r="AB186" t="s">
        <v>106</v>
      </c>
      <c r="AC186" t="s">
        <v>115</v>
      </c>
      <c r="AD186">
        <v>1</v>
      </c>
      <c r="AE186" t="s">
        <v>26</v>
      </c>
      <c r="AF186">
        <v>12698</v>
      </c>
      <c r="AG186">
        <v>670</v>
      </c>
      <c r="AH186">
        <v>10</v>
      </c>
      <c r="AI186" s="7">
        <f t="shared" ca="1" si="2"/>
        <v>135</v>
      </c>
    </row>
    <row r="187" spans="1:35" x14ac:dyDescent="0.25">
      <c r="A187" t="s">
        <v>735</v>
      </c>
      <c r="B187" t="s">
        <v>753</v>
      </c>
      <c r="C187">
        <v>1</v>
      </c>
      <c r="D187">
        <v>1</v>
      </c>
      <c r="E187">
        <v>3</v>
      </c>
      <c r="F187">
        <v>2012</v>
      </c>
      <c r="G187" t="s">
        <v>41</v>
      </c>
      <c r="H187">
        <v>116.5</v>
      </c>
      <c r="I187">
        <v>61.2</v>
      </c>
      <c r="J187">
        <v>12.1</v>
      </c>
      <c r="K187">
        <v>142</v>
      </c>
      <c r="L187">
        <v>3.7</v>
      </c>
      <c r="M187">
        <v>480</v>
      </c>
      <c r="N187">
        <v>800</v>
      </c>
      <c r="O187">
        <v>252</v>
      </c>
      <c r="P187" t="s">
        <v>419</v>
      </c>
      <c r="Q187">
        <v>512</v>
      </c>
      <c r="R187" t="s">
        <v>420</v>
      </c>
      <c r="S187" t="s">
        <v>754</v>
      </c>
      <c r="T187" t="s">
        <v>755</v>
      </c>
      <c r="U187" t="s">
        <v>123</v>
      </c>
      <c r="V187" t="s">
        <v>162</v>
      </c>
      <c r="W187">
        <v>0</v>
      </c>
      <c r="X187">
        <v>16</v>
      </c>
      <c r="Y187">
        <v>8</v>
      </c>
      <c r="Z187">
        <v>0</v>
      </c>
      <c r="AA187">
        <v>1</v>
      </c>
      <c r="AB187" t="s">
        <v>106</v>
      </c>
      <c r="AC187" t="s">
        <v>115</v>
      </c>
      <c r="AD187">
        <v>1</v>
      </c>
      <c r="AE187" t="s">
        <v>26</v>
      </c>
      <c r="AF187">
        <v>16762</v>
      </c>
      <c r="AG187">
        <v>210</v>
      </c>
      <c r="AH187">
        <v>9</v>
      </c>
      <c r="AI187" s="7">
        <f t="shared" ca="1" si="2"/>
        <v>142</v>
      </c>
    </row>
    <row r="188" spans="1:35" x14ac:dyDescent="0.25">
      <c r="A188" t="s">
        <v>735</v>
      </c>
      <c r="B188" t="s">
        <v>756</v>
      </c>
      <c r="C188">
        <v>1</v>
      </c>
      <c r="D188">
        <v>1</v>
      </c>
      <c r="E188">
        <v>2</v>
      </c>
      <c r="F188">
        <v>2012</v>
      </c>
      <c r="G188" t="s">
        <v>76</v>
      </c>
      <c r="H188">
        <v>119</v>
      </c>
      <c r="I188">
        <v>62</v>
      </c>
      <c r="J188">
        <v>12</v>
      </c>
      <c r="K188">
        <v>131.5</v>
      </c>
      <c r="L188">
        <v>3.7</v>
      </c>
      <c r="M188">
        <v>480</v>
      </c>
      <c r="N188">
        <v>800</v>
      </c>
      <c r="O188">
        <v>252</v>
      </c>
      <c r="P188" t="s">
        <v>419</v>
      </c>
      <c r="Q188">
        <v>256</v>
      </c>
      <c r="R188" t="s">
        <v>420</v>
      </c>
      <c r="S188" t="s">
        <v>91</v>
      </c>
      <c r="T188" t="s">
        <v>752</v>
      </c>
      <c r="U188" t="s">
        <v>93</v>
      </c>
      <c r="V188" t="s">
        <v>162</v>
      </c>
      <c r="W188">
        <v>0</v>
      </c>
      <c r="X188">
        <v>8</v>
      </c>
      <c r="Y188">
        <v>5</v>
      </c>
      <c r="Z188">
        <v>0</v>
      </c>
      <c r="AA188">
        <v>1</v>
      </c>
      <c r="AB188" t="s">
        <v>106</v>
      </c>
      <c r="AC188" t="s">
        <v>115</v>
      </c>
      <c r="AD188">
        <v>1</v>
      </c>
      <c r="AE188" t="s">
        <v>26</v>
      </c>
      <c r="AF188">
        <v>8823</v>
      </c>
      <c r="AG188">
        <v>670</v>
      </c>
      <c r="AH188">
        <v>10</v>
      </c>
      <c r="AI188" s="7">
        <f t="shared" ca="1" si="2"/>
        <v>131.5</v>
      </c>
    </row>
    <row r="189" spans="1:35" x14ac:dyDescent="0.25">
      <c r="A189" t="s">
        <v>735</v>
      </c>
      <c r="B189" t="s">
        <v>757</v>
      </c>
      <c r="C189">
        <v>1</v>
      </c>
      <c r="D189">
        <v>1</v>
      </c>
      <c r="E189">
        <v>2</v>
      </c>
      <c r="F189">
        <v>2012</v>
      </c>
      <c r="G189" t="s">
        <v>76</v>
      </c>
      <c r="H189">
        <v>127.8</v>
      </c>
      <c r="I189">
        <v>68.5</v>
      </c>
      <c r="J189">
        <v>11.5</v>
      </c>
      <c r="K189">
        <v>160</v>
      </c>
      <c r="L189">
        <v>4.3</v>
      </c>
      <c r="M189">
        <v>480</v>
      </c>
      <c r="N189">
        <v>800</v>
      </c>
      <c r="O189">
        <v>217</v>
      </c>
      <c r="P189" t="s">
        <v>419</v>
      </c>
      <c r="Q189">
        <v>512</v>
      </c>
      <c r="R189" t="s">
        <v>420</v>
      </c>
      <c r="S189" t="s">
        <v>758</v>
      </c>
      <c r="T189" t="s">
        <v>755</v>
      </c>
      <c r="U189" t="s">
        <v>123</v>
      </c>
      <c r="V189" t="s">
        <v>162</v>
      </c>
      <c r="W189">
        <v>0</v>
      </c>
      <c r="X189">
        <v>16</v>
      </c>
      <c r="Y189">
        <v>8</v>
      </c>
      <c r="Z189">
        <v>1</v>
      </c>
      <c r="AA189">
        <v>1</v>
      </c>
      <c r="AB189" t="s">
        <v>106</v>
      </c>
      <c r="AC189" t="s">
        <v>115</v>
      </c>
      <c r="AD189">
        <v>1</v>
      </c>
      <c r="AE189" t="s">
        <v>26</v>
      </c>
      <c r="AF189">
        <v>16350</v>
      </c>
      <c r="AG189">
        <v>300</v>
      </c>
      <c r="AH189">
        <v>7</v>
      </c>
      <c r="AI189" s="7">
        <f t="shared" ca="1" si="2"/>
        <v>160</v>
      </c>
    </row>
    <row r="190" spans="1:35" x14ac:dyDescent="0.25">
      <c r="A190" t="s">
        <v>735</v>
      </c>
      <c r="B190" t="s">
        <v>759</v>
      </c>
      <c r="C190">
        <v>1</v>
      </c>
      <c r="D190">
        <v>1</v>
      </c>
      <c r="E190">
        <v>1</v>
      </c>
      <c r="F190">
        <v>2012</v>
      </c>
      <c r="G190" t="s">
        <v>96</v>
      </c>
      <c r="H190">
        <v>127.8</v>
      </c>
      <c r="I190">
        <v>68.5</v>
      </c>
      <c r="J190">
        <v>11.5</v>
      </c>
      <c r="K190">
        <v>160</v>
      </c>
      <c r="L190">
        <v>4.3</v>
      </c>
      <c r="M190">
        <v>480</v>
      </c>
      <c r="N190">
        <v>800</v>
      </c>
      <c r="O190">
        <v>217</v>
      </c>
      <c r="P190" t="s">
        <v>419</v>
      </c>
      <c r="Q190">
        <v>512</v>
      </c>
      <c r="R190" t="s">
        <v>420</v>
      </c>
      <c r="S190" t="s">
        <v>758</v>
      </c>
      <c r="T190" t="s">
        <v>755</v>
      </c>
      <c r="U190" t="s">
        <v>123</v>
      </c>
      <c r="V190" t="s">
        <v>162</v>
      </c>
      <c r="W190">
        <v>0</v>
      </c>
      <c r="X190">
        <v>16</v>
      </c>
      <c r="Y190">
        <v>8</v>
      </c>
      <c r="Z190">
        <v>1.3</v>
      </c>
      <c r="AA190">
        <v>1</v>
      </c>
      <c r="AB190" t="s">
        <v>106</v>
      </c>
      <c r="AC190" t="s">
        <v>115</v>
      </c>
      <c r="AD190">
        <v>1</v>
      </c>
      <c r="AE190" t="s">
        <v>26</v>
      </c>
      <c r="AF190">
        <v>17224</v>
      </c>
      <c r="AG190">
        <v>300</v>
      </c>
      <c r="AH190">
        <v>7</v>
      </c>
      <c r="AI190" s="7">
        <f t="shared" ca="1" si="2"/>
        <v>160</v>
      </c>
    </row>
    <row r="191" spans="1:35" x14ac:dyDescent="0.25">
      <c r="A191" t="s">
        <v>826</v>
      </c>
      <c r="B191" t="s">
        <v>827</v>
      </c>
      <c r="C191">
        <v>1</v>
      </c>
      <c r="D191">
        <v>1</v>
      </c>
      <c r="E191">
        <v>4</v>
      </c>
      <c r="F191">
        <v>2012</v>
      </c>
      <c r="G191" t="s">
        <v>17</v>
      </c>
      <c r="H191">
        <v>343.8</v>
      </c>
      <c r="I191">
        <v>211.2</v>
      </c>
      <c r="J191">
        <v>9.8000000000000007</v>
      </c>
      <c r="K191">
        <v>998</v>
      </c>
      <c r="L191">
        <v>13.3</v>
      </c>
      <c r="M191">
        <v>1600</v>
      </c>
      <c r="N191">
        <v>900</v>
      </c>
      <c r="O191">
        <v>120</v>
      </c>
      <c r="P191" t="s">
        <v>18</v>
      </c>
      <c r="Q191">
        <v>1024</v>
      </c>
      <c r="R191" t="s">
        <v>251</v>
      </c>
      <c r="S191" t="s">
        <v>248</v>
      </c>
      <c r="T191" t="s">
        <v>655</v>
      </c>
      <c r="U191" t="s">
        <v>390</v>
      </c>
      <c r="V191" t="s">
        <v>828</v>
      </c>
      <c r="W191">
        <v>32</v>
      </c>
      <c r="X191">
        <v>32</v>
      </c>
      <c r="Y191">
        <v>5</v>
      </c>
      <c r="Z191">
        <v>2</v>
      </c>
      <c r="AA191">
        <v>1</v>
      </c>
      <c r="AB191" t="s">
        <v>24</v>
      </c>
      <c r="AC191" t="s">
        <v>164</v>
      </c>
      <c r="AD191">
        <v>1</v>
      </c>
      <c r="AE191" t="s">
        <v>484</v>
      </c>
      <c r="AF191">
        <v>36575</v>
      </c>
      <c r="AG191">
        <v>168</v>
      </c>
      <c r="AH191">
        <v>13</v>
      </c>
      <c r="AI191" s="7">
        <f t="shared" ca="1" si="2"/>
        <v>301</v>
      </c>
    </row>
    <row r="192" spans="1:35" x14ac:dyDescent="0.25">
      <c r="A192" t="s">
        <v>826</v>
      </c>
      <c r="B192" t="s">
        <v>829</v>
      </c>
      <c r="C192">
        <v>1</v>
      </c>
      <c r="D192">
        <v>0</v>
      </c>
      <c r="E192">
        <v>4</v>
      </c>
      <c r="F192">
        <v>2012</v>
      </c>
      <c r="G192" t="s">
        <v>17</v>
      </c>
      <c r="H192">
        <v>262</v>
      </c>
      <c r="I192">
        <v>178</v>
      </c>
      <c r="J192">
        <v>9</v>
      </c>
      <c r="K192">
        <v>599</v>
      </c>
      <c r="L192">
        <v>10.1</v>
      </c>
      <c r="M192">
        <v>1280</v>
      </c>
      <c r="N192">
        <v>800</v>
      </c>
      <c r="O192">
        <v>149</v>
      </c>
      <c r="P192" t="s">
        <v>18</v>
      </c>
      <c r="Q192">
        <v>1024</v>
      </c>
      <c r="R192" t="s">
        <v>251</v>
      </c>
      <c r="S192" t="s">
        <v>248</v>
      </c>
      <c r="T192" t="s">
        <v>655</v>
      </c>
      <c r="U192" t="s">
        <v>390</v>
      </c>
      <c r="V192" t="s">
        <v>828</v>
      </c>
      <c r="W192">
        <v>32</v>
      </c>
      <c r="X192">
        <v>16</v>
      </c>
      <c r="Y192">
        <v>5</v>
      </c>
      <c r="Z192">
        <v>2</v>
      </c>
      <c r="AA192">
        <v>1</v>
      </c>
      <c r="AB192" t="s">
        <v>106</v>
      </c>
      <c r="AC192" t="s">
        <v>94</v>
      </c>
      <c r="AD192">
        <v>1</v>
      </c>
      <c r="AE192" t="s">
        <v>201</v>
      </c>
      <c r="AF192">
        <v>25415</v>
      </c>
      <c r="AG192">
        <v>168</v>
      </c>
      <c r="AH192">
        <v>10</v>
      </c>
      <c r="AI192" s="7">
        <f t="shared" ca="1" si="2"/>
        <v>330</v>
      </c>
    </row>
    <row r="193" spans="1:35" x14ac:dyDescent="0.25">
      <c r="A193" t="s">
        <v>938</v>
      </c>
      <c r="B193" t="s">
        <v>942</v>
      </c>
      <c r="C193">
        <v>1</v>
      </c>
      <c r="D193">
        <v>1</v>
      </c>
      <c r="E193">
        <v>12</v>
      </c>
      <c r="F193">
        <v>2012</v>
      </c>
      <c r="G193" t="s">
        <v>54</v>
      </c>
      <c r="H193">
        <v>133.6</v>
      </c>
      <c r="I193">
        <v>67</v>
      </c>
      <c r="J193">
        <v>10</v>
      </c>
      <c r="K193">
        <v>146</v>
      </c>
      <c r="L193">
        <v>4.3</v>
      </c>
      <c r="M193">
        <v>720</v>
      </c>
      <c r="N193">
        <v>1280</v>
      </c>
      <c r="O193">
        <v>342</v>
      </c>
      <c r="P193" t="s">
        <v>18</v>
      </c>
      <c r="Q193">
        <v>2048</v>
      </c>
      <c r="R193" t="s">
        <v>72</v>
      </c>
      <c r="S193" t="s">
        <v>943</v>
      </c>
      <c r="T193" t="s">
        <v>944</v>
      </c>
      <c r="U193" t="s">
        <v>225</v>
      </c>
      <c r="V193" t="s">
        <v>162</v>
      </c>
      <c r="W193">
        <v>0</v>
      </c>
      <c r="X193">
        <v>32</v>
      </c>
      <c r="Y193">
        <v>13</v>
      </c>
      <c r="Z193">
        <v>1</v>
      </c>
      <c r="AA193">
        <v>1</v>
      </c>
      <c r="AB193" t="s">
        <v>384</v>
      </c>
      <c r="AC193" t="s">
        <v>25</v>
      </c>
      <c r="AD193">
        <v>1</v>
      </c>
      <c r="AE193" t="s">
        <v>26</v>
      </c>
      <c r="AF193">
        <v>32891</v>
      </c>
      <c r="AG193">
        <v>282</v>
      </c>
      <c r="AH193">
        <v>22</v>
      </c>
      <c r="AI193" s="7">
        <f t="shared" ca="1" si="2"/>
        <v>146</v>
      </c>
    </row>
    <row r="194" spans="1:35" x14ac:dyDescent="0.25">
      <c r="A194" t="s">
        <v>15</v>
      </c>
      <c r="B194" t="s">
        <v>77</v>
      </c>
      <c r="C194">
        <v>1</v>
      </c>
      <c r="D194">
        <v>1</v>
      </c>
      <c r="E194">
        <v>8</v>
      </c>
      <c r="F194">
        <v>2013</v>
      </c>
      <c r="G194" t="s">
        <v>78</v>
      </c>
      <c r="H194">
        <v>166</v>
      </c>
      <c r="I194">
        <v>86.2</v>
      </c>
      <c r="J194">
        <v>9</v>
      </c>
      <c r="K194">
        <v>229</v>
      </c>
      <c r="L194">
        <v>6</v>
      </c>
      <c r="M194">
        <v>1080</v>
      </c>
      <c r="N194">
        <v>1920</v>
      </c>
      <c r="O194">
        <v>368</v>
      </c>
      <c r="P194" t="s">
        <v>18</v>
      </c>
      <c r="Q194">
        <v>2048</v>
      </c>
      <c r="R194" t="s">
        <v>72</v>
      </c>
      <c r="S194" t="s">
        <v>79</v>
      </c>
      <c r="T194" t="s">
        <v>80</v>
      </c>
      <c r="U194" t="s">
        <v>81</v>
      </c>
      <c r="V194" t="s">
        <v>23</v>
      </c>
      <c r="W194">
        <v>64</v>
      </c>
      <c r="X194">
        <v>16</v>
      </c>
      <c r="Y194">
        <v>13</v>
      </c>
      <c r="Z194">
        <v>2</v>
      </c>
      <c r="AA194">
        <v>1</v>
      </c>
      <c r="AB194" t="s">
        <v>82</v>
      </c>
      <c r="AC194" t="s">
        <v>34</v>
      </c>
      <c r="AD194">
        <v>1</v>
      </c>
      <c r="AE194" t="s">
        <v>26</v>
      </c>
      <c r="AF194">
        <v>28930</v>
      </c>
      <c r="AG194">
        <v>700</v>
      </c>
      <c r="AH194">
        <v>13</v>
      </c>
      <c r="AI194" s="7">
        <f t="shared" ca="1" si="2"/>
        <v>229</v>
      </c>
    </row>
    <row r="195" spans="1:35" x14ac:dyDescent="0.25">
      <c r="A195" t="s">
        <v>15</v>
      </c>
      <c r="B195" t="s">
        <v>83</v>
      </c>
      <c r="C195">
        <v>1</v>
      </c>
      <c r="D195">
        <v>1</v>
      </c>
      <c r="E195">
        <v>6</v>
      </c>
      <c r="F195">
        <v>2013</v>
      </c>
      <c r="G195" t="s">
        <v>59</v>
      </c>
      <c r="H195">
        <v>163</v>
      </c>
      <c r="I195">
        <v>83</v>
      </c>
      <c r="J195">
        <v>9.6</v>
      </c>
      <c r="K195">
        <v>195</v>
      </c>
      <c r="L195">
        <v>5.7</v>
      </c>
      <c r="M195">
        <v>720</v>
      </c>
      <c r="N195">
        <v>1280</v>
      </c>
      <c r="O195">
        <v>258</v>
      </c>
      <c r="P195" t="s">
        <v>18</v>
      </c>
      <c r="Q195">
        <v>1024</v>
      </c>
      <c r="R195" t="s">
        <v>84</v>
      </c>
      <c r="S195" t="s">
        <v>73</v>
      </c>
      <c r="T195" t="s">
        <v>85</v>
      </c>
      <c r="U195" t="s">
        <v>74</v>
      </c>
      <c r="V195" t="s">
        <v>23</v>
      </c>
      <c r="W195">
        <v>32</v>
      </c>
      <c r="X195">
        <v>8</v>
      </c>
      <c r="Y195">
        <v>8</v>
      </c>
      <c r="Z195">
        <v>2</v>
      </c>
      <c r="AA195">
        <v>1</v>
      </c>
      <c r="AB195" t="s">
        <v>24</v>
      </c>
      <c r="AC195" t="s">
        <v>25</v>
      </c>
      <c r="AD195">
        <v>1</v>
      </c>
      <c r="AE195" t="s">
        <v>26</v>
      </c>
      <c r="AF195">
        <v>28909</v>
      </c>
      <c r="AG195">
        <v>450</v>
      </c>
      <c r="AH195">
        <v>11</v>
      </c>
      <c r="AI195" s="7">
        <f t="shared" ref="AI195:AI258" ca="1" si="3">IF(K195&gt;350,RANDBETWEEN(300,350),K195)</f>
        <v>195</v>
      </c>
    </row>
    <row r="196" spans="1:35" x14ac:dyDescent="0.25">
      <c r="A196" t="s">
        <v>15</v>
      </c>
      <c r="B196" t="s">
        <v>86</v>
      </c>
      <c r="C196">
        <v>1</v>
      </c>
      <c r="D196">
        <v>1</v>
      </c>
      <c r="E196">
        <v>4</v>
      </c>
      <c r="F196">
        <v>2013</v>
      </c>
      <c r="G196" t="s">
        <v>17</v>
      </c>
      <c r="H196">
        <v>131</v>
      </c>
      <c r="I196">
        <v>68</v>
      </c>
      <c r="J196">
        <v>9.9</v>
      </c>
      <c r="K196">
        <v>140</v>
      </c>
      <c r="L196">
        <v>4.5</v>
      </c>
      <c r="M196">
        <v>540</v>
      </c>
      <c r="N196">
        <v>960</v>
      </c>
      <c r="O196">
        <v>245</v>
      </c>
      <c r="P196" t="s">
        <v>18</v>
      </c>
      <c r="Q196">
        <v>1024</v>
      </c>
      <c r="R196" t="s">
        <v>87</v>
      </c>
      <c r="S196" t="s">
        <v>73</v>
      </c>
      <c r="T196" t="s">
        <v>69</v>
      </c>
      <c r="U196" t="s">
        <v>74</v>
      </c>
      <c r="V196" t="s">
        <v>23</v>
      </c>
      <c r="W196">
        <v>32</v>
      </c>
      <c r="X196">
        <v>4</v>
      </c>
      <c r="Y196">
        <v>8</v>
      </c>
      <c r="Z196">
        <v>2</v>
      </c>
      <c r="AA196">
        <v>1</v>
      </c>
      <c r="AB196" t="s">
        <v>24</v>
      </c>
      <c r="AC196" t="s">
        <v>88</v>
      </c>
      <c r="AD196">
        <v>1</v>
      </c>
      <c r="AE196" t="s">
        <v>26</v>
      </c>
      <c r="AF196">
        <v>17038</v>
      </c>
      <c r="AG196">
        <v>450</v>
      </c>
      <c r="AH196">
        <v>9</v>
      </c>
      <c r="AI196" s="7">
        <f t="shared" ca="1" si="3"/>
        <v>140</v>
      </c>
    </row>
    <row r="197" spans="1:35" x14ac:dyDescent="0.25">
      <c r="A197" t="s">
        <v>15</v>
      </c>
      <c r="B197" t="s">
        <v>89</v>
      </c>
      <c r="C197">
        <v>1</v>
      </c>
      <c r="D197">
        <v>1</v>
      </c>
      <c r="E197">
        <v>2</v>
      </c>
      <c r="F197">
        <v>2013</v>
      </c>
      <c r="G197" t="s">
        <v>76</v>
      </c>
      <c r="H197">
        <v>110</v>
      </c>
      <c r="I197">
        <v>62.5</v>
      </c>
      <c r="J197">
        <v>12.3</v>
      </c>
      <c r="K197">
        <v>110</v>
      </c>
      <c r="L197">
        <v>3.5</v>
      </c>
      <c r="M197">
        <v>320</v>
      </c>
      <c r="N197">
        <v>480</v>
      </c>
      <c r="O197">
        <v>165</v>
      </c>
      <c r="P197" t="s">
        <v>18</v>
      </c>
      <c r="Q197">
        <v>512</v>
      </c>
      <c r="R197" t="s">
        <v>90</v>
      </c>
      <c r="S197" t="s">
        <v>91</v>
      </c>
      <c r="T197" t="s">
        <v>92</v>
      </c>
      <c r="U197" t="s">
        <v>93</v>
      </c>
      <c r="V197" t="s">
        <v>23</v>
      </c>
      <c r="W197">
        <v>32</v>
      </c>
      <c r="X197">
        <v>4</v>
      </c>
      <c r="Y197">
        <v>3</v>
      </c>
      <c r="Z197">
        <v>2</v>
      </c>
      <c r="AA197">
        <v>1</v>
      </c>
      <c r="AB197" t="s">
        <v>24</v>
      </c>
      <c r="AC197" t="s">
        <v>94</v>
      </c>
      <c r="AD197">
        <v>1</v>
      </c>
      <c r="AE197" t="s">
        <v>26</v>
      </c>
      <c r="AF197">
        <v>8464</v>
      </c>
      <c r="AG197">
        <v>450</v>
      </c>
      <c r="AH197">
        <v>4</v>
      </c>
      <c r="AI197" s="7">
        <f t="shared" ca="1" si="3"/>
        <v>110</v>
      </c>
    </row>
    <row r="198" spans="1:35" x14ac:dyDescent="0.25">
      <c r="A198" t="s">
        <v>15</v>
      </c>
      <c r="B198" t="s">
        <v>95</v>
      </c>
      <c r="C198">
        <v>1</v>
      </c>
      <c r="D198">
        <v>1</v>
      </c>
      <c r="E198">
        <v>1</v>
      </c>
      <c r="F198">
        <v>2013</v>
      </c>
      <c r="G198" t="s">
        <v>96</v>
      </c>
      <c r="H198">
        <v>132</v>
      </c>
      <c r="I198">
        <v>68.5</v>
      </c>
      <c r="J198">
        <v>9.9</v>
      </c>
      <c r="K198">
        <v>130</v>
      </c>
      <c r="L198">
        <v>4.5</v>
      </c>
      <c r="M198">
        <v>540</v>
      </c>
      <c r="N198">
        <v>960</v>
      </c>
      <c r="O198">
        <v>245</v>
      </c>
      <c r="P198" t="s">
        <v>18</v>
      </c>
      <c r="Q198">
        <v>1024</v>
      </c>
      <c r="R198" t="s">
        <v>90</v>
      </c>
      <c r="S198" t="s">
        <v>97</v>
      </c>
      <c r="T198" t="s">
        <v>98</v>
      </c>
      <c r="U198" t="s">
        <v>99</v>
      </c>
      <c r="V198" t="s">
        <v>23</v>
      </c>
      <c r="W198">
        <v>32</v>
      </c>
      <c r="X198">
        <v>4</v>
      </c>
      <c r="Y198">
        <v>5</v>
      </c>
      <c r="Z198">
        <v>0</v>
      </c>
      <c r="AA198">
        <v>1</v>
      </c>
      <c r="AB198" t="s">
        <v>24</v>
      </c>
      <c r="AC198" t="s">
        <v>88</v>
      </c>
      <c r="AD198">
        <v>1</v>
      </c>
      <c r="AE198" t="s">
        <v>26</v>
      </c>
      <c r="AF198">
        <v>17184</v>
      </c>
      <c r="AG198">
        <v>400</v>
      </c>
      <c r="AH198">
        <v>8</v>
      </c>
      <c r="AI198" s="7">
        <f t="shared" ca="1" si="3"/>
        <v>130</v>
      </c>
    </row>
    <row r="199" spans="1:35" x14ac:dyDescent="0.25">
      <c r="A199" t="s">
        <v>174</v>
      </c>
      <c r="B199" t="s">
        <v>237</v>
      </c>
      <c r="C199">
        <v>1</v>
      </c>
      <c r="D199">
        <v>1</v>
      </c>
      <c r="E199">
        <v>12</v>
      </c>
      <c r="F199">
        <v>2013</v>
      </c>
      <c r="G199" t="s">
        <v>54</v>
      </c>
      <c r="H199">
        <v>129.30000000000001</v>
      </c>
      <c r="I199">
        <v>65.599999999999994</v>
      </c>
      <c r="J199">
        <v>8.6999999999999993</v>
      </c>
      <c r="K199">
        <v>105</v>
      </c>
      <c r="L199">
        <v>4.3</v>
      </c>
      <c r="M199">
        <v>540</v>
      </c>
      <c r="N199">
        <v>960</v>
      </c>
      <c r="O199">
        <v>256</v>
      </c>
      <c r="P199" t="s">
        <v>18</v>
      </c>
      <c r="Q199">
        <v>1024</v>
      </c>
      <c r="R199" t="s">
        <v>215</v>
      </c>
      <c r="S199" t="s">
        <v>238</v>
      </c>
      <c r="T199" t="s">
        <v>228</v>
      </c>
      <c r="U199" t="s">
        <v>211</v>
      </c>
      <c r="V199" t="s">
        <v>23</v>
      </c>
      <c r="W199">
        <v>64</v>
      </c>
      <c r="X199">
        <v>16</v>
      </c>
      <c r="Y199">
        <v>8</v>
      </c>
      <c r="Z199">
        <v>2</v>
      </c>
      <c r="AA199">
        <v>1</v>
      </c>
      <c r="AB199" t="s">
        <v>180</v>
      </c>
      <c r="AC199" t="s">
        <v>34</v>
      </c>
      <c r="AD199">
        <v>1</v>
      </c>
      <c r="AE199" t="s">
        <v>26</v>
      </c>
      <c r="AF199">
        <v>25102</v>
      </c>
      <c r="AG199">
        <v>114</v>
      </c>
      <c r="AH199">
        <v>22</v>
      </c>
      <c r="AI199" s="7">
        <f t="shared" ca="1" si="3"/>
        <v>105</v>
      </c>
    </row>
    <row r="200" spans="1:35" x14ac:dyDescent="0.25">
      <c r="A200" t="s">
        <v>174</v>
      </c>
      <c r="B200" t="s">
        <v>239</v>
      </c>
      <c r="C200">
        <v>1</v>
      </c>
      <c r="D200">
        <v>1</v>
      </c>
      <c r="E200">
        <v>9</v>
      </c>
      <c r="F200">
        <v>2013</v>
      </c>
      <c r="G200" t="s">
        <v>28</v>
      </c>
      <c r="H200">
        <v>143.5</v>
      </c>
      <c r="I200">
        <v>72.8</v>
      </c>
      <c r="J200">
        <v>8.9</v>
      </c>
      <c r="K200">
        <v>145</v>
      </c>
      <c r="L200">
        <v>5</v>
      </c>
      <c r="M200">
        <v>1080</v>
      </c>
      <c r="N200">
        <v>1920</v>
      </c>
      <c r="O200">
        <v>441</v>
      </c>
      <c r="P200" t="s">
        <v>18</v>
      </c>
      <c r="Q200">
        <v>2048</v>
      </c>
      <c r="R200" t="s">
        <v>72</v>
      </c>
      <c r="S200" t="s">
        <v>161</v>
      </c>
      <c r="T200" t="s">
        <v>80</v>
      </c>
      <c r="U200" t="s">
        <v>81</v>
      </c>
      <c r="V200" t="s">
        <v>23</v>
      </c>
      <c r="W200">
        <v>64</v>
      </c>
      <c r="X200">
        <v>16</v>
      </c>
      <c r="Y200">
        <v>13</v>
      </c>
      <c r="Z200">
        <v>2</v>
      </c>
      <c r="AA200">
        <v>1</v>
      </c>
      <c r="AB200" t="s">
        <v>218</v>
      </c>
      <c r="AC200" t="s">
        <v>34</v>
      </c>
      <c r="AD200">
        <v>1</v>
      </c>
      <c r="AE200" t="s">
        <v>219</v>
      </c>
      <c r="AF200">
        <v>36119</v>
      </c>
      <c r="AG200">
        <v>410</v>
      </c>
      <c r="AH200">
        <v>19</v>
      </c>
      <c r="AI200" s="7">
        <f t="shared" ca="1" si="3"/>
        <v>145</v>
      </c>
    </row>
    <row r="201" spans="1:35" x14ac:dyDescent="0.25">
      <c r="A201" t="s">
        <v>174</v>
      </c>
      <c r="B201" t="s">
        <v>240</v>
      </c>
      <c r="C201">
        <v>1</v>
      </c>
      <c r="D201">
        <v>1</v>
      </c>
      <c r="E201">
        <v>9</v>
      </c>
      <c r="F201">
        <v>2013</v>
      </c>
      <c r="G201" t="s">
        <v>28</v>
      </c>
      <c r="H201">
        <v>196.8</v>
      </c>
      <c r="I201">
        <v>120</v>
      </c>
      <c r="J201">
        <v>10.5</v>
      </c>
      <c r="K201">
        <v>328</v>
      </c>
      <c r="L201">
        <v>7</v>
      </c>
      <c r="M201">
        <v>800</v>
      </c>
      <c r="N201">
        <v>1280</v>
      </c>
      <c r="O201">
        <v>216</v>
      </c>
      <c r="P201" t="s">
        <v>18</v>
      </c>
      <c r="Q201">
        <v>1024</v>
      </c>
      <c r="R201" t="s">
        <v>84</v>
      </c>
      <c r="S201" t="s">
        <v>193</v>
      </c>
      <c r="T201" t="s">
        <v>194</v>
      </c>
      <c r="U201" t="s">
        <v>195</v>
      </c>
      <c r="V201" t="s">
        <v>23</v>
      </c>
      <c r="W201">
        <v>32</v>
      </c>
      <c r="X201">
        <v>8</v>
      </c>
      <c r="Y201">
        <v>5</v>
      </c>
      <c r="Z201">
        <v>1.2</v>
      </c>
      <c r="AA201">
        <v>1</v>
      </c>
      <c r="AB201" t="s">
        <v>241</v>
      </c>
      <c r="AC201" t="s">
        <v>164</v>
      </c>
      <c r="AD201">
        <v>1</v>
      </c>
      <c r="AE201" t="s">
        <v>26</v>
      </c>
      <c r="AF201">
        <v>20152</v>
      </c>
      <c r="AG201">
        <v>840</v>
      </c>
      <c r="AH201">
        <v>10</v>
      </c>
      <c r="AI201" s="7">
        <f t="shared" ca="1" si="3"/>
        <v>328</v>
      </c>
    </row>
    <row r="202" spans="1:35" x14ac:dyDescent="0.25">
      <c r="A202" t="s">
        <v>174</v>
      </c>
      <c r="B202" t="s">
        <v>242</v>
      </c>
      <c r="C202">
        <v>1</v>
      </c>
      <c r="D202">
        <v>1</v>
      </c>
      <c r="E202">
        <v>6</v>
      </c>
      <c r="F202">
        <v>2013</v>
      </c>
      <c r="G202" t="s">
        <v>59</v>
      </c>
      <c r="H202">
        <v>164.8</v>
      </c>
      <c r="I202">
        <v>88.8</v>
      </c>
      <c r="J202">
        <v>10.3</v>
      </c>
      <c r="K202">
        <v>210</v>
      </c>
      <c r="L202">
        <v>6</v>
      </c>
      <c r="M202">
        <v>1080</v>
      </c>
      <c r="N202">
        <v>1920</v>
      </c>
      <c r="O202">
        <v>367</v>
      </c>
      <c r="P202" t="s">
        <v>18</v>
      </c>
      <c r="Q202">
        <v>2048</v>
      </c>
      <c r="R202" t="s">
        <v>84</v>
      </c>
      <c r="S202" t="s">
        <v>231</v>
      </c>
      <c r="T202" t="s">
        <v>232</v>
      </c>
      <c r="U202" t="s">
        <v>195</v>
      </c>
      <c r="V202" t="s">
        <v>23</v>
      </c>
      <c r="W202">
        <v>64</v>
      </c>
      <c r="X202">
        <v>16</v>
      </c>
      <c r="Y202">
        <v>8</v>
      </c>
      <c r="Z202">
        <v>1.2</v>
      </c>
      <c r="AA202">
        <v>1</v>
      </c>
      <c r="AB202" t="s">
        <v>243</v>
      </c>
      <c r="AC202" t="s">
        <v>88</v>
      </c>
      <c r="AD202">
        <v>1</v>
      </c>
      <c r="AE202" t="s">
        <v>153</v>
      </c>
      <c r="AF202">
        <v>28896</v>
      </c>
      <c r="AG202">
        <v>490</v>
      </c>
      <c r="AH202">
        <v>23</v>
      </c>
      <c r="AI202" s="7">
        <f t="shared" ca="1" si="3"/>
        <v>210</v>
      </c>
    </row>
    <row r="203" spans="1:35" x14ac:dyDescent="0.25">
      <c r="A203" t="s">
        <v>174</v>
      </c>
      <c r="B203" t="s">
        <v>244</v>
      </c>
      <c r="C203">
        <v>1</v>
      </c>
      <c r="D203">
        <v>1</v>
      </c>
      <c r="E203">
        <v>2</v>
      </c>
      <c r="F203">
        <v>2013</v>
      </c>
      <c r="G203" t="s">
        <v>76</v>
      </c>
      <c r="H203">
        <v>143.5</v>
      </c>
      <c r="I203">
        <v>72.8</v>
      </c>
      <c r="J203">
        <v>8.9</v>
      </c>
      <c r="K203">
        <v>141</v>
      </c>
      <c r="L203">
        <v>5</v>
      </c>
      <c r="M203">
        <v>1080</v>
      </c>
      <c r="N203">
        <v>1920</v>
      </c>
      <c r="O203">
        <v>441</v>
      </c>
      <c r="P203" t="s">
        <v>18</v>
      </c>
      <c r="Q203">
        <v>2048</v>
      </c>
      <c r="R203" t="s">
        <v>245</v>
      </c>
      <c r="S203" t="s">
        <v>246</v>
      </c>
      <c r="T203" t="s">
        <v>224</v>
      </c>
      <c r="U203" t="s">
        <v>225</v>
      </c>
      <c r="V203" t="s">
        <v>162</v>
      </c>
      <c r="W203">
        <v>0</v>
      </c>
      <c r="X203">
        <v>32</v>
      </c>
      <c r="Y203">
        <v>13</v>
      </c>
      <c r="Z203">
        <v>2</v>
      </c>
      <c r="AA203">
        <v>1</v>
      </c>
      <c r="AB203" t="s">
        <v>218</v>
      </c>
      <c r="AC203" t="s">
        <v>34</v>
      </c>
      <c r="AD203">
        <v>1</v>
      </c>
      <c r="AE203" t="s">
        <v>219</v>
      </c>
      <c r="AF203">
        <v>36750</v>
      </c>
      <c r="AG203">
        <v>410</v>
      </c>
      <c r="AH203">
        <v>19</v>
      </c>
      <c r="AI203" s="7">
        <f t="shared" ca="1" si="3"/>
        <v>141</v>
      </c>
    </row>
    <row r="204" spans="1:35" x14ac:dyDescent="0.25">
      <c r="A204" t="s">
        <v>267</v>
      </c>
      <c r="B204" t="s">
        <v>276</v>
      </c>
      <c r="C204">
        <v>1</v>
      </c>
      <c r="D204">
        <v>1</v>
      </c>
      <c r="E204">
        <v>8</v>
      </c>
      <c r="F204">
        <v>2013</v>
      </c>
      <c r="G204" t="s">
        <v>277</v>
      </c>
      <c r="H204">
        <v>125</v>
      </c>
      <c r="I204">
        <v>69.5</v>
      </c>
      <c r="J204">
        <v>15</v>
      </c>
      <c r="K204">
        <v>170</v>
      </c>
      <c r="L204">
        <v>4</v>
      </c>
      <c r="M204">
        <v>480</v>
      </c>
      <c r="N204">
        <v>800</v>
      </c>
      <c r="O204">
        <v>233</v>
      </c>
      <c r="P204" t="s">
        <v>18</v>
      </c>
      <c r="Q204">
        <v>512</v>
      </c>
      <c r="R204" t="s">
        <v>102</v>
      </c>
      <c r="S204" t="s">
        <v>97</v>
      </c>
      <c r="T204" t="s">
        <v>98</v>
      </c>
      <c r="U204" t="s">
        <v>111</v>
      </c>
      <c r="V204" t="s">
        <v>23</v>
      </c>
      <c r="W204">
        <v>32</v>
      </c>
      <c r="X204">
        <v>4</v>
      </c>
      <c r="Y204">
        <v>5</v>
      </c>
      <c r="Z204">
        <v>1</v>
      </c>
      <c r="AA204">
        <v>1</v>
      </c>
      <c r="AB204" t="s">
        <v>24</v>
      </c>
      <c r="AC204" t="s">
        <v>94</v>
      </c>
      <c r="AD204">
        <v>1</v>
      </c>
      <c r="AE204" t="s">
        <v>26</v>
      </c>
      <c r="AF204">
        <v>20372</v>
      </c>
      <c r="AG204">
        <v>456</v>
      </c>
      <c r="AH204">
        <v>16</v>
      </c>
      <c r="AI204" s="7">
        <f t="shared" ca="1" si="3"/>
        <v>170</v>
      </c>
    </row>
    <row r="205" spans="1:35" x14ac:dyDescent="0.25">
      <c r="A205" t="s">
        <v>278</v>
      </c>
      <c r="B205" t="s">
        <v>285</v>
      </c>
      <c r="C205">
        <v>1</v>
      </c>
      <c r="D205">
        <v>1</v>
      </c>
      <c r="E205">
        <v>3</v>
      </c>
      <c r="F205">
        <v>2013</v>
      </c>
      <c r="G205" t="s">
        <v>41</v>
      </c>
      <c r="H205">
        <v>148</v>
      </c>
      <c r="I205">
        <v>74.5</v>
      </c>
      <c r="J205">
        <v>9.3000000000000007</v>
      </c>
      <c r="K205">
        <v>177</v>
      </c>
      <c r="L205">
        <v>5</v>
      </c>
      <c r="M205">
        <v>720</v>
      </c>
      <c r="N205">
        <v>1280</v>
      </c>
      <c r="O205">
        <v>294</v>
      </c>
      <c r="P205" t="s">
        <v>18</v>
      </c>
      <c r="Q205">
        <v>1024</v>
      </c>
      <c r="R205" t="s">
        <v>102</v>
      </c>
      <c r="S205" t="s">
        <v>286</v>
      </c>
      <c r="T205" t="s">
        <v>98</v>
      </c>
      <c r="U205" t="s">
        <v>287</v>
      </c>
      <c r="V205" t="s">
        <v>23</v>
      </c>
      <c r="W205">
        <v>32</v>
      </c>
      <c r="X205">
        <v>4</v>
      </c>
      <c r="Y205">
        <v>12</v>
      </c>
      <c r="Z205">
        <v>3</v>
      </c>
      <c r="AA205">
        <v>1</v>
      </c>
      <c r="AB205" t="s">
        <v>24</v>
      </c>
      <c r="AC205" t="s">
        <v>34</v>
      </c>
      <c r="AD205">
        <v>1</v>
      </c>
      <c r="AE205" t="s">
        <v>26</v>
      </c>
      <c r="AF205">
        <v>17425</v>
      </c>
      <c r="AG205">
        <v>140</v>
      </c>
      <c r="AH205">
        <v>6</v>
      </c>
      <c r="AI205" s="7">
        <f t="shared" ca="1" si="3"/>
        <v>177</v>
      </c>
    </row>
    <row r="206" spans="1:35" x14ac:dyDescent="0.25">
      <c r="A206" t="s">
        <v>288</v>
      </c>
      <c r="B206" t="s">
        <v>300</v>
      </c>
      <c r="C206">
        <v>1</v>
      </c>
      <c r="D206">
        <v>1</v>
      </c>
      <c r="E206">
        <v>10</v>
      </c>
      <c r="F206">
        <v>2013</v>
      </c>
      <c r="G206" t="s">
        <v>101</v>
      </c>
      <c r="H206">
        <v>145</v>
      </c>
      <c r="I206">
        <v>72.8</v>
      </c>
      <c r="J206">
        <v>8.5</v>
      </c>
      <c r="K206">
        <v>150</v>
      </c>
      <c r="L206">
        <v>5</v>
      </c>
      <c r="M206">
        <v>1080</v>
      </c>
      <c r="N206">
        <v>1920</v>
      </c>
      <c r="O206">
        <v>441</v>
      </c>
      <c r="P206" t="s">
        <v>18</v>
      </c>
      <c r="Q206">
        <v>2048</v>
      </c>
      <c r="R206" t="s">
        <v>84</v>
      </c>
      <c r="S206" t="s">
        <v>301</v>
      </c>
      <c r="T206" t="s">
        <v>85</v>
      </c>
      <c r="U206" t="s">
        <v>74</v>
      </c>
      <c r="V206" t="s">
        <v>162</v>
      </c>
      <c r="W206">
        <v>0</v>
      </c>
      <c r="X206">
        <v>32</v>
      </c>
      <c r="Y206">
        <v>13</v>
      </c>
      <c r="Z206">
        <v>5</v>
      </c>
      <c r="AA206">
        <v>1</v>
      </c>
      <c r="AB206" t="s">
        <v>24</v>
      </c>
      <c r="AC206" t="s">
        <v>70</v>
      </c>
      <c r="AD206">
        <v>1</v>
      </c>
      <c r="AE206" t="s">
        <v>26</v>
      </c>
      <c r="AF206">
        <v>33277</v>
      </c>
      <c r="AG206">
        <v>250</v>
      </c>
      <c r="AH206">
        <v>10</v>
      </c>
      <c r="AI206" s="7">
        <f t="shared" ca="1" si="3"/>
        <v>150</v>
      </c>
    </row>
    <row r="207" spans="1:35" x14ac:dyDescent="0.25">
      <c r="A207" t="s">
        <v>288</v>
      </c>
      <c r="B207" t="s">
        <v>302</v>
      </c>
      <c r="C207">
        <v>1</v>
      </c>
      <c r="D207">
        <v>1</v>
      </c>
      <c r="E207">
        <v>10</v>
      </c>
      <c r="F207">
        <v>2013</v>
      </c>
      <c r="G207" t="s">
        <v>101</v>
      </c>
      <c r="H207">
        <v>126</v>
      </c>
      <c r="I207">
        <v>62</v>
      </c>
      <c r="J207">
        <v>9.8000000000000007</v>
      </c>
      <c r="K207">
        <v>121</v>
      </c>
      <c r="L207">
        <v>4</v>
      </c>
      <c r="M207">
        <v>480</v>
      </c>
      <c r="N207">
        <v>800</v>
      </c>
      <c r="O207">
        <v>233</v>
      </c>
      <c r="P207" t="s">
        <v>18</v>
      </c>
      <c r="Q207">
        <v>1024</v>
      </c>
      <c r="R207" t="s">
        <v>84</v>
      </c>
      <c r="S207" t="s">
        <v>290</v>
      </c>
      <c r="T207" t="s">
        <v>281</v>
      </c>
      <c r="U207" t="s">
        <v>282</v>
      </c>
      <c r="V207" t="s">
        <v>23</v>
      </c>
      <c r="W207">
        <v>32</v>
      </c>
      <c r="X207">
        <v>4</v>
      </c>
      <c r="Y207">
        <v>5</v>
      </c>
      <c r="Z207">
        <v>1</v>
      </c>
      <c r="AA207">
        <v>1</v>
      </c>
      <c r="AB207" t="s">
        <v>24</v>
      </c>
      <c r="AC207" t="s">
        <v>164</v>
      </c>
      <c r="AD207">
        <v>1</v>
      </c>
      <c r="AE207" t="s">
        <v>26</v>
      </c>
      <c r="AF207">
        <v>12912</v>
      </c>
      <c r="AG207">
        <v>220</v>
      </c>
      <c r="AH207">
        <v>3</v>
      </c>
      <c r="AI207" s="7">
        <f t="shared" ca="1" si="3"/>
        <v>121</v>
      </c>
    </row>
    <row r="208" spans="1:35" x14ac:dyDescent="0.25">
      <c r="A208" t="s">
        <v>288</v>
      </c>
      <c r="B208" t="s">
        <v>303</v>
      </c>
      <c r="C208">
        <v>1</v>
      </c>
      <c r="D208">
        <v>1</v>
      </c>
      <c r="E208">
        <v>7</v>
      </c>
      <c r="F208">
        <v>2013</v>
      </c>
      <c r="G208" t="s">
        <v>176</v>
      </c>
      <c r="H208">
        <v>136</v>
      </c>
      <c r="I208">
        <v>67</v>
      </c>
      <c r="J208">
        <v>12.4</v>
      </c>
      <c r="K208">
        <v>147.69999999999999</v>
      </c>
      <c r="L208">
        <v>4.5</v>
      </c>
      <c r="M208">
        <v>480</v>
      </c>
      <c r="N208">
        <v>854</v>
      </c>
      <c r="O208">
        <v>218</v>
      </c>
      <c r="P208" t="s">
        <v>18</v>
      </c>
      <c r="Q208">
        <v>1024</v>
      </c>
      <c r="R208" t="s">
        <v>84</v>
      </c>
      <c r="S208" t="s">
        <v>73</v>
      </c>
      <c r="T208" t="s">
        <v>69</v>
      </c>
      <c r="U208" t="s">
        <v>74</v>
      </c>
      <c r="V208" t="s">
        <v>23</v>
      </c>
      <c r="W208">
        <v>32</v>
      </c>
      <c r="X208">
        <v>4</v>
      </c>
      <c r="Y208">
        <v>5</v>
      </c>
      <c r="Z208">
        <v>1</v>
      </c>
      <c r="AA208">
        <v>1</v>
      </c>
      <c r="AB208" t="s">
        <v>24</v>
      </c>
      <c r="AC208" t="s">
        <v>164</v>
      </c>
      <c r="AD208">
        <v>1</v>
      </c>
      <c r="AE208" t="s">
        <v>26</v>
      </c>
      <c r="AF208">
        <v>13058</v>
      </c>
      <c r="AG208">
        <v>333</v>
      </c>
      <c r="AH208">
        <v>5</v>
      </c>
      <c r="AI208" s="7">
        <f t="shared" ca="1" si="3"/>
        <v>147.69999999999999</v>
      </c>
    </row>
    <row r="209" spans="1:35" x14ac:dyDescent="0.25">
      <c r="A209" t="s">
        <v>288</v>
      </c>
      <c r="B209" t="s">
        <v>304</v>
      </c>
      <c r="C209">
        <v>1</v>
      </c>
      <c r="D209">
        <v>1</v>
      </c>
      <c r="E209">
        <v>6</v>
      </c>
      <c r="F209">
        <v>2013</v>
      </c>
      <c r="G209" t="s">
        <v>59</v>
      </c>
      <c r="H209">
        <v>136</v>
      </c>
      <c r="I209">
        <v>67</v>
      </c>
      <c r="J209">
        <v>9.6999999999999993</v>
      </c>
      <c r="K209">
        <v>147</v>
      </c>
      <c r="L209">
        <v>4.5</v>
      </c>
      <c r="M209">
        <v>540</v>
      </c>
      <c r="N209">
        <v>960</v>
      </c>
      <c r="O209">
        <v>245</v>
      </c>
      <c r="P209" t="s">
        <v>18</v>
      </c>
      <c r="Q209">
        <v>1024</v>
      </c>
      <c r="R209" t="s">
        <v>87</v>
      </c>
      <c r="S209" t="s">
        <v>73</v>
      </c>
      <c r="T209" t="s">
        <v>69</v>
      </c>
      <c r="U209" t="s">
        <v>74</v>
      </c>
      <c r="V209" t="s">
        <v>23</v>
      </c>
      <c r="W209">
        <v>32</v>
      </c>
      <c r="X209">
        <v>4</v>
      </c>
      <c r="Y209">
        <v>8</v>
      </c>
      <c r="Z209">
        <v>2</v>
      </c>
      <c r="AA209">
        <v>1</v>
      </c>
      <c r="AB209" t="s">
        <v>24</v>
      </c>
      <c r="AC209" t="s">
        <v>164</v>
      </c>
      <c r="AD209">
        <v>1</v>
      </c>
      <c r="AE209" t="s">
        <v>26</v>
      </c>
      <c r="AF209">
        <v>16102</v>
      </c>
      <c r="AG209">
        <v>500</v>
      </c>
      <c r="AH209">
        <v>4</v>
      </c>
      <c r="AI209" s="7">
        <f t="shared" ca="1" si="3"/>
        <v>147</v>
      </c>
    </row>
    <row r="210" spans="1:35" x14ac:dyDescent="0.25">
      <c r="A210" t="s">
        <v>288</v>
      </c>
      <c r="B210" t="s">
        <v>305</v>
      </c>
      <c r="C210">
        <v>1</v>
      </c>
      <c r="D210">
        <v>1</v>
      </c>
      <c r="E210">
        <v>6</v>
      </c>
      <c r="F210">
        <v>2013</v>
      </c>
      <c r="G210" t="s">
        <v>59</v>
      </c>
      <c r="H210">
        <v>145.5</v>
      </c>
      <c r="I210">
        <v>72.5</v>
      </c>
      <c r="J210">
        <v>8.9</v>
      </c>
      <c r="K210">
        <v>168</v>
      </c>
      <c r="L210">
        <v>5</v>
      </c>
      <c r="M210">
        <v>720</v>
      </c>
      <c r="N210">
        <v>1280</v>
      </c>
      <c r="O210">
        <v>294</v>
      </c>
      <c r="P210" t="s">
        <v>18</v>
      </c>
      <c r="Q210">
        <v>1024</v>
      </c>
      <c r="R210" t="s">
        <v>84</v>
      </c>
      <c r="S210" t="s">
        <v>73</v>
      </c>
      <c r="T210" t="s">
        <v>85</v>
      </c>
      <c r="U210" t="s">
        <v>74</v>
      </c>
      <c r="V210" t="s">
        <v>23</v>
      </c>
      <c r="W210">
        <v>32</v>
      </c>
      <c r="X210">
        <v>4</v>
      </c>
      <c r="Y210">
        <v>13</v>
      </c>
      <c r="Z210">
        <v>2</v>
      </c>
      <c r="AA210">
        <v>1</v>
      </c>
      <c r="AB210" t="s">
        <v>24</v>
      </c>
      <c r="AC210" t="s">
        <v>164</v>
      </c>
      <c r="AD210">
        <v>1</v>
      </c>
      <c r="AE210" t="s">
        <v>26</v>
      </c>
      <c r="AF210">
        <v>20115</v>
      </c>
      <c r="AG210">
        <v>600</v>
      </c>
      <c r="AH210">
        <v>4</v>
      </c>
      <c r="AI210" s="7">
        <f t="shared" ca="1" si="3"/>
        <v>168</v>
      </c>
    </row>
    <row r="211" spans="1:35" x14ac:dyDescent="0.25">
      <c r="A211" t="s">
        <v>288</v>
      </c>
      <c r="B211" t="s">
        <v>306</v>
      </c>
      <c r="C211">
        <v>1</v>
      </c>
      <c r="D211">
        <v>1</v>
      </c>
      <c r="E211">
        <v>4</v>
      </c>
      <c r="F211">
        <v>2013</v>
      </c>
      <c r="G211" t="s">
        <v>17</v>
      </c>
      <c r="H211">
        <v>136</v>
      </c>
      <c r="I211">
        <v>67</v>
      </c>
      <c r="J211">
        <v>9.6999999999999993</v>
      </c>
      <c r="K211">
        <v>150.5</v>
      </c>
      <c r="L211">
        <v>4.5</v>
      </c>
      <c r="M211">
        <v>540</v>
      </c>
      <c r="N211">
        <v>960</v>
      </c>
      <c r="O211">
        <v>245</v>
      </c>
      <c r="P211" t="s">
        <v>18</v>
      </c>
      <c r="Q211">
        <v>1024</v>
      </c>
      <c r="R211" t="s">
        <v>102</v>
      </c>
      <c r="S211" t="s">
        <v>97</v>
      </c>
      <c r="T211" t="s">
        <v>98</v>
      </c>
      <c r="U211" t="s">
        <v>287</v>
      </c>
      <c r="V211" t="s">
        <v>23</v>
      </c>
      <c r="W211">
        <v>32</v>
      </c>
      <c r="X211">
        <v>4</v>
      </c>
      <c r="Y211">
        <v>8</v>
      </c>
      <c r="Z211">
        <v>2</v>
      </c>
      <c r="AA211">
        <v>1</v>
      </c>
      <c r="AB211" t="s">
        <v>24</v>
      </c>
      <c r="AC211" t="s">
        <v>164</v>
      </c>
      <c r="AD211">
        <v>1</v>
      </c>
      <c r="AE211" t="s">
        <v>26</v>
      </c>
      <c r="AF211">
        <v>20174</v>
      </c>
      <c r="AG211">
        <v>300</v>
      </c>
      <c r="AH211">
        <v>4</v>
      </c>
      <c r="AI211" s="7">
        <f t="shared" ca="1" si="3"/>
        <v>150.5</v>
      </c>
    </row>
    <row r="212" spans="1:35" x14ac:dyDescent="0.25">
      <c r="A212" t="s">
        <v>288</v>
      </c>
      <c r="B212" t="s">
        <v>307</v>
      </c>
      <c r="C212">
        <v>1</v>
      </c>
      <c r="D212">
        <v>1</v>
      </c>
      <c r="E212">
        <v>4</v>
      </c>
      <c r="F212">
        <v>2013</v>
      </c>
      <c r="G212" t="s">
        <v>17</v>
      </c>
      <c r="H212">
        <v>124.2</v>
      </c>
      <c r="I212">
        <v>63.8</v>
      </c>
      <c r="J212">
        <v>10.5</v>
      </c>
      <c r="K212">
        <v>130.5</v>
      </c>
      <c r="L212">
        <v>4</v>
      </c>
      <c r="M212">
        <v>480</v>
      </c>
      <c r="N212">
        <v>800</v>
      </c>
      <c r="O212">
        <v>233</v>
      </c>
      <c r="P212" t="s">
        <v>18</v>
      </c>
      <c r="Q212">
        <v>512</v>
      </c>
      <c r="R212" t="s">
        <v>251</v>
      </c>
      <c r="S212" t="s">
        <v>308</v>
      </c>
      <c r="T212" t="s">
        <v>309</v>
      </c>
      <c r="U212" t="s">
        <v>310</v>
      </c>
      <c r="V212" t="s">
        <v>23</v>
      </c>
      <c r="W212">
        <v>32</v>
      </c>
      <c r="X212">
        <v>4</v>
      </c>
      <c r="Y212">
        <v>5</v>
      </c>
      <c r="Z212">
        <v>1</v>
      </c>
      <c r="AA212">
        <v>1</v>
      </c>
      <c r="AB212" t="s">
        <v>180</v>
      </c>
      <c r="AC212" t="s">
        <v>164</v>
      </c>
      <c r="AD212">
        <v>1</v>
      </c>
      <c r="AE212" t="s">
        <v>26</v>
      </c>
      <c r="AF212">
        <v>12715</v>
      </c>
      <c r="AG212">
        <v>135</v>
      </c>
      <c r="AH212">
        <v>5</v>
      </c>
      <c r="AI212" s="7">
        <f t="shared" ca="1" si="3"/>
        <v>130.5</v>
      </c>
    </row>
    <row r="213" spans="1:35" x14ac:dyDescent="0.25">
      <c r="A213" t="s">
        <v>318</v>
      </c>
      <c r="B213" t="s">
        <v>380</v>
      </c>
      <c r="C213">
        <v>1</v>
      </c>
      <c r="D213">
        <v>1</v>
      </c>
      <c r="E213">
        <v>9</v>
      </c>
      <c r="F213">
        <v>2013</v>
      </c>
      <c r="G213" t="s">
        <v>28</v>
      </c>
      <c r="H213">
        <v>131.80000000000001</v>
      </c>
      <c r="I213">
        <v>66.2</v>
      </c>
      <c r="J213">
        <v>10.1</v>
      </c>
      <c r="K213">
        <v>120</v>
      </c>
      <c r="L213">
        <v>4.3</v>
      </c>
      <c r="M213">
        <v>480</v>
      </c>
      <c r="N213">
        <v>800</v>
      </c>
      <c r="O213">
        <v>217</v>
      </c>
      <c r="P213" t="s">
        <v>18</v>
      </c>
      <c r="Q213">
        <v>512</v>
      </c>
      <c r="R213" t="s">
        <v>245</v>
      </c>
      <c r="S213" t="s">
        <v>308</v>
      </c>
      <c r="T213" t="s">
        <v>309</v>
      </c>
      <c r="U213" t="s">
        <v>310</v>
      </c>
      <c r="V213" t="s">
        <v>23</v>
      </c>
      <c r="W213">
        <v>32</v>
      </c>
      <c r="X213">
        <v>4</v>
      </c>
      <c r="Y213">
        <v>5</v>
      </c>
      <c r="Z213">
        <v>1</v>
      </c>
      <c r="AA213">
        <v>1</v>
      </c>
      <c r="AB213" t="s">
        <v>24</v>
      </c>
      <c r="AC213" t="s">
        <v>340</v>
      </c>
      <c r="AD213">
        <v>1</v>
      </c>
      <c r="AE213" t="s">
        <v>26</v>
      </c>
      <c r="AF213">
        <v>16865</v>
      </c>
      <c r="AG213">
        <v>625</v>
      </c>
      <c r="AH213">
        <v>11</v>
      </c>
      <c r="AI213" s="7">
        <f t="shared" ca="1" si="3"/>
        <v>120</v>
      </c>
    </row>
    <row r="214" spans="1:35" x14ac:dyDescent="0.25">
      <c r="A214" t="s">
        <v>318</v>
      </c>
      <c r="B214" t="s">
        <v>381</v>
      </c>
      <c r="C214">
        <v>1</v>
      </c>
      <c r="D214">
        <v>1</v>
      </c>
      <c r="E214">
        <v>4</v>
      </c>
      <c r="F214">
        <v>2013</v>
      </c>
      <c r="G214" t="s">
        <v>17</v>
      </c>
      <c r="H214">
        <v>126</v>
      </c>
      <c r="I214">
        <v>65</v>
      </c>
      <c r="J214">
        <v>8.9</v>
      </c>
      <c r="K214">
        <v>123.9</v>
      </c>
      <c r="L214">
        <v>4.3</v>
      </c>
      <c r="M214">
        <v>720</v>
      </c>
      <c r="N214">
        <v>1280</v>
      </c>
      <c r="O214">
        <v>342</v>
      </c>
      <c r="P214" t="s">
        <v>18</v>
      </c>
      <c r="Q214">
        <v>1024</v>
      </c>
      <c r="R214" t="s">
        <v>102</v>
      </c>
      <c r="S214" t="s">
        <v>382</v>
      </c>
      <c r="T214" t="s">
        <v>383</v>
      </c>
      <c r="U214" t="s">
        <v>211</v>
      </c>
      <c r="V214" t="s">
        <v>162</v>
      </c>
      <c r="W214">
        <v>0</v>
      </c>
      <c r="X214">
        <v>16</v>
      </c>
      <c r="Y214">
        <v>5</v>
      </c>
      <c r="Z214">
        <v>1.6</v>
      </c>
      <c r="AA214">
        <v>1</v>
      </c>
      <c r="AB214" t="s">
        <v>384</v>
      </c>
      <c r="AC214" t="s">
        <v>25</v>
      </c>
      <c r="AD214">
        <v>1</v>
      </c>
      <c r="AE214" t="s">
        <v>26</v>
      </c>
      <c r="AF214">
        <v>20762</v>
      </c>
      <c r="AG214">
        <v>432</v>
      </c>
      <c r="AH214">
        <v>14</v>
      </c>
      <c r="AI214" s="7">
        <f t="shared" ca="1" si="3"/>
        <v>123.9</v>
      </c>
    </row>
    <row r="215" spans="1:35" x14ac:dyDescent="0.25">
      <c r="A215" t="s">
        <v>520</v>
      </c>
      <c r="B215" t="s">
        <v>521</v>
      </c>
      <c r="C215">
        <v>1</v>
      </c>
      <c r="D215">
        <v>1</v>
      </c>
      <c r="E215">
        <v>5</v>
      </c>
      <c r="F215">
        <v>2013</v>
      </c>
      <c r="G215" t="s">
        <v>141</v>
      </c>
      <c r="H215">
        <v>131</v>
      </c>
      <c r="I215">
        <v>68</v>
      </c>
      <c r="J215">
        <v>9.9</v>
      </c>
      <c r="K215">
        <v>141</v>
      </c>
      <c r="L215">
        <v>4.5</v>
      </c>
      <c r="M215">
        <v>540</v>
      </c>
      <c r="N215">
        <v>960</v>
      </c>
      <c r="O215">
        <v>245</v>
      </c>
      <c r="P215" t="s">
        <v>522</v>
      </c>
      <c r="Q215">
        <v>1024</v>
      </c>
      <c r="R215" t="s">
        <v>523</v>
      </c>
      <c r="S215" t="s">
        <v>227</v>
      </c>
      <c r="T215" t="s">
        <v>524</v>
      </c>
      <c r="U215" t="s">
        <v>211</v>
      </c>
      <c r="V215" t="s">
        <v>23</v>
      </c>
      <c r="W215">
        <v>32</v>
      </c>
      <c r="X215">
        <v>16</v>
      </c>
      <c r="Y215">
        <v>8</v>
      </c>
      <c r="Z215">
        <v>2</v>
      </c>
      <c r="AA215">
        <v>1</v>
      </c>
      <c r="AB215" t="s">
        <v>24</v>
      </c>
      <c r="AC215" t="s">
        <v>46</v>
      </c>
      <c r="AD215">
        <v>1</v>
      </c>
      <c r="AE215" t="s">
        <v>153</v>
      </c>
      <c r="AF215">
        <v>16062</v>
      </c>
      <c r="AG215">
        <v>500</v>
      </c>
      <c r="AH215">
        <v>9</v>
      </c>
      <c r="AI215" s="7">
        <f t="shared" ca="1" si="3"/>
        <v>141</v>
      </c>
    </row>
    <row r="216" spans="1:35" x14ac:dyDescent="0.25">
      <c r="A216" t="s">
        <v>525</v>
      </c>
      <c r="B216" t="s">
        <v>532</v>
      </c>
      <c r="C216">
        <v>1</v>
      </c>
      <c r="D216">
        <v>1</v>
      </c>
      <c r="E216">
        <v>3</v>
      </c>
      <c r="F216">
        <v>2013</v>
      </c>
      <c r="G216" t="s">
        <v>41</v>
      </c>
      <c r="H216">
        <v>144</v>
      </c>
      <c r="I216">
        <v>72</v>
      </c>
      <c r="J216">
        <v>9</v>
      </c>
      <c r="K216">
        <v>200</v>
      </c>
      <c r="L216">
        <v>5</v>
      </c>
      <c r="M216">
        <v>540</v>
      </c>
      <c r="N216">
        <v>960</v>
      </c>
      <c r="O216">
        <v>220</v>
      </c>
      <c r="P216" t="s">
        <v>18</v>
      </c>
      <c r="Q216">
        <v>1024</v>
      </c>
      <c r="R216" t="s">
        <v>102</v>
      </c>
      <c r="S216" t="s">
        <v>533</v>
      </c>
      <c r="T216" t="s">
        <v>534</v>
      </c>
      <c r="U216" t="s">
        <v>310</v>
      </c>
      <c r="V216" t="s">
        <v>23</v>
      </c>
      <c r="W216">
        <v>32</v>
      </c>
      <c r="X216">
        <v>4</v>
      </c>
      <c r="Y216">
        <v>8</v>
      </c>
      <c r="Z216">
        <v>2</v>
      </c>
      <c r="AA216">
        <v>1</v>
      </c>
      <c r="AB216" t="s">
        <v>24</v>
      </c>
      <c r="AC216" t="s">
        <v>139</v>
      </c>
      <c r="AD216">
        <v>1</v>
      </c>
      <c r="AE216" t="s">
        <v>26</v>
      </c>
      <c r="AF216">
        <v>17303</v>
      </c>
      <c r="AG216">
        <v>200</v>
      </c>
      <c r="AH216">
        <v>13</v>
      </c>
      <c r="AI216" s="7">
        <f t="shared" ca="1" si="3"/>
        <v>200</v>
      </c>
    </row>
    <row r="217" spans="1:35" x14ac:dyDescent="0.25">
      <c r="A217" t="s">
        <v>540</v>
      </c>
      <c r="B217" t="s">
        <v>612</v>
      </c>
      <c r="C217">
        <v>1</v>
      </c>
      <c r="D217">
        <v>1</v>
      </c>
      <c r="E217">
        <v>12</v>
      </c>
      <c r="F217">
        <v>2013</v>
      </c>
      <c r="G217" t="s">
        <v>54</v>
      </c>
      <c r="H217">
        <v>150.6</v>
      </c>
      <c r="I217">
        <v>76.099999999999994</v>
      </c>
      <c r="J217">
        <v>9.1999999999999993</v>
      </c>
      <c r="K217">
        <v>167</v>
      </c>
      <c r="L217">
        <v>5.5</v>
      </c>
      <c r="M217">
        <v>1080</v>
      </c>
      <c r="N217">
        <v>1920</v>
      </c>
      <c r="O217">
        <v>401</v>
      </c>
      <c r="P217" t="s">
        <v>18</v>
      </c>
      <c r="Q217">
        <v>2048</v>
      </c>
      <c r="R217" t="s">
        <v>215</v>
      </c>
      <c r="S217" t="s">
        <v>223</v>
      </c>
      <c r="T217" t="s">
        <v>613</v>
      </c>
      <c r="U217" t="s">
        <v>225</v>
      </c>
      <c r="V217" t="s">
        <v>23</v>
      </c>
      <c r="W217">
        <v>64</v>
      </c>
      <c r="X217">
        <v>32</v>
      </c>
      <c r="Y217">
        <v>13</v>
      </c>
      <c r="Z217">
        <v>2.1</v>
      </c>
      <c r="AA217">
        <v>1</v>
      </c>
      <c r="AB217" t="s">
        <v>353</v>
      </c>
      <c r="AC217" t="s">
        <v>34</v>
      </c>
      <c r="AD217">
        <v>1</v>
      </c>
      <c r="AE217" t="s">
        <v>587</v>
      </c>
      <c r="AF217">
        <v>20035</v>
      </c>
      <c r="AG217">
        <v>700</v>
      </c>
      <c r="AH217">
        <v>20</v>
      </c>
      <c r="AI217" s="7">
        <f t="shared" ca="1" si="3"/>
        <v>167</v>
      </c>
    </row>
    <row r="218" spans="1:35" x14ac:dyDescent="0.25">
      <c r="A218" t="s">
        <v>540</v>
      </c>
      <c r="B218" t="s">
        <v>614</v>
      </c>
      <c r="C218">
        <v>1</v>
      </c>
      <c r="D218">
        <v>1</v>
      </c>
      <c r="E218">
        <v>10</v>
      </c>
      <c r="F218">
        <v>2013</v>
      </c>
      <c r="G218" t="s">
        <v>101</v>
      </c>
      <c r="H218">
        <v>160.5</v>
      </c>
      <c r="I218">
        <v>81.599999999999994</v>
      </c>
      <c r="J218">
        <v>8.6999999999999993</v>
      </c>
      <c r="K218">
        <v>177</v>
      </c>
      <c r="L218">
        <v>6</v>
      </c>
      <c r="M218">
        <v>720</v>
      </c>
      <c r="N218">
        <v>1280</v>
      </c>
      <c r="O218">
        <v>245</v>
      </c>
      <c r="P218" t="s">
        <v>18</v>
      </c>
      <c r="Q218">
        <v>2048</v>
      </c>
      <c r="R218" t="s">
        <v>72</v>
      </c>
      <c r="S218" t="s">
        <v>79</v>
      </c>
      <c r="T218" t="s">
        <v>611</v>
      </c>
      <c r="U218" t="s">
        <v>81</v>
      </c>
      <c r="V218" t="s">
        <v>162</v>
      </c>
      <c r="W218">
        <v>0</v>
      </c>
      <c r="X218">
        <v>32</v>
      </c>
      <c r="Y218">
        <v>13</v>
      </c>
      <c r="Z218">
        <v>2.1</v>
      </c>
      <c r="AA218">
        <v>1</v>
      </c>
      <c r="AB218" t="s">
        <v>82</v>
      </c>
      <c r="AC218" t="s">
        <v>596</v>
      </c>
      <c r="AD218">
        <v>1</v>
      </c>
      <c r="AE218" t="s">
        <v>615</v>
      </c>
      <c r="AF218">
        <v>28035</v>
      </c>
      <c r="AG218">
        <v>720</v>
      </c>
      <c r="AH218">
        <v>15</v>
      </c>
      <c r="AI218" s="7">
        <f t="shared" ca="1" si="3"/>
        <v>177</v>
      </c>
    </row>
    <row r="219" spans="1:35" x14ac:dyDescent="0.25">
      <c r="A219" t="s">
        <v>540</v>
      </c>
      <c r="B219" t="s">
        <v>616</v>
      </c>
      <c r="C219">
        <v>1</v>
      </c>
      <c r="D219">
        <v>1</v>
      </c>
      <c r="E219">
        <v>10</v>
      </c>
      <c r="F219">
        <v>2013</v>
      </c>
      <c r="G219" t="s">
        <v>101</v>
      </c>
      <c r="H219">
        <v>113.8</v>
      </c>
      <c r="I219">
        <v>66.5</v>
      </c>
      <c r="J219">
        <v>9</v>
      </c>
      <c r="K219">
        <v>122.5</v>
      </c>
      <c r="L219">
        <v>4</v>
      </c>
      <c r="M219">
        <v>320</v>
      </c>
      <c r="N219">
        <v>480</v>
      </c>
      <c r="O219">
        <v>144</v>
      </c>
      <c r="P219" t="s">
        <v>617</v>
      </c>
      <c r="Q219">
        <v>0</v>
      </c>
      <c r="R219" t="s">
        <v>618</v>
      </c>
      <c r="S219" t="s">
        <v>91</v>
      </c>
      <c r="T219" t="s">
        <v>92</v>
      </c>
      <c r="U219" t="s">
        <v>93</v>
      </c>
      <c r="V219" t="s">
        <v>23</v>
      </c>
      <c r="W219">
        <v>32</v>
      </c>
      <c r="X219">
        <v>2</v>
      </c>
      <c r="Y219">
        <v>5</v>
      </c>
      <c r="Z219">
        <v>0</v>
      </c>
      <c r="AA219">
        <v>1</v>
      </c>
      <c r="AB219" t="s">
        <v>106</v>
      </c>
      <c r="AC219" t="s">
        <v>33</v>
      </c>
      <c r="AD219">
        <v>1</v>
      </c>
      <c r="AE219" t="s">
        <v>26</v>
      </c>
      <c r="AF219">
        <v>12502</v>
      </c>
      <c r="AG219">
        <v>744</v>
      </c>
      <c r="AH219">
        <v>8</v>
      </c>
      <c r="AI219" s="7">
        <f t="shared" ca="1" si="3"/>
        <v>122.5</v>
      </c>
    </row>
    <row r="220" spans="1:35" x14ac:dyDescent="0.25">
      <c r="A220" t="s">
        <v>540</v>
      </c>
      <c r="B220" t="s">
        <v>619</v>
      </c>
      <c r="C220">
        <v>1</v>
      </c>
      <c r="D220">
        <v>1</v>
      </c>
      <c r="E220">
        <v>10</v>
      </c>
      <c r="F220">
        <v>2013</v>
      </c>
      <c r="G220" t="s">
        <v>101</v>
      </c>
      <c r="H220">
        <v>150.19999999999999</v>
      </c>
      <c r="I220">
        <v>76.900000000000006</v>
      </c>
      <c r="J220">
        <v>9.4</v>
      </c>
      <c r="K220">
        <v>161</v>
      </c>
      <c r="L220">
        <v>5.5</v>
      </c>
      <c r="M220">
        <v>540</v>
      </c>
      <c r="N220">
        <v>960</v>
      </c>
      <c r="O220">
        <v>200</v>
      </c>
      <c r="P220" t="s">
        <v>18</v>
      </c>
      <c r="Q220">
        <v>1024</v>
      </c>
      <c r="R220" t="s">
        <v>245</v>
      </c>
      <c r="S220" t="s">
        <v>97</v>
      </c>
      <c r="T220" t="s">
        <v>98</v>
      </c>
      <c r="U220" t="s">
        <v>111</v>
      </c>
      <c r="V220" t="s">
        <v>23</v>
      </c>
      <c r="W220">
        <v>32</v>
      </c>
      <c r="X220">
        <v>8</v>
      </c>
      <c r="Y220">
        <v>8</v>
      </c>
      <c r="Z220">
        <v>1.3</v>
      </c>
      <c r="AA220">
        <v>1</v>
      </c>
      <c r="AB220" t="s">
        <v>353</v>
      </c>
      <c r="AC220" t="s">
        <v>94</v>
      </c>
      <c r="AD220">
        <v>1</v>
      </c>
      <c r="AE220" t="s">
        <v>26</v>
      </c>
      <c r="AF220">
        <v>20735</v>
      </c>
      <c r="AG220">
        <v>845</v>
      </c>
      <c r="AH220">
        <v>14</v>
      </c>
      <c r="AI220" s="7">
        <f t="shared" ca="1" si="3"/>
        <v>161</v>
      </c>
    </row>
    <row r="221" spans="1:35" x14ac:dyDescent="0.25">
      <c r="A221" t="s">
        <v>540</v>
      </c>
      <c r="B221" t="s">
        <v>620</v>
      </c>
      <c r="C221">
        <v>1</v>
      </c>
      <c r="D221">
        <v>1</v>
      </c>
      <c r="E221">
        <v>10</v>
      </c>
      <c r="F221">
        <v>2013</v>
      </c>
      <c r="G221" t="s">
        <v>101</v>
      </c>
      <c r="H221">
        <v>102</v>
      </c>
      <c r="I221">
        <v>61</v>
      </c>
      <c r="J221">
        <v>12</v>
      </c>
      <c r="K221">
        <v>110</v>
      </c>
      <c r="L221">
        <v>3.2</v>
      </c>
      <c r="M221">
        <v>240</v>
      </c>
      <c r="N221">
        <v>320</v>
      </c>
      <c r="O221">
        <v>125</v>
      </c>
      <c r="P221" t="s">
        <v>18</v>
      </c>
      <c r="Q221">
        <v>512</v>
      </c>
      <c r="R221" t="s">
        <v>245</v>
      </c>
      <c r="S221" t="s">
        <v>410</v>
      </c>
      <c r="T221" t="s">
        <v>621</v>
      </c>
      <c r="U221" t="s">
        <v>93</v>
      </c>
      <c r="V221" t="s">
        <v>23</v>
      </c>
      <c r="W221">
        <v>32</v>
      </c>
      <c r="X221">
        <v>4</v>
      </c>
      <c r="Y221">
        <v>3.15</v>
      </c>
      <c r="Z221">
        <v>0</v>
      </c>
      <c r="AA221">
        <v>1</v>
      </c>
      <c r="AB221" t="s">
        <v>106</v>
      </c>
      <c r="AC221" t="s">
        <v>88</v>
      </c>
      <c r="AD221">
        <v>1</v>
      </c>
      <c r="AE221" t="s">
        <v>26</v>
      </c>
      <c r="AF221">
        <v>8777</v>
      </c>
      <c r="AG221">
        <v>700</v>
      </c>
      <c r="AH221">
        <v>12</v>
      </c>
      <c r="AI221" s="7">
        <f t="shared" ca="1" si="3"/>
        <v>110</v>
      </c>
    </row>
    <row r="222" spans="1:35" x14ac:dyDescent="0.25">
      <c r="A222" t="s">
        <v>540</v>
      </c>
      <c r="B222" t="s">
        <v>622</v>
      </c>
      <c r="C222">
        <v>1</v>
      </c>
      <c r="D222">
        <v>1</v>
      </c>
      <c r="E222">
        <v>5</v>
      </c>
      <c r="F222">
        <v>2013</v>
      </c>
      <c r="G222" t="s">
        <v>141</v>
      </c>
      <c r="H222">
        <v>136.9</v>
      </c>
      <c r="I222">
        <v>68.900000000000006</v>
      </c>
      <c r="J222">
        <v>9.4</v>
      </c>
      <c r="K222">
        <v>141.19999999999999</v>
      </c>
      <c r="L222">
        <v>4.7</v>
      </c>
      <c r="M222">
        <v>720</v>
      </c>
      <c r="N222">
        <v>1280</v>
      </c>
      <c r="O222">
        <v>312</v>
      </c>
      <c r="P222" t="s">
        <v>18</v>
      </c>
      <c r="Q222">
        <v>2048</v>
      </c>
      <c r="R222" t="s">
        <v>245</v>
      </c>
      <c r="S222" t="s">
        <v>252</v>
      </c>
      <c r="T222" t="s">
        <v>253</v>
      </c>
      <c r="U222" t="s">
        <v>225</v>
      </c>
      <c r="V222" t="s">
        <v>23</v>
      </c>
      <c r="W222">
        <v>64</v>
      </c>
      <c r="X222">
        <v>16</v>
      </c>
      <c r="Y222">
        <v>13</v>
      </c>
      <c r="Z222">
        <v>1.3</v>
      </c>
      <c r="AA222">
        <v>1</v>
      </c>
      <c r="AB222" t="s">
        <v>353</v>
      </c>
      <c r="AC222" t="s">
        <v>34</v>
      </c>
      <c r="AD222">
        <v>1</v>
      </c>
      <c r="AE222" t="s">
        <v>254</v>
      </c>
      <c r="AF222">
        <v>24027</v>
      </c>
      <c r="AG222">
        <v>515</v>
      </c>
      <c r="AH222">
        <v>23</v>
      </c>
      <c r="AI222" s="7">
        <f t="shared" ca="1" si="3"/>
        <v>141.19999999999999</v>
      </c>
    </row>
    <row r="223" spans="1:35" x14ac:dyDescent="0.25">
      <c r="A223" t="s">
        <v>540</v>
      </c>
      <c r="B223" t="s">
        <v>623</v>
      </c>
      <c r="C223">
        <v>1</v>
      </c>
      <c r="D223">
        <v>1</v>
      </c>
      <c r="E223">
        <v>6</v>
      </c>
      <c r="F223">
        <v>2013</v>
      </c>
      <c r="G223" t="s">
        <v>59</v>
      </c>
      <c r="H223">
        <v>112.8</v>
      </c>
      <c r="I223">
        <v>64.7</v>
      </c>
      <c r="J223">
        <v>11.9</v>
      </c>
      <c r="K223">
        <v>125</v>
      </c>
      <c r="L223">
        <v>3.8</v>
      </c>
      <c r="M223">
        <v>320</v>
      </c>
      <c r="N223">
        <v>480</v>
      </c>
      <c r="O223">
        <v>152</v>
      </c>
      <c r="P223" t="s">
        <v>18</v>
      </c>
      <c r="Q223">
        <v>512</v>
      </c>
      <c r="R223" t="s">
        <v>245</v>
      </c>
      <c r="S223" t="s">
        <v>109</v>
      </c>
      <c r="T223" t="s">
        <v>110</v>
      </c>
      <c r="U223" t="s">
        <v>111</v>
      </c>
      <c r="V223" t="s">
        <v>23</v>
      </c>
      <c r="W223">
        <v>32</v>
      </c>
      <c r="X223">
        <v>4</v>
      </c>
      <c r="Y223">
        <v>3.15</v>
      </c>
      <c r="Z223">
        <v>0</v>
      </c>
      <c r="AA223">
        <v>1</v>
      </c>
      <c r="AB223" t="s">
        <v>24</v>
      </c>
      <c r="AC223" t="s">
        <v>94</v>
      </c>
      <c r="AD223">
        <v>1</v>
      </c>
      <c r="AE223" t="s">
        <v>26</v>
      </c>
      <c r="AF223">
        <v>13024</v>
      </c>
      <c r="AG223">
        <v>652</v>
      </c>
      <c r="AH223">
        <v>10</v>
      </c>
      <c r="AI223" s="7">
        <f t="shared" ca="1" si="3"/>
        <v>125</v>
      </c>
    </row>
    <row r="224" spans="1:35" x14ac:dyDescent="0.25">
      <c r="A224" t="s">
        <v>540</v>
      </c>
      <c r="B224" t="s">
        <v>624</v>
      </c>
      <c r="C224">
        <v>1</v>
      </c>
      <c r="D224">
        <v>1</v>
      </c>
      <c r="E224">
        <v>6</v>
      </c>
      <c r="F224">
        <v>2013</v>
      </c>
      <c r="G224" t="s">
        <v>59</v>
      </c>
      <c r="H224">
        <v>112.5</v>
      </c>
      <c r="I224">
        <v>64.7</v>
      </c>
      <c r="J224">
        <v>11.9</v>
      </c>
      <c r="K224">
        <v>125</v>
      </c>
      <c r="L224">
        <v>3.8</v>
      </c>
      <c r="M224">
        <v>320</v>
      </c>
      <c r="N224">
        <v>480</v>
      </c>
      <c r="O224">
        <v>152</v>
      </c>
      <c r="P224" t="s">
        <v>18</v>
      </c>
      <c r="Q224">
        <v>512</v>
      </c>
      <c r="R224" t="s">
        <v>245</v>
      </c>
      <c r="S224" t="s">
        <v>109</v>
      </c>
      <c r="T224" t="s">
        <v>110</v>
      </c>
      <c r="U224" t="s">
        <v>111</v>
      </c>
      <c r="V224" t="s">
        <v>23</v>
      </c>
      <c r="W224">
        <v>32</v>
      </c>
      <c r="X224">
        <v>4</v>
      </c>
      <c r="Y224">
        <v>3.15</v>
      </c>
      <c r="Z224">
        <v>0</v>
      </c>
      <c r="AA224">
        <v>1</v>
      </c>
      <c r="AB224" t="s">
        <v>180</v>
      </c>
      <c r="AC224" t="s">
        <v>94</v>
      </c>
      <c r="AD224">
        <v>1</v>
      </c>
      <c r="AE224" t="s">
        <v>26</v>
      </c>
      <c r="AF224">
        <v>13351</v>
      </c>
      <c r="AG224">
        <v>600</v>
      </c>
      <c r="AH224">
        <v>12</v>
      </c>
      <c r="AI224" s="7">
        <f t="shared" ca="1" si="3"/>
        <v>125</v>
      </c>
    </row>
    <row r="225" spans="1:35" x14ac:dyDescent="0.25">
      <c r="A225" t="s">
        <v>540</v>
      </c>
      <c r="B225" t="s">
        <v>625</v>
      </c>
      <c r="C225">
        <v>1</v>
      </c>
      <c r="D225">
        <v>1</v>
      </c>
      <c r="E225">
        <v>6</v>
      </c>
      <c r="F225">
        <v>2013</v>
      </c>
      <c r="G225" t="s">
        <v>59</v>
      </c>
      <c r="H225">
        <v>116.1</v>
      </c>
      <c r="I225">
        <v>62</v>
      </c>
      <c r="J225">
        <v>10.1</v>
      </c>
      <c r="K225">
        <v>113.4</v>
      </c>
      <c r="L225">
        <v>4</v>
      </c>
      <c r="M225">
        <v>480</v>
      </c>
      <c r="N225">
        <v>800</v>
      </c>
      <c r="O225">
        <v>233</v>
      </c>
      <c r="P225" t="s">
        <v>18</v>
      </c>
      <c r="Q225">
        <v>1024</v>
      </c>
      <c r="R225" t="s">
        <v>245</v>
      </c>
      <c r="S225" t="s">
        <v>382</v>
      </c>
      <c r="T225" t="s">
        <v>626</v>
      </c>
      <c r="U225" t="s">
        <v>211</v>
      </c>
      <c r="V225" t="s">
        <v>23</v>
      </c>
      <c r="W225">
        <v>32</v>
      </c>
      <c r="X225">
        <v>4</v>
      </c>
      <c r="Y225">
        <v>5</v>
      </c>
      <c r="Z225">
        <v>1</v>
      </c>
      <c r="AA225">
        <v>1</v>
      </c>
      <c r="AB225" t="s">
        <v>339</v>
      </c>
      <c r="AC225" t="s">
        <v>34</v>
      </c>
      <c r="AD225">
        <v>1</v>
      </c>
      <c r="AE225" t="s">
        <v>26</v>
      </c>
      <c r="AF225">
        <v>8501</v>
      </c>
      <c r="AG225">
        <v>456</v>
      </c>
      <c r="AH225">
        <v>16</v>
      </c>
      <c r="AI225" s="7">
        <f t="shared" ca="1" si="3"/>
        <v>113.4</v>
      </c>
    </row>
    <row r="226" spans="1:35" x14ac:dyDescent="0.25">
      <c r="A226" t="s">
        <v>540</v>
      </c>
      <c r="B226" t="s">
        <v>627</v>
      </c>
      <c r="C226">
        <v>1</v>
      </c>
      <c r="D226">
        <v>1</v>
      </c>
      <c r="E226">
        <v>4</v>
      </c>
      <c r="F226">
        <v>2013</v>
      </c>
      <c r="G226" t="s">
        <v>17</v>
      </c>
      <c r="H226">
        <v>122.5</v>
      </c>
      <c r="I226">
        <v>62.8</v>
      </c>
      <c r="J226">
        <v>9.8000000000000007</v>
      </c>
      <c r="K226">
        <v>129</v>
      </c>
      <c r="L226">
        <v>4.3</v>
      </c>
      <c r="M226">
        <v>540</v>
      </c>
      <c r="N226">
        <v>960</v>
      </c>
      <c r="O226">
        <v>256</v>
      </c>
      <c r="P226" t="s">
        <v>18</v>
      </c>
      <c r="Q226">
        <v>1024</v>
      </c>
      <c r="R226" t="s">
        <v>245</v>
      </c>
      <c r="S226" t="s">
        <v>394</v>
      </c>
      <c r="T226" t="s">
        <v>626</v>
      </c>
      <c r="U226" t="s">
        <v>266</v>
      </c>
      <c r="V226" t="s">
        <v>23</v>
      </c>
      <c r="W226">
        <v>64</v>
      </c>
      <c r="X226">
        <v>8</v>
      </c>
      <c r="Y226">
        <v>5</v>
      </c>
      <c r="Z226">
        <v>1.3</v>
      </c>
      <c r="AA226">
        <v>1</v>
      </c>
      <c r="AB226" t="s">
        <v>628</v>
      </c>
      <c r="AC226" t="s">
        <v>46</v>
      </c>
      <c r="AD226">
        <v>1</v>
      </c>
      <c r="AE226" t="s">
        <v>26</v>
      </c>
      <c r="AF226">
        <v>24708</v>
      </c>
      <c r="AG226">
        <v>480</v>
      </c>
      <c r="AH226">
        <v>7</v>
      </c>
      <c r="AI226" s="7">
        <f t="shared" ca="1" si="3"/>
        <v>129</v>
      </c>
    </row>
    <row r="227" spans="1:35" x14ac:dyDescent="0.25">
      <c r="A227" t="s">
        <v>540</v>
      </c>
      <c r="B227" t="s">
        <v>629</v>
      </c>
      <c r="C227">
        <v>1</v>
      </c>
      <c r="D227">
        <v>1</v>
      </c>
      <c r="E227">
        <v>8</v>
      </c>
      <c r="F227">
        <v>2013</v>
      </c>
      <c r="G227" t="s">
        <v>78</v>
      </c>
      <c r="H227">
        <v>128</v>
      </c>
      <c r="I227">
        <v>65.900000000000006</v>
      </c>
      <c r="J227">
        <v>10.199999999999999</v>
      </c>
      <c r="K227">
        <v>126</v>
      </c>
      <c r="L227">
        <v>4.5</v>
      </c>
      <c r="M227">
        <v>540</v>
      </c>
      <c r="N227">
        <v>960</v>
      </c>
      <c r="O227">
        <v>245</v>
      </c>
      <c r="P227" t="s">
        <v>18</v>
      </c>
      <c r="Q227">
        <v>1024</v>
      </c>
      <c r="R227" t="s">
        <v>245</v>
      </c>
      <c r="S227" t="s">
        <v>382</v>
      </c>
      <c r="T227" t="s">
        <v>626</v>
      </c>
      <c r="U227" t="s">
        <v>211</v>
      </c>
      <c r="V227" t="s">
        <v>23</v>
      </c>
      <c r="W227">
        <v>32</v>
      </c>
      <c r="X227">
        <v>4</v>
      </c>
      <c r="Y227">
        <v>5</v>
      </c>
      <c r="Z227">
        <v>1.3</v>
      </c>
      <c r="AA227">
        <v>1</v>
      </c>
      <c r="AB227" t="s">
        <v>630</v>
      </c>
      <c r="AC227" t="s">
        <v>25</v>
      </c>
      <c r="AD227">
        <v>1</v>
      </c>
      <c r="AE227" t="s">
        <v>26</v>
      </c>
      <c r="AF227">
        <v>20193</v>
      </c>
      <c r="AG227">
        <v>540</v>
      </c>
      <c r="AH227">
        <v>15</v>
      </c>
      <c r="AI227" s="7">
        <f t="shared" ca="1" si="3"/>
        <v>126</v>
      </c>
    </row>
    <row r="228" spans="1:35" x14ac:dyDescent="0.25">
      <c r="A228" t="s">
        <v>540</v>
      </c>
      <c r="B228" t="s">
        <v>631</v>
      </c>
      <c r="C228">
        <v>1</v>
      </c>
      <c r="D228">
        <v>1</v>
      </c>
      <c r="E228">
        <v>2</v>
      </c>
      <c r="F228">
        <v>2013</v>
      </c>
      <c r="G228" t="s">
        <v>76</v>
      </c>
      <c r="H228">
        <v>126</v>
      </c>
      <c r="I228">
        <v>64.5</v>
      </c>
      <c r="J228">
        <v>9.3000000000000007</v>
      </c>
      <c r="K228">
        <v>131</v>
      </c>
      <c r="L228">
        <v>4.3</v>
      </c>
      <c r="M228">
        <v>540</v>
      </c>
      <c r="N228">
        <v>960</v>
      </c>
      <c r="O228">
        <v>256</v>
      </c>
      <c r="P228" t="s">
        <v>18</v>
      </c>
      <c r="Q228">
        <v>1024</v>
      </c>
      <c r="R228" t="s">
        <v>245</v>
      </c>
      <c r="S228" t="s">
        <v>394</v>
      </c>
      <c r="T228" t="s">
        <v>626</v>
      </c>
      <c r="U228" t="s">
        <v>266</v>
      </c>
      <c r="V228" t="s">
        <v>23</v>
      </c>
      <c r="W228">
        <v>32</v>
      </c>
      <c r="X228">
        <v>8</v>
      </c>
      <c r="Y228">
        <v>5</v>
      </c>
      <c r="Z228">
        <v>1.3</v>
      </c>
      <c r="AA228">
        <v>1</v>
      </c>
      <c r="AB228" t="s">
        <v>630</v>
      </c>
      <c r="AC228" t="s">
        <v>34</v>
      </c>
      <c r="AD228">
        <v>1</v>
      </c>
      <c r="AE228" t="s">
        <v>26</v>
      </c>
      <c r="AF228">
        <v>20161</v>
      </c>
      <c r="AG228">
        <v>500</v>
      </c>
      <c r="AH228">
        <v>12</v>
      </c>
      <c r="AI228" s="7">
        <f t="shared" ca="1" si="3"/>
        <v>131</v>
      </c>
    </row>
    <row r="229" spans="1:35" x14ac:dyDescent="0.25">
      <c r="A229" t="s">
        <v>540</v>
      </c>
      <c r="B229" t="s">
        <v>632</v>
      </c>
      <c r="C229">
        <v>1</v>
      </c>
      <c r="D229">
        <v>1</v>
      </c>
      <c r="E229">
        <v>2</v>
      </c>
      <c r="F229">
        <v>2013</v>
      </c>
      <c r="G229" t="s">
        <v>76</v>
      </c>
      <c r="H229">
        <v>150.19999999999999</v>
      </c>
      <c r="I229">
        <v>76.099999999999994</v>
      </c>
      <c r="J229">
        <v>9.4</v>
      </c>
      <c r="K229">
        <v>172</v>
      </c>
      <c r="L229">
        <v>5.5</v>
      </c>
      <c r="M229">
        <v>1080</v>
      </c>
      <c r="N229">
        <v>1920</v>
      </c>
      <c r="O229">
        <v>401</v>
      </c>
      <c r="P229" t="s">
        <v>18</v>
      </c>
      <c r="Q229">
        <v>2048</v>
      </c>
      <c r="R229" t="s">
        <v>245</v>
      </c>
      <c r="S229" t="s">
        <v>633</v>
      </c>
      <c r="T229" t="s">
        <v>613</v>
      </c>
      <c r="U229" t="s">
        <v>225</v>
      </c>
      <c r="V229" t="s">
        <v>23</v>
      </c>
      <c r="W229">
        <v>64</v>
      </c>
      <c r="X229">
        <v>16</v>
      </c>
      <c r="Y229">
        <v>13</v>
      </c>
      <c r="Z229">
        <v>2.1</v>
      </c>
      <c r="AA229">
        <v>1</v>
      </c>
      <c r="AB229" t="s">
        <v>82</v>
      </c>
      <c r="AC229" t="s">
        <v>340</v>
      </c>
      <c r="AD229">
        <v>1</v>
      </c>
      <c r="AE229" t="s">
        <v>587</v>
      </c>
      <c r="AF229">
        <v>29494</v>
      </c>
      <c r="AG229">
        <v>598</v>
      </c>
      <c r="AH229">
        <v>31</v>
      </c>
      <c r="AI229" s="7">
        <f t="shared" ca="1" si="3"/>
        <v>172</v>
      </c>
    </row>
    <row r="230" spans="1:35" x14ac:dyDescent="0.25">
      <c r="A230" t="s">
        <v>540</v>
      </c>
      <c r="B230" t="s">
        <v>634</v>
      </c>
      <c r="C230">
        <v>1</v>
      </c>
      <c r="D230">
        <v>1</v>
      </c>
      <c r="E230">
        <v>2</v>
      </c>
      <c r="F230">
        <v>2013</v>
      </c>
      <c r="G230" t="s">
        <v>76</v>
      </c>
      <c r="H230">
        <v>122.2</v>
      </c>
      <c r="I230">
        <v>66.599999999999994</v>
      </c>
      <c r="J230">
        <v>9.6999999999999993</v>
      </c>
      <c r="K230">
        <v>115.5</v>
      </c>
      <c r="L230">
        <v>4.3</v>
      </c>
      <c r="M230">
        <v>480</v>
      </c>
      <c r="N230">
        <v>800</v>
      </c>
      <c r="O230">
        <v>217</v>
      </c>
      <c r="P230" t="s">
        <v>18</v>
      </c>
      <c r="Q230">
        <v>768</v>
      </c>
      <c r="R230" t="s">
        <v>245</v>
      </c>
      <c r="S230" t="s">
        <v>308</v>
      </c>
      <c r="T230" t="s">
        <v>309</v>
      </c>
      <c r="U230" t="s">
        <v>310</v>
      </c>
      <c r="V230" t="s">
        <v>23</v>
      </c>
      <c r="W230">
        <v>32</v>
      </c>
      <c r="X230">
        <v>4</v>
      </c>
      <c r="Y230">
        <v>8</v>
      </c>
      <c r="Z230">
        <v>1</v>
      </c>
      <c r="AA230">
        <v>1</v>
      </c>
      <c r="AB230" t="s">
        <v>635</v>
      </c>
      <c r="AC230" t="s">
        <v>94</v>
      </c>
      <c r="AD230">
        <v>1</v>
      </c>
      <c r="AE230" t="s">
        <v>26</v>
      </c>
      <c r="AF230">
        <v>17125</v>
      </c>
      <c r="AG230">
        <v>800</v>
      </c>
      <c r="AH230">
        <v>9</v>
      </c>
      <c r="AI230" s="7">
        <f t="shared" ca="1" si="3"/>
        <v>115.5</v>
      </c>
    </row>
    <row r="231" spans="1:35" x14ac:dyDescent="0.25">
      <c r="A231" t="s">
        <v>540</v>
      </c>
      <c r="B231" t="s">
        <v>636</v>
      </c>
      <c r="C231">
        <v>1</v>
      </c>
      <c r="D231">
        <v>1</v>
      </c>
      <c r="E231">
        <v>2</v>
      </c>
      <c r="F231">
        <v>2013</v>
      </c>
      <c r="G231" t="s">
        <v>76</v>
      </c>
      <c r="H231">
        <v>121.5</v>
      </c>
      <c r="I231">
        <v>66.599999999999994</v>
      </c>
      <c r="J231">
        <v>9.6999999999999993</v>
      </c>
      <c r="K231">
        <v>118</v>
      </c>
      <c r="L231">
        <v>4.3</v>
      </c>
      <c r="M231">
        <v>480</v>
      </c>
      <c r="N231">
        <v>800</v>
      </c>
      <c r="O231">
        <v>217</v>
      </c>
      <c r="P231" t="s">
        <v>18</v>
      </c>
      <c r="Q231">
        <v>768</v>
      </c>
      <c r="R231" t="s">
        <v>245</v>
      </c>
      <c r="S231" t="s">
        <v>308</v>
      </c>
      <c r="T231" t="s">
        <v>309</v>
      </c>
      <c r="U231" t="s">
        <v>310</v>
      </c>
      <c r="V231" t="s">
        <v>23</v>
      </c>
      <c r="W231">
        <v>32</v>
      </c>
      <c r="X231">
        <v>4</v>
      </c>
      <c r="Y231">
        <v>8</v>
      </c>
      <c r="Z231">
        <v>1</v>
      </c>
      <c r="AA231">
        <v>1</v>
      </c>
      <c r="AB231" t="s">
        <v>635</v>
      </c>
      <c r="AC231" t="s">
        <v>94</v>
      </c>
      <c r="AD231">
        <v>1</v>
      </c>
      <c r="AE231" t="s">
        <v>26</v>
      </c>
      <c r="AF231">
        <v>17438</v>
      </c>
      <c r="AG231">
        <v>800</v>
      </c>
      <c r="AH231">
        <v>12</v>
      </c>
      <c r="AI231" s="7">
        <f t="shared" ca="1" si="3"/>
        <v>118</v>
      </c>
    </row>
    <row r="232" spans="1:35" x14ac:dyDescent="0.25">
      <c r="A232" t="s">
        <v>540</v>
      </c>
      <c r="B232" t="s">
        <v>637</v>
      </c>
      <c r="C232">
        <v>1</v>
      </c>
      <c r="D232">
        <v>1</v>
      </c>
      <c r="E232">
        <v>2</v>
      </c>
      <c r="F232">
        <v>2013</v>
      </c>
      <c r="G232" t="s">
        <v>76</v>
      </c>
      <c r="H232">
        <v>118.4</v>
      </c>
      <c r="I232">
        <v>62.2</v>
      </c>
      <c r="J232">
        <v>9.1999999999999993</v>
      </c>
      <c r="K232">
        <v>100</v>
      </c>
      <c r="L232">
        <v>4</v>
      </c>
      <c r="M232">
        <v>480</v>
      </c>
      <c r="N232">
        <v>800</v>
      </c>
      <c r="O232">
        <v>233</v>
      </c>
      <c r="P232" t="s">
        <v>18</v>
      </c>
      <c r="Q232">
        <v>512</v>
      </c>
      <c r="R232" t="s">
        <v>245</v>
      </c>
      <c r="S232" t="s">
        <v>109</v>
      </c>
      <c r="T232" t="s">
        <v>110</v>
      </c>
      <c r="U232" t="s">
        <v>111</v>
      </c>
      <c r="V232" t="s">
        <v>23</v>
      </c>
      <c r="W232">
        <v>32</v>
      </c>
      <c r="X232">
        <v>4</v>
      </c>
      <c r="Y232">
        <v>5</v>
      </c>
      <c r="Z232">
        <v>0</v>
      </c>
      <c r="AA232">
        <v>1</v>
      </c>
      <c r="AB232" t="s">
        <v>180</v>
      </c>
      <c r="AC232" t="s">
        <v>94</v>
      </c>
      <c r="AD232">
        <v>1</v>
      </c>
      <c r="AE232" t="s">
        <v>26</v>
      </c>
      <c r="AF232">
        <v>12260</v>
      </c>
      <c r="AG232">
        <v>642</v>
      </c>
      <c r="AH232">
        <v>10</v>
      </c>
      <c r="AI232" s="7">
        <f t="shared" ca="1" si="3"/>
        <v>100</v>
      </c>
    </row>
    <row r="233" spans="1:35" x14ac:dyDescent="0.25">
      <c r="A233" t="s">
        <v>540</v>
      </c>
      <c r="B233" t="s">
        <v>638</v>
      </c>
      <c r="C233">
        <v>1</v>
      </c>
      <c r="D233">
        <v>1</v>
      </c>
      <c r="E233">
        <v>2</v>
      </c>
      <c r="F233">
        <v>2013</v>
      </c>
      <c r="G233" t="s">
        <v>76</v>
      </c>
      <c r="H233">
        <v>117.5</v>
      </c>
      <c r="I233">
        <v>62.2</v>
      </c>
      <c r="J233">
        <v>9.1999999999999993</v>
      </c>
      <c r="K233">
        <v>103.3</v>
      </c>
      <c r="L233">
        <v>4</v>
      </c>
      <c r="M233">
        <v>480</v>
      </c>
      <c r="N233">
        <v>800</v>
      </c>
      <c r="O233">
        <v>233</v>
      </c>
      <c r="P233" t="s">
        <v>18</v>
      </c>
      <c r="Q233">
        <v>512</v>
      </c>
      <c r="R233" t="s">
        <v>245</v>
      </c>
      <c r="S233" t="s">
        <v>109</v>
      </c>
      <c r="T233" t="s">
        <v>110</v>
      </c>
      <c r="U233" t="s">
        <v>111</v>
      </c>
      <c r="V233" t="s">
        <v>23</v>
      </c>
      <c r="W233">
        <v>32</v>
      </c>
      <c r="X233">
        <v>4</v>
      </c>
      <c r="Y233">
        <v>5</v>
      </c>
      <c r="Z233">
        <v>0</v>
      </c>
      <c r="AA233">
        <v>1</v>
      </c>
      <c r="AB233" t="s">
        <v>384</v>
      </c>
      <c r="AC233" t="s">
        <v>94</v>
      </c>
      <c r="AD233">
        <v>1</v>
      </c>
      <c r="AE233" t="s">
        <v>26</v>
      </c>
      <c r="AF233">
        <v>12640</v>
      </c>
      <c r="AG233">
        <v>550</v>
      </c>
      <c r="AH233">
        <v>10</v>
      </c>
      <c r="AI233" s="7">
        <f t="shared" ca="1" si="3"/>
        <v>103.3</v>
      </c>
    </row>
    <row r="234" spans="1:35" x14ac:dyDescent="0.25">
      <c r="A234" t="s">
        <v>540</v>
      </c>
      <c r="B234" t="s">
        <v>639</v>
      </c>
      <c r="C234">
        <v>1</v>
      </c>
      <c r="D234">
        <v>1</v>
      </c>
      <c r="E234">
        <v>2</v>
      </c>
      <c r="F234">
        <v>2013</v>
      </c>
      <c r="G234" t="s">
        <v>76</v>
      </c>
      <c r="H234">
        <v>102.9</v>
      </c>
      <c r="I234">
        <v>61.3</v>
      </c>
      <c r="J234">
        <v>11.9</v>
      </c>
      <c r="K234">
        <v>110</v>
      </c>
      <c r="L234">
        <v>3.2</v>
      </c>
      <c r="M234">
        <v>240</v>
      </c>
      <c r="N234">
        <v>320</v>
      </c>
      <c r="O234">
        <v>125</v>
      </c>
      <c r="P234" t="s">
        <v>18</v>
      </c>
      <c r="Q234">
        <v>512</v>
      </c>
      <c r="R234" t="s">
        <v>245</v>
      </c>
      <c r="S234" t="s">
        <v>410</v>
      </c>
      <c r="T234" t="s">
        <v>92</v>
      </c>
      <c r="U234" t="s">
        <v>93</v>
      </c>
      <c r="V234" t="s">
        <v>23</v>
      </c>
      <c r="W234">
        <v>32</v>
      </c>
      <c r="X234">
        <v>4</v>
      </c>
      <c r="Y234">
        <v>3.15</v>
      </c>
      <c r="Z234">
        <v>0</v>
      </c>
      <c r="AA234">
        <v>1</v>
      </c>
      <c r="AB234" t="s">
        <v>24</v>
      </c>
      <c r="AC234" t="s">
        <v>94</v>
      </c>
      <c r="AD234">
        <v>1</v>
      </c>
      <c r="AE234" t="s">
        <v>26</v>
      </c>
      <c r="AF234">
        <v>9336</v>
      </c>
      <c r="AG234">
        <v>730</v>
      </c>
      <c r="AH234">
        <v>16</v>
      </c>
      <c r="AI234" s="7">
        <f t="shared" ca="1" si="3"/>
        <v>110</v>
      </c>
    </row>
    <row r="235" spans="1:35" x14ac:dyDescent="0.25">
      <c r="A235" t="s">
        <v>540</v>
      </c>
      <c r="B235" t="s">
        <v>640</v>
      </c>
      <c r="C235">
        <v>1</v>
      </c>
      <c r="D235">
        <v>1</v>
      </c>
      <c r="E235">
        <v>2</v>
      </c>
      <c r="F235">
        <v>2013</v>
      </c>
      <c r="G235" t="s">
        <v>76</v>
      </c>
      <c r="H235">
        <v>102.6</v>
      </c>
      <c r="I235">
        <v>61.1</v>
      </c>
      <c r="J235">
        <v>11.9</v>
      </c>
      <c r="K235">
        <v>107</v>
      </c>
      <c r="L235">
        <v>3.2</v>
      </c>
      <c r="M235">
        <v>240</v>
      </c>
      <c r="N235">
        <v>320</v>
      </c>
      <c r="O235">
        <v>125</v>
      </c>
      <c r="P235" t="s">
        <v>18</v>
      </c>
      <c r="Q235">
        <v>512</v>
      </c>
      <c r="R235" t="s">
        <v>245</v>
      </c>
      <c r="S235" t="s">
        <v>410</v>
      </c>
      <c r="T235" t="s">
        <v>92</v>
      </c>
      <c r="U235" t="s">
        <v>93</v>
      </c>
      <c r="V235" t="s">
        <v>23</v>
      </c>
      <c r="W235">
        <v>32</v>
      </c>
      <c r="X235">
        <v>4</v>
      </c>
      <c r="Y235">
        <v>3.15</v>
      </c>
      <c r="Z235">
        <v>0</v>
      </c>
      <c r="AA235">
        <v>1</v>
      </c>
      <c r="AB235" t="s">
        <v>24</v>
      </c>
      <c r="AC235" t="s">
        <v>94</v>
      </c>
      <c r="AD235">
        <v>1</v>
      </c>
      <c r="AE235" t="s">
        <v>26</v>
      </c>
      <c r="AF235">
        <v>8823</v>
      </c>
      <c r="AG235">
        <v>608</v>
      </c>
      <c r="AH235">
        <v>11</v>
      </c>
      <c r="AI235" s="7">
        <f t="shared" ca="1" si="3"/>
        <v>107</v>
      </c>
    </row>
    <row r="236" spans="1:35" x14ac:dyDescent="0.25">
      <c r="A236" t="s">
        <v>540</v>
      </c>
      <c r="B236" t="s">
        <v>641</v>
      </c>
      <c r="C236">
        <v>1</v>
      </c>
      <c r="D236">
        <v>1</v>
      </c>
      <c r="E236">
        <v>2</v>
      </c>
      <c r="F236">
        <v>2013</v>
      </c>
      <c r="G236" t="s">
        <v>76</v>
      </c>
      <c r="H236">
        <v>102.9</v>
      </c>
      <c r="I236">
        <v>59.2</v>
      </c>
      <c r="J236">
        <v>12.2</v>
      </c>
      <c r="K236">
        <v>105</v>
      </c>
      <c r="L236">
        <v>3</v>
      </c>
      <c r="M236">
        <v>240</v>
      </c>
      <c r="N236">
        <v>320</v>
      </c>
      <c r="O236">
        <v>133</v>
      </c>
      <c r="P236" t="s">
        <v>18</v>
      </c>
      <c r="Q236">
        <v>512</v>
      </c>
      <c r="R236" t="s">
        <v>245</v>
      </c>
      <c r="S236" t="s">
        <v>642</v>
      </c>
      <c r="T236" t="s">
        <v>92</v>
      </c>
      <c r="U236" t="s">
        <v>93</v>
      </c>
      <c r="V236" t="s">
        <v>23</v>
      </c>
      <c r="W236">
        <v>32</v>
      </c>
      <c r="X236">
        <v>4</v>
      </c>
      <c r="Y236">
        <v>2</v>
      </c>
      <c r="Z236">
        <v>0</v>
      </c>
      <c r="AA236">
        <v>1</v>
      </c>
      <c r="AB236" t="s">
        <v>106</v>
      </c>
      <c r="AC236" t="s">
        <v>94</v>
      </c>
      <c r="AD236">
        <v>1</v>
      </c>
      <c r="AE236" t="s">
        <v>26</v>
      </c>
      <c r="AF236">
        <v>8797</v>
      </c>
      <c r="AG236">
        <v>400</v>
      </c>
      <c r="AH236">
        <v>4</v>
      </c>
      <c r="AI236" s="7">
        <f t="shared" ca="1" si="3"/>
        <v>105</v>
      </c>
    </row>
    <row r="237" spans="1:35" x14ac:dyDescent="0.25">
      <c r="A237" t="s">
        <v>730</v>
      </c>
      <c r="B237" t="s">
        <v>731</v>
      </c>
      <c r="C237">
        <v>1</v>
      </c>
      <c r="D237">
        <v>1</v>
      </c>
      <c r="E237">
        <v>6</v>
      </c>
      <c r="F237">
        <v>2013</v>
      </c>
      <c r="G237" t="s">
        <v>59</v>
      </c>
      <c r="H237">
        <v>127.5</v>
      </c>
      <c r="I237">
        <v>64.5</v>
      </c>
      <c r="J237">
        <v>14.5</v>
      </c>
      <c r="K237">
        <v>171.8</v>
      </c>
      <c r="L237">
        <v>3.1</v>
      </c>
      <c r="M237">
        <v>640</v>
      </c>
      <c r="N237">
        <v>480</v>
      </c>
      <c r="O237">
        <v>258</v>
      </c>
      <c r="P237" t="s">
        <v>18</v>
      </c>
      <c r="Q237">
        <v>1024</v>
      </c>
      <c r="R237" t="s">
        <v>251</v>
      </c>
      <c r="S237" t="s">
        <v>394</v>
      </c>
      <c r="T237" t="s">
        <v>265</v>
      </c>
      <c r="U237" t="s">
        <v>266</v>
      </c>
      <c r="V237" t="s">
        <v>23</v>
      </c>
      <c r="W237">
        <v>32</v>
      </c>
      <c r="X237">
        <v>8</v>
      </c>
      <c r="Y237">
        <v>5</v>
      </c>
      <c r="Z237">
        <v>1</v>
      </c>
      <c r="AA237">
        <v>1</v>
      </c>
      <c r="AB237" t="s">
        <v>24</v>
      </c>
      <c r="AC237" t="s">
        <v>34</v>
      </c>
      <c r="AD237">
        <v>1</v>
      </c>
      <c r="AE237" t="s">
        <v>26</v>
      </c>
      <c r="AF237">
        <v>29111</v>
      </c>
      <c r="AG237">
        <v>348</v>
      </c>
      <c r="AH237">
        <v>10</v>
      </c>
      <c r="AI237" s="7">
        <f t="shared" ca="1" si="3"/>
        <v>171.8</v>
      </c>
    </row>
    <row r="238" spans="1:35" x14ac:dyDescent="0.25">
      <c r="A238" t="s">
        <v>735</v>
      </c>
      <c r="B238" t="s">
        <v>736</v>
      </c>
      <c r="C238">
        <v>1</v>
      </c>
      <c r="D238">
        <v>1</v>
      </c>
      <c r="E238">
        <v>7</v>
      </c>
      <c r="F238">
        <v>2013</v>
      </c>
      <c r="G238" t="s">
        <v>176</v>
      </c>
      <c r="H238">
        <v>133.30000000000001</v>
      </c>
      <c r="I238">
        <v>72.3</v>
      </c>
      <c r="J238">
        <v>9.1999999999999993</v>
      </c>
      <c r="K238">
        <v>159</v>
      </c>
      <c r="L238">
        <v>4.7</v>
      </c>
      <c r="M238">
        <v>480</v>
      </c>
      <c r="N238">
        <v>800</v>
      </c>
      <c r="O238">
        <v>199</v>
      </c>
      <c r="P238" t="s">
        <v>737</v>
      </c>
      <c r="Q238">
        <v>512</v>
      </c>
      <c r="R238" t="s">
        <v>49</v>
      </c>
      <c r="S238" t="s">
        <v>382</v>
      </c>
      <c r="T238" t="s">
        <v>626</v>
      </c>
      <c r="U238" t="s">
        <v>211</v>
      </c>
      <c r="V238" t="s">
        <v>23</v>
      </c>
      <c r="W238">
        <v>64</v>
      </c>
      <c r="X238">
        <v>8</v>
      </c>
      <c r="Y238">
        <v>5</v>
      </c>
      <c r="Z238">
        <v>1</v>
      </c>
      <c r="AA238">
        <v>1</v>
      </c>
      <c r="AB238" t="s">
        <v>24</v>
      </c>
      <c r="AC238" t="s">
        <v>738</v>
      </c>
      <c r="AD238">
        <v>1</v>
      </c>
      <c r="AE238" t="s">
        <v>26</v>
      </c>
      <c r="AF238">
        <v>16461</v>
      </c>
      <c r="AG238">
        <v>552</v>
      </c>
      <c r="AH238">
        <v>24</v>
      </c>
      <c r="AI238" s="7">
        <f t="shared" ca="1" si="3"/>
        <v>159</v>
      </c>
    </row>
    <row r="239" spans="1:35" x14ac:dyDescent="0.25">
      <c r="A239" t="s">
        <v>773</v>
      </c>
      <c r="B239" t="s">
        <v>775</v>
      </c>
      <c r="C239">
        <v>1</v>
      </c>
      <c r="D239">
        <v>1</v>
      </c>
      <c r="E239">
        <v>10</v>
      </c>
      <c r="F239">
        <v>2013</v>
      </c>
      <c r="G239" t="s">
        <v>101</v>
      </c>
      <c r="H239">
        <v>122</v>
      </c>
      <c r="I239">
        <v>64.400000000000006</v>
      </c>
      <c r="J239">
        <v>11.2</v>
      </c>
      <c r="K239">
        <v>120</v>
      </c>
      <c r="L239">
        <v>4</v>
      </c>
      <c r="M239">
        <v>480</v>
      </c>
      <c r="N239">
        <v>800</v>
      </c>
      <c r="O239">
        <v>233</v>
      </c>
      <c r="P239" t="s">
        <v>18</v>
      </c>
      <c r="Q239">
        <v>512</v>
      </c>
      <c r="R239" t="s">
        <v>72</v>
      </c>
      <c r="S239" t="s">
        <v>280</v>
      </c>
      <c r="T239" t="s">
        <v>281</v>
      </c>
      <c r="U239" t="s">
        <v>282</v>
      </c>
      <c r="V239" t="s">
        <v>23</v>
      </c>
      <c r="W239">
        <v>32</v>
      </c>
      <c r="X239">
        <v>4</v>
      </c>
      <c r="Y239">
        <v>3.15</v>
      </c>
      <c r="Z239">
        <v>1</v>
      </c>
      <c r="AA239">
        <v>1</v>
      </c>
      <c r="AB239" t="s">
        <v>180</v>
      </c>
      <c r="AC239" t="s">
        <v>34</v>
      </c>
      <c r="AD239">
        <v>1</v>
      </c>
      <c r="AE239" t="s">
        <v>26</v>
      </c>
      <c r="AF239">
        <v>9292</v>
      </c>
      <c r="AG239">
        <v>510</v>
      </c>
      <c r="AH239">
        <v>3</v>
      </c>
      <c r="AI239" s="7">
        <f t="shared" ca="1" si="3"/>
        <v>120</v>
      </c>
    </row>
    <row r="240" spans="1:35" x14ac:dyDescent="0.25">
      <c r="A240" t="s">
        <v>776</v>
      </c>
      <c r="B240" t="s">
        <v>799</v>
      </c>
      <c r="C240">
        <v>1</v>
      </c>
      <c r="D240">
        <v>1</v>
      </c>
      <c r="E240">
        <v>7</v>
      </c>
      <c r="F240">
        <v>2013</v>
      </c>
      <c r="G240" t="s">
        <v>176</v>
      </c>
      <c r="H240">
        <v>147</v>
      </c>
      <c r="I240">
        <v>77</v>
      </c>
      <c r="J240">
        <v>11.8</v>
      </c>
      <c r="K240">
        <v>157</v>
      </c>
      <c r="L240">
        <v>5</v>
      </c>
      <c r="M240">
        <v>480</v>
      </c>
      <c r="N240">
        <v>800</v>
      </c>
      <c r="O240">
        <v>187</v>
      </c>
      <c r="P240" t="s">
        <v>18</v>
      </c>
      <c r="Q240">
        <v>512</v>
      </c>
      <c r="R240" t="s">
        <v>102</v>
      </c>
      <c r="S240" t="s">
        <v>800</v>
      </c>
      <c r="T240" t="s">
        <v>669</v>
      </c>
      <c r="U240" t="s">
        <v>111</v>
      </c>
      <c r="V240" t="s">
        <v>23</v>
      </c>
      <c r="W240">
        <v>32</v>
      </c>
      <c r="X240">
        <v>4</v>
      </c>
      <c r="Y240">
        <v>5</v>
      </c>
      <c r="Z240">
        <v>1</v>
      </c>
      <c r="AA240">
        <v>1</v>
      </c>
      <c r="AB240" t="s">
        <v>24</v>
      </c>
      <c r="AC240" t="s">
        <v>70</v>
      </c>
      <c r="AD240">
        <v>1</v>
      </c>
      <c r="AE240" t="s">
        <v>26</v>
      </c>
      <c r="AF240">
        <v>16495</v>
      </c>
      <c r="AG240">
        <v>225</v>
      </c>
      <c r="AH240">
        <v>4</v>
      </c>
      <c r="AI240" s="7">
        <f t="shared" ca="1" si="3"/>
        <v>157</v>
      </c>
    </row>
    <row r="241" spans="1:35" x14ac:dyDescent="0.25">
      <c r="A241" t="s">
        <v>852</v>
      </c>
      <c r="B241" t="s">
        <v>857</v>
      </c>
      <c r="C241">
        <v>1</v>
      </c>
      <c r="D241">
        <v>1</v>
      </c>
      <c r="E241">
        <v>7</v>
      </c>
      <c r="F241">
        <v>2013</v>
      </c>
      <c r="G241" t="s">
        <v>858</v>
      </c>
      <c r="H241">
        <v>123.2</v>
      </c>
      <c r="I241">
        <v>64.400000000000006</v>
      </c>
      <c r="J241">
        <v>10.9</v>
      </c>
      <c r="K241">
        <v>136</v>
      </c>
      <c r="L241">
        <v>4</v>
      </c>
      <c r="M241">
        <v>480</v>
      </c>
      <c r="N241">
        <v>800</v>
      </c>
      <c r="O241">
        <v>233</v>
      </c>
      <c r="P241" t="s">
        <v>18</v>
      </c>
      <c r="Q241">
        <v>512</v>
      </c>
      <c r="R241" t="s">
        <v>102</v>
      </c>
      <c r="S241" t="s">
        <v>109</v>
      </c>
      <c r="T241" t="s">
        <v>110</v>
      </c>
      <c r="U241" t="s">
        <v>111</v>
      </c>
      <c r="V241" t="s">
        <v>23</v>
      </c>
      <c r="W241">
        <v>32</v>
      </c>
      <c r="X241">
        <v>4</v>
      </c>
      <c r="Y241">
        <v>5</v>
      </c>
      <c r="Z241">
        <v>0</v>
      </c>
      <c r="AA241">
        <v>1</v>
      </c>
      <c r="AB241" t="s">
        <v>24</v>
      </c>
      <c r="AC241" t="s">
        <v>34</v>
      </c>
      <c r="AD241">
        <v>1</v>
      </c>
      <c r="AE241" t="s">
        <v>26</v>
      </c>
      <c r="AF241">
        <v>12680</v>
      </c>
      <c r="AG241">
        <v>475</v>
      </c>
      <c r="AH241">
        <v>6</v>
      </c>
      <c r="AI241" s="7">
        <f t="shared" ca="1" si="3"/>
        <v>136</v>
      </c>
    </row>
    <row r="242" spans="1:35" x14ac:dyDescent="0.25">
      <c r="A242" t="s">
        <v>852</v>
      </c>
      <c r="B242" t="s">
        <v>859</v>
      </c>
      <c r="C242">
        <v>1</v>
      </c>
      <c r="D242">
        <v>1</v>
      </c>
      <c r="E242">
        <v>6</v>
      </c>
      <c r="F242">
        <v>2013</v>
      </c>
      <c r="G242" t="s">
        <v>59</v>
      </c>
      <c r="H242">
        <v>115</v>
      </c>
      <c r="I242">
        <v>62.3</v>
      </c>
      <c r="J242">
        <v>12.2</v>
      </c>
      <c r="K242">
        <v>118</v>
      </c>
      <c r="L242">
        <v>3.5</v>
      </c>
      <c r="M242">
        <v>320</v>
      </c>
      <c r="N242">
        <v>480</v>
      </c>
      <c r="O242">
        <v>165</v>
      </c>
      <c r="P242" t="s">
        <v>18</v>
      </c>
      <c r="Q242">
        <v>512</v>
      </c>
      <c r="R242" t="s">
        <v>102</v>
      </c>
      <c r="S242" t="s">
        <v>109</v>
      </c>
      <c r="T242" t="s">
        <v>110</v>
      </c>
      <c r="U242" t="s">
        <v>111</v>
      </c>
      <c r="V242" t="s">
        <v>23</v>
      </c>
      <c r="W242">
        <v>32</v>
      </c>
      <c r="X242">
        <v>4</v>
      </c>
      <c r="Y242">
        <v>2</v>
      </c>
      <c r="Z242">
        <v>0</v>
      </c>
      <c r="AA242">
        <v>1</v>
      </c>
      <c r="AB242" t="s">
        <v>24</v>
      </c>
      <c r="AC242" t="s">
        <v>34</v>
      </c>
      <c r="AD242">
        <v>1</v>
      </c>
      <c r="AE242" t="s">
        <v>26</v>
      </c>
      <c r="AF242">
        <v>5156</v>
      </c>
      <c r="AG242">
        <v>500</v>
      </c>
      <c r="AH242">
        <v>13</v>
      </c>
      <c r="AI242" s="7">
        <f t="shared" ca="1" si="3"/>
        <v>118</v>
      </c>
    </row>
    <row r="243" spans="1:35" x14ac:dyDescent="0.25">
      <c r="A243" t="s">
        <v>860</v>
      </c>
      <c r="B243" t="s">
        <v>875</v>
      </c>
      <c r="C243">
        <v>1</v>
      </c>
      <c r="D243">
        <v>1</v>
      </c>
      <c r="E243">
        <v>9</v>
      </c>
      <c r="F243">
        <v>2013</v>
      </c>
      <c r="G243" t="s">
        <v>28</v>
      </c>
      <c r="H243">
        <v>144</v>
      </c>
      <c r="I243">
        <v>73.599999999999994</v>
      </c>
      <c r="J243">
        <v>8.1</v>
      </c>
      <c r="K243">
        <v>145</v>
      </c>
      <c r="L243">
        <v>5</v>
      </c>
      <c r="M243">
        <v>1080</v>
      </c>
      <c r="N243">
        <v>1920</v>
      </c>
      <c r="O243">
        <v>441</v>
      </c>
      <c r="P243" t="s">
        <v>18</v>
      </c>
      <c r="Q243">
        <v>2048</v>
      </c>
      <c r="R243" t="s">
        <v>215</v>
      </c>
      <c r="S243" t="s">
        <v>876</v>
      </c>
      <c r="T243" t="s">
        <v>217</v>
      </c>
      <c r="U243" t="s">
        <v>81</v>
      </c>
      <c r="V243" t="s">
        <v>162</v>
      </c>
      <c r="W243">
        <v>0</v>
      </c>
      <c r="X243">
        <v>16</v>
      </c>
      <c r="Y243">
        <v>13</v>
      </c>
      <c r="Z243">
        <v>2</v>
      </c>
      <c r="AA243">
        <v>1</v>
      </c>
      <c r="AB243" t="s">
        <v>243</v>
      </c>
      <c r="AC243" t="s">
        <v>34</v>
      </c>
      <c r="AD243">
        <v>1</v>
      </c>
      <c r="AE243" t="s">
        <v>201</v>
      </c>
      <c r="AF243">
        <v>17065</v>
      </c>
      <c r="AG243">
        <v>500</v>
      </c>
      <c r="AH243">
        <v>25</v>
      </c>
      <c r="AI243" s="7">
        <f t="shared" ca="1" si="3"/>
        <v>145</v>
      </c>
    </row>
    <row r="244" spans="1:35" x14ac:dyDescent="0.25">
      <c r="A244" t="s">
        <v>860</v>
      </c>
      <c r="B244" t="s">
        <v>877</v>
      </c>
      <c r="C244">
        <v>1</v>
      </c>
      <c r="D244">
        <v>1</v>
      </c>
      <c r="E244">
        <v>4</v>
      </c>
      <c r="F244">
        <v>2013</v>
      </c>
      <c r="G244" t="s">
        <v>17</v>
      </c>
      <c r="H244">
        <v>126</v>
      </c>
      <c r="I244">
        <v>62</v>
      </c>
      <c r="J244">
        <v>10.199999999999999</v>
      </c>
      <c r="K244">
        <v>145</v>
      </c>
      <c r="L244">
        <v>4.3</v>
      </c>
      <c r="M244">
        <v>720</v>
      </c>
      <c r="N244">
        <v>1280</v>
      </c>
      <c r="O244">
        <v>342</v>
      </c>
      <c r="P244" t="s">
        <v>18</v>
      </c>
      <c r="Q244">
        <v>2048</v>
      </c>
      <c r="R244" t="s">
        <v>102</v>
      </c>
      <c r="S244" t="s">
        <v>252</v>
      </c>
      <c r="T244" t="s">
        <v>613</v>
      </c>
      <c r="U244" t="s">
        <v>225</v>
      </c>
      <c r="V244" t="s">
        <v>162</v>
      </c>
      <c r="W244">
        <v>0</v>
      </c>
      <c r="X244">
        <v>16</v>
      </c>
      <c r="Y244">
        <v>8</v>
      </c>
      <c r="Z244">
        <v>2</v>
      </c>
      <c r="AA244">
        <v>1</v>
      </c>
      <c r="AB244" t="s">
        <v>243</v>
      </c>
      <c r="AC244" t="s">
        <v>34</v>
      </c>
      <c r="AD244">
        <v>1</v>
      </c>
      <c r="AE244" t="s">
        <v>254</v>
      </c>
      <c r="AF244">
        <v>20286</v>
      </c>
      <c r="AG244">
        <v>450</v>
      </c>
      <c r="AH244">
        <v>15</v>
      </c>
      <c r="AI244" s="7">
        <f t="shared" ca="1" si="3"/>
        <v>145</v>
      </c>
    </row>
    <row r="245" spans="1:35" x14ac:dyDescent="0.25">
      <c r="A245" t="s">
        <v>878</v>
      </c>
      <c r="B245" t="s">
        <v>908</v>
      </c>
      <c r="C245">
        <v>1</v>
      </c>
      <c r="D245">
        <v>1</v>
      </c>
      <c r="E245">
        <v>12</v>
      </c>
      <c r="F245">
        <v>2013</v>
      </c>
      <c r="G245" t="s">
        <v>54</v>
      </c>
      <c r="H245">
        <v>164.8</v>
      </c>
      <c r="I245">
        <v>81.599999999999994</v>
      </c>
      <c r="J245">
        <v>8.9</v>
      </c>
      <c r="K245">
        <v>145</v>
      </c>
      <c r="L245">
        <v>5.7</v>
      </c>
      <c r="M245">
        <v>1080</v>
      </c>
      <c r="N245">
        <v>1920</v>
      </c>
      <c r="O245">
        <v>386</v>
      </c>
      <c r="P245" t="s">
        <v>18</v>
      </c>
      <c r="Q245">
        <v>2048</v>
      </c>
      <c r="R245" t="s">
        <v>84</v>
      </c>
      <c r="S245" t="s">
        <v>73</v>
      </c>
      <c r="T245" t="s">
        <v>85</v>
      </c>
      <c r="U245" t="s">
        <v>74</v>
      </c>
      <c r="V245" t="s">
        <v>23</v>
      </c>
      <c r="W245">
        <v>32</v>
      </c>
      <c r="X245">
        <v>16</v>
      </c>
      <c r="Y245">
        <v>13</v>
      </c>
      <c r="Z245">
        <v>5</v>
      </c>
      <c r="AA245">
        <v>1</v>
      </c>
      <c r="AB245" t="s">
        <v>24</v>
      </c>
      <c r="AC245" t="s">
        <v>34</v>
      </c>
      <c r="AD245">
        <v>1</v>
      </c>
      <c r="AE245" t="s">
        <v>201</v>
      </c>
      <c r="AF245">
        <v>20050</v>
      </c>
      <c r="AG245">
        <v>667</v>
      </c>
      <c r="AH245">
        <v>33</v>
      </c>
      <c r="AI245" s="7">
        <f t="shared" ca="1" si="3"/>
        <v>145</v>
      </c>
    </row>
    <row r="246" spans="1:35" x14ac:dyDescent="0.25">
      <c r="A246" t="s">
        <v>878</v>
      </c>
      <c r="B246" t="s">
        <v>909</v>
      </c>
      <c r="C246">
        <v>1</v>
      </c>
      <c r="D246">
        <v>1</v>
      </c>
      <c r="E246">
        <v>12</v>
      </c>
      <c r="F246">
        <v>2013</v>
      </c>
      <c r="G246" t="s">
        <v>54</v>
      </c>
      <c r="H246">
        <v>143.30000000000001</v>
      </c>
      <c r="I246">
        <v>72.900000000000006</v>
      </c>
      <c r="J246">
        <v>9</v>
      </c>
      <c r="K246">
        <v>145</v>
      </c>
      <c r="L246">
        <v>5</v>
      </c>
      <c r="M246">
        <v>480</v>
      </c>
      <c r="N246">
        <v>854</v>
      </c>
      <c r="O246">
        <v>196</v>
      </c>
      <c r="P246" t="s">
        <v>18</v>
      </c>
      <c r="Q246">
        <v>1024</v>
      </c>
      <c r="R246" t="s">
        <v>84</v>
      </c>
      <c r="S246" t="s">
        <v>910</v>
      </c>
      <c r="T246" t="s">
        <v>104</v>
      </c>
      <c r="U246" t="s">
        <v>911</v>
      </c>
      <c r="V246" t="s">
        <v>23</v>
      </c>
      <c r="W246">
        <v>32</v>
      </c>
      <c r="X246">
        <v>4</v>
      </c>
      <c r="Y246">
        <v>5</v>
      </c>
      <c r="Z246">
        <v>1</v>
      </c>
      <c r="AA246">
        <v>1</v>
      </c>
      <c r="AB246" t="s">
        <v>24</v>
      </c>
      <c r="AC246" t="s">
        <v>70</v>
      </c>
      <c r="AD246">
        <v>1</v>
      </c>
      <c r="AE246" t="s">
        <v>201</v>
      </c>
      <c r="AF246">
        <v>9441</v>
      </c>
      <c r="AG246">
        <v>700</v>
      </c>
      <c r="AH246">
        <v>18</v>
      </c>
      <c r="AI246" s="7">
        <f t="shared" ca="1" si="3"/>
        <v>145</v>
      </c>
    </row>
    <row r="247" spans="1:35" x14ac:dyDescent="0.25">
      <c r="A247" t="s">
        <v>878</v>
      </c>
      <c r="B247" t="s">
        <v>912</v>
      </c>
      <c r="C247">
        <v>1</v>
      </c>
      <c r="D247">
        <v>1</v>
      </c>
      <c r="E247">
        <v>10</v>
      </c>
      <c r="F247">
        <v>2013</v>
      </c>
      <c r="G247" t="s">
        <v>101</v>
      </c>
      <c r="H247">
        <v>128.69999999999999</v>
      </c>
      <c r="I247">
        <v>66</v>
      </c>
      <c r="J247">
        <v>9.8000000000000007</v>
      </c>
      <c r="K247">
        <v>140</v>
      </c>
      <c r="L247">
        <v>4.3</v>
      </c>
      <c r="M247">
        <v>720</v>
      </c>
      <c r="N247">
        <v>1280</v>
      </c>
      <c r="O247">
        <v>342</v>
      </c>
      <c r="P247" t="s">
        <v>18</v>
      </c>
      <c r="Q247">
        <v>1024</v>
      </c>
      <c r="R247" t="s">
        <v>84</v>
      </c>
      <c r="S247" t="s">
        <v>394</v>
      </c>
      <c r="T247" t="s">
        <v>265</v>
      </c>
      <c r="U247" t="s">
        <v>266</v>
      </c>
      <c r="V247" t="s">
        <v>23</v>
      </c>
      <c r="W247">
        <v>32</v>
      </c>
      <c r="X247">
        <v>8</v>
      </c>
      <c r="Y247">
        <v>8</v>
      </c>
      <c r="Z247">
        <v>1</v>
      </c>
      <c r="AA247">
        <v>1</v>
      </c>
      <c r="AB247" t="s">
        <v>24</v>
      </c>
      <c r="AC247" t="s">
        <v>70</v>
      </c>
      <c r="AD247">
        <v>1</v>
      </c>
      <c r="AE247" t="s">
        <v>26</v>
      </c>
      <c r="AF247">
        <v>16395</v>
      </c>
      <c r="AG247">
        <v>362</v>
      </c>
      <c r="AH247">
        <v>15</v>
      </c>
      <c r="AI247" s="7">
        <f t="shared" ca="1" si="3"/>
        <v>140</v>
      </c>
    </row>
    <row r="248" spans="1:35" x14ac:dyDescent="0.25">
      <c r="A248" t="s">
        <v>878</v>
      </c>
      <c r="B248" t="s">
        <v>913</v>
      </c>
      <c r="C248">
        <v>1</v>
      </c>
      <c r="D248">
        <v>1</v>
      </c>
      <c r="E248">
        <v>11</v>
      </c>
      <c r="F248">
        <v>2013</v>
      </c>
      <c r="G248" t="s">
        <v>205</v>
      </c>
      <c r="H248">
        <v>118.5</v>
      </c>
      <c r="I248">
        <v>63</v>
      </c>
      <c r="J248">
        <v>10.7</v>
      </c>
      <c r="K248">
        <v>116</v>
      </c>
      <c r="L248">
        <v>4</v>
      </c>
      <c r="M248">
        <v>480</v>
      </c>
      <c r="N248">
        <v>800</v>
      </c>
      <c r="O248">
        <v>233</v>
      </c>
      <c r="P248" t="s">
        <v>18</v>
      </c>
      <c r="Q248">
        <v>1024</v>
      </c>
      <c r="R248" t="s">
        <v>102</v>
      </c>
      <c r="S248" t="s">
        <v>533</v>
      </c>
      <c r="T248" t="s">
        <v>534</v>
      </c>
      <c r="U248" t="s">
        <v>310</v>
      </c>
      <c r="V248" t="s">
        <v>23</v>
      </c>
      <c r="W248">
        <v>32</v>
      </c>
      <c r="X248">
        <v>4</v>
      </c>
      <c r="Y248">
        <v>5</v>
      </c>
      <c r="Z248">
        <v>1</v>
      </c>
      <c r="AA248">
        <v>1</v>
      </c>
      <c r="AB248" t="s">
        <v>24</v>
      </c>
      <c r="AC248" t="s">
        <v>164</v>
      </c>
      <c r="AD248">
        <v>1</v>
      </c>
      <c r="AE248" t="s">
        <v>26</v>
      </c>
      <c r="AF248">
        <v>8107</v>
      </c>
      <c r="AG248">
        <v>333</v>
      </c>
      <c r="AH248">
        <v>13</v>
      </c>
      <c r="AI248" s="7">
        <f t="shared" ca="1" si="3"/>
        <v>116</v>
      </c>
    </row>
    <row r="249" spans="1:35" x14ac:dyDescent="0.25">
      <c r="A249" t="s">
        <v>878</v>
      </c>
      <c r="B249" t="s">
        <v>914</v>
      </c>
      <c r="C249">
        <v>1</v>
      </c>
      <c r="D249">
        <v>1</v>
      </c>
      <c r="E249">
        <v>2</v>
      </c>
      <c r="F249">
        <v>2013</v>
      </c>
      <c r="G249" t="s">
        <v>76</v>
      </c>
      <c r="H249">
        <v>135.5</v>
      </c>
      <c r="I249">
        <v>67</v>
      </c>
      <c r="J249">
        <v>9.6</v>
      </c>
      <c r="K249">
        <v>143.5</v>
      </c>
      <c r="L249">
        <v>4.5</v>
      </c>
      <c r="M249">
        <v>540</v>
      </c>
      <c r="N249">
        <v>960</v>
      </c>
      <c r="O249">
        <v>245</v>
      </c>
      <c r="P249" t="s">
        <v>18</v>
      </c>
      <c r="Q249">
        <v>1024</v>
      </c>
      <c r="R249" t="s">
        <v>245</v>
      </c>
      <c r="S249" t="s">
        <v>73</v>
      </c>
      <c r="T249" t="s">
        <v>69</v>
      </c>
      <c r="U249" t="s">
        <v>74</v>
      </c>
      <c r="V249" t="s">
        <v>23</v>
      </c>
      <c r="W249">
        <v>32</v>
      </c>
      <c r="X249">
        <v>4</v>
      </c>
      <c r="Y249">
        <v>8</v>
      </c>
      <c r="Z249">
        <v>1</v>
      </c>
      <c r="AA249">
        <v>1</v>
      </c>
      <c r="AB249" t="s">
        <v>24</v>
      </c>
      <c r="AC249" t="s">
        <v>70</v>
      </c>
      <c r="AD249">
        <v>1</v>
      </c>
      <c r="AE249" t="s">
        <v>26</v>
      </c>
      <c r="AF249">
        <v>9274</v>
      </c>
      <c r="AG249">
        <v>360</v>
      </c>
      <c r="AH249">
        <v>16</v>
      </c>
      <c r="AI249" s="7">
        <f t="shared" ca="1" si="3"/>
        <v>143.5</v>
      </c>
    </row>
    <row r="250" spans="1:35" x14ac:dyDescent="0.25">
      <c r="A250" t="s">
        <v>878</v>
      </c>
      <c r="B250" t="s">
        <v>915</v>
      </c>
      <c r="C250">
        <v>1</v>
      </c>
      <c r="D250">
        <v>1</v>
      </c>
      <c r="E250">
        <v>7</v>
      </c>
      <c r="F250">
        <v>2013</v>
      </c>
      <c r="G250" t="s">
        <v>176</v>
      </c>
      <c r="H250">
        <v>125</v>
      </c>
      <c r="I250">
        <v>63.2</v>
      </c>
      <c r="J250">
        <v>9</v>
      </c>
      <c r="K250">
        <v>120</v>
      </c>
      <c r="L250">
        <v>4</v>
      </c>
      <c r="M250">
        <v>480</v>
      </c>
      <c r="N250">
        <v>800</v>
      </c>
      <c r="O250">
        <v>233</v>
      </c>
      <c r="P250" t="s">
        <v>18</v>
      </c>
      <c r="Q250">
        <v>512</v>
      </c>
      <c r="R250" t="s">
        <v>84</v>
      </c>
      <c r="S250" t="s">
        <v>916</v>
      </c>
      <c r="T250" t="s">
        <v>281</v>
      </c>
      <c r="U250" t="s">
        <v>282</v>
      </c>
      <c r="V250" t="s">
        <v>23</v>
      </c>
      <c r="W250">
        <v>32</v>
      </c>
      <c r="X250">
        <v>4</v>
      </c>
      <c r="Y250">
        <v>5</v>
      </c>
      <c r="Z250">
        <v>1</v>
      </c>
      <c r="AA250">
        <v>1</v>
      </c>
      <c r="AB250" t="s">
        <v>24</v>
      </c>
      <c r="AC250" t="s">
        <v>164</v>
      </c>
      <c r="AD250">
        <v>1</v>
      </c>
      <c r="AE250" t="s">
        <v>26</v>
      </c>
      <c r="AF250">
        <v>12333</v>
      </c>
      <c r="AG250">
        <v>492</v>
      </c>
      <c r="AH250">
        <v>10</v>
      </c>
      <c r="AI250" s="7">
        <f t="shared" ca="1" si="3"/>
        <v>120</v>
      </c>
    </row>
    <row r="251" spans="1:35" x14ac:dyDescent="0.25">
      <c r="A251" t="s">
        <v>878</v>
      </c>
      <c r="B251" t="s">
        <v>917</v>
      </c>
      <c r="C251">
        <v>1</v>
      </c>
      <c r="D251">
        <v>1</v>
      </c>
      <c r="E251">
        <v>11</v>
      </c>
      <c r="F251">
        <v>2013</v>
      </c>
      <c r="G251" t="s">
        <v>205</v>
      </c>
      <c r="H251">
        <v>156</v>
      </c>
      <c r="I251">
        <v>77.8</v>
      </c>
      <c r="J251">
        <v>9.8000000000000007</v>
      </c>
      <c r="K251">
        <v>180</v>
      </c>
      <c r="L251">
        <v>5.5</v>
      </c>
      <c r="M251">
        <v>720</v>
      </c>
      <c r="N251">
        <v>1280</v>
      </c>
      <c r="O251">
        <v>267</v>
      </c>
      <c r="P251" t="s">
        <v>18</v>
      </c>
      <c r="Q251">
        <v>1024</v>
      </c>
      <c r="R251" t="s">
        <v>84</v>
      </c>
      <c r="S251" t="s">
        <v>73</v>
      </c>
      <c r="T251" t="s">
        <v>69</v>
      </c>
      <c r="U251" t="s">
        <v>74</v>
      </c>
      <c r="V251" t="s">
        <v>23</v>
      </c>
      <c r="W251">
        <v>32</v>
      </c>
      <c r="X251">
        <v>8</v>
      </c>
      <c r="Y251">
        <v>13</v>
      </c>
      <c r="Z251">
        <v>2</v>
      </c>
      <c r="AA251">
        <v>1</v>
      </c>
      <c r="AB251" t="s">
        <v>24</v>
      </c>
      <c r="AC251" t="s">
        <v>153</v>
      </c>
      <c r="AD251">
        <v>1</v>
      </c>
      <c r="AE251" t="s">
        <v>201</v>
      </c>
      <c r="AF251">
        <v>16353</v>
      </c>
      <c r="AG251">
        <v>520</v>
      </c>
      <c r="AH251">
        <v>17</v>
      </c>
      <c r="AI251" s="7">
        <f t="shared" ca="1" si="3"/>
        <v>180</v>
      </c>
    </row>
    <row r="252" spans="1:35" x14ac:dyDescent="0.25">
      <c r="A252" t="s">
        <v>878</v>
      </c>
      <c r="B252" t="s">
        <v>918</v>
      </c>
      <c r="C252">
        <v>1</v>
      </c>
      <c r="D252">
        <v>1</v>
      </c>
      <c r="E252">
        <v>10</v>
      </c>
      <c r="F252">
        <v>2013</v>
      </c>
      <c r="G252" t="s">
        <v>101</v>
      </c>
      <c r="H252">
        <v>137</v>
      </c>
      <c r="I252">
        <v>70</v>
      </c>
      <c r="J252">
        <v>9.9</v>
      </c>
      <c r="K252">
        <v>138</v>
      </c>
      <c r="L252">
        <v>4.7</v>
      </c>
      <c r="M252">
        <v>720</v>
      </c>
      <c r="N252">
        <v>1280</v>
      </c>
      <c r="O252">
        <v>312</v>
      </c>
      <c r="P252" t="s">
        <v>18</v>
      </c>
      <c r="Q252">
        <v>1024</v>
      </c>
      <c r="R252" t="s">
        <v>72</v>
      </c>
      <c r="S252" t="s">
        <v>73</v>
      </c>
      <c r="T252" t="s">
        <v>69</v>
      </c>
      <c r="U252" t="s">
        <v>74</v>
      </c>
      <c r="V252" t="s">
        <v>23</v>
      </c>
      <c r="W252">
        <v>32</v>
      </c>
      <c r="X252">
        <v>4</v>
      </c>
      <c r="Y252">
        <v>8</v>
      </c>
      <c r="Z252">
        <v>2</v>
      </c>
      <c r="AA252">
        <v>1</v>
      </c>
      <c r="AB252" t="s">
        <v>24</v>
      </c>
      <c r="AC252" t="s">
        <v>70</v>
      </c>
      <c r="AD252">
        <v>1</v>
      </c>
      <c r="AE252" t="s">
        <v>26</v>
      </c>
      <c r="AF252">
        <v>12558</v>
      </c>
      <c r="AG252">
        <v>384</v>
      </c>
      <c r="AH252">
        <v>13</v>
      </c>
      <c r="AI252" s="7">
        <f t="shared" ca="1" si="3"/>
        <v>138</v>
      </c>
    </row>
    <row r="253" spans="1:35" x14ac:dyDescent="0.25">
      <c r="A253" t="s">
        <v>878</v>
      </c>
      <c r="B253" t="s">
        <v>919</v>
      </c>
      <c r="C253">
        <v>1</v>
      </c>
      <c r="D253">
        <v>1</v>
      </c>
      <c r="E253">
        <v>10</v>
      </c>
      <c r="F253">
        <v>2013</v>
      </c>
      <c r="G253" t="s">
        <v>101</v>
      </c>
      <c r="H253">
        <v>136</v>
      </c>
      <c r="I253">
        <v>67</v>
      </c>
      <c r="J253">
        <v>9</v>
      </c>
      <c r="K253">
        <v>138</v>
      </c>
      <c r="L253">
        <v>4.5</v>
      </c>
      <c r="M253">
        <v>540</v>
      </c>
      <c r="N253">
        <v>960</v>
      </c>
      <c r="O253">
        <v>245</v>
      </c>
      <c r="P253" t="s">
        <v>18</v>
      </c>
      <c r="Q253">
        <v>512</v>
      </c>
      <c r="R253" t="s">
        <v>84</v>
      </c>
      <c r="S253" t="s">
        <v>916</v>
      </c>
      <c r="T253" t="s">
        <v>281</v>
      </c>
      <c r="U253" t="s">
        <v>282</v>
      </c>
      <c r="V253" t="s">
        <v>23</v>
      </c>
      <c r="W253">
        <v>32</v>
      </c>
      <c r="X253">
        <v>4</v>
      </c>
      <c r="Y253">
        <v>5</v>
      </c>
      <c r="Z253">
        <v>1</v>
      </c>
      <c r="AA253">
        <v>1</v>
      </c>
      <c r="AB253" t="s">
        <v>24</v>
      </c>
      <c r="AC253" t="s">
        <v>164</v>
      </c>
      <c r="AD253">
        <v>1</v>
      </c>
      <c r="AE253" t="s">
        <v>26</v>
      </c>
      <c r="AF253">
        <v>8849</v>
      </c>
      <c r="AG253">
        <v>650</v>
      </c>
      <c r="AH253">
        <v>22</v>
      </c>
      <c r="AI253" s="7">
        <f t="shared" ca="1" si="3"/>
        <v>138</v>
      </c>
    </row>
    <row r="254" spans="1:35" x14ac:dyDescent="0.25">
      <c r="A254" t="s">
        <v>878</v>
      </c>
      <c r="B254" t="s">
        <v>920</v>
      </c>
      <c r="C254">
        <v>1</v>
      </c>
      <c r="D254">
        <v>1</v>
      </c>
      <c r="E254">
        <v>10</v>
      </c>
      <c r="F254">
        <v>2013</v>
      </c>
      <c r="G254" t="s">
        <v>101</v>
      </c>
      <c r="H254">
        <v>124.8</v>
      </c>
      <c r="I254">
        <v>64.599999999999994</v>
      </c>
      <c r="J254">
        <v>11.9</v>
      </c>
      <c r="K254">
        <v>138</v>
      </c>
      <c r="L254">
        <v>4</v>
      </c>
      <c r="M254">
        <v>480</v>
      </c>
      <c r="N254">
        <v>800</v>
      </c>
      <c r="O254">
        <v>233</v>
      </c>
      <c r="P254" t="s">
        <v>18</v>
      </c>
      <c r="Q254">
        <v>512</v>
      </c>
      <c r="R254" t="s">
        <v>84</v>
      </c>
      <c r="S254" t="s">
        <v>916</v>
      </c>
      <c r="T254" t="s">
        <v>281</v>
      </c>
      <c r="U254" t="s">
        <v>282</v>
      </c>
      <c r="V254" t="s">
        <v>23</v>
      </c>
      <c r="W254">
        <v>32</v>
      </c>
      <c r="X254">
        <v>4</v>
      </c>
      <c r="Y254">
        <v>3.15</v>
      </c>
      <c r="Z254">
        <v>1</v>
      </c>
      <c r="AA254">
        <v>1</v>
      </c>
      <c r="AB254" t="s">
        <v>24</v>
      </c>
      <c r="AC254" t="s">
        <v>70</v>
      </c>
      <c r="AD254">
        <v>1</v>
      </c>
      <c r="AE254" t="s">
        <v>26</v>
      </c>
      <c r="AF254">
        <v>9033</v>
      </c>
      <c r="AG254">
        <v>681</v>
      </c>
      <c r="AH254">
        <v>13</v>
      </c>
      <c r="AI254" s="7">
        <f t="shared" ca="1" si="3"/>
        <v>138</v>
      </c>
    </row>
    <row r="255" spans="1:35" x14ac:dyDescent="0.25">
      <c r="A255" t="s">
        <v>878</v>
      </c>
      <c r="B255" t="s">
        <v>921</v>
      </c>
      <c r="C255">
        <v>1</v>
      </c>
      <c r="D255">
        <v>1</v>
      </c>
      <c r="E255">
        <v>10</v>
      </c>
      <c r="F255">
        <v>2013</v>
      </c>
      <c r="G255" t="s">
        <v>101</v>
      </c>
      <c r="H255">
        <v>135.80000000000001</v>
      </c>
      <c r="I255">
        <v>67.5</v>
      </c>
      <c r="J255">
        <v>10.199999999999999</v>
      </c>
      <c r="K255">
        <v>151.30000000000001</v>
      </c>
      <c r="L255">
        <v>4.5</v>
      </c>
      <c r="M255">
        <v>540</v>
      </c>
      <c r="N255">
        <v>960</v>
      </c>
      <c r="O255">
        <v>245</v>
      </c>
      <c r="P255" t="s">
        <v>18</v>
      </c>
      <c r="Q255">
        <v>1024</v>
      </c>
      <c r="R255" t="s">
        <v>84</v>
      </c>
      <c r="S255" t="s">
        <v>922</v>
      </c>
      <c r="T255" t="s">
        <v>69</v>
      </c>
      <c r="U255" t="s">
        <v>74</v>
      </c>
      <c r="V255" t="s">
        <v>23</v>
      </c>
      <c r="W255">
        <v>32</v>
      </c>
      <c r="X255">
        <v>4</v>
      </c>
      <c r="Y255">
        <v>8</v>
      </c>
      <c r="Z255">
        <v>2</v>
      </c>
      <c r="AA255">
        <v>1</v>
      </c>
      <c r="AB255" t="s">
        <v>24</v>
      </c>
      <c r="AC255" t="s">
        <v>94</v>
      </c>
      <c r="AD255">
        <v>1</v>
      </c>
      <c r="AE255" t="s">
        <v>201</v>
      </c>
      <c r="AF255">
        <v>12140</v>
      </c>
      <c r="AG255">
        <v>378</v>
      </c>
      <c r="AH255">
        <v>17</v>
      </c>
      <c r="AI255" s="7">
        <f t="shared" ca="1" si="3"/>
        <v>151.30000000000001</v>
      </c>
    </row>
    <row r="256" spans="1:35" x14ac:dyDescent="0.25">
      <c r="A256" t="s">
        <v>878</v>
      </c>
      <c r="B256" t="s">
        <v>923</v>
      </c>
      <c r="C256">
        <v>1</v>
      </c>
      <c r="D256">
        <v>1</v>
      </c>
      <c r="E256">
        <v>9</v>
      </c>
      <c r="F256">
        <v>2013</v>
      </c>
      <c r="G256" t="s">
        <v>28</v>
      </c>
      <c r="H256">
        <v>214.2</v>
      </c>
      <c r="I256">
        <v>154.9</v>
      </c>
      <c r="J256">
        <v>11.3</v>
      </c>
      <c r="K256">
        <v>480</v>
      </c>
      <c r="L256">
        <v>8</v>
      </c>
      <c r="M256">
        <v>768</v>
      </c>
      <c r="N256">
        <v>1024</v>
      </c>
      <c r="O256">
        <v>160</v>
      </c>
      <c r="P256" t="s">
        <v>18</v>
      </c>
      <c r="Q256">
        <v>1024</v>
      </c>
      <c r="R256" t="s">
        <v>102</v>
      </c>
      <c r="S256" t="s">
        <v>533</v>
      </c>
      <c r="T256" t="s">
        <v>534</v>
      </c>
      <c r="U256" t="s">
        <v>310</v>
      </c>
      <c r="V256" t="s">
        <v>23</v>
      </c>
      <c r="W256">
        <v>64</v>
      </c>
      <c r="X256">
        <v>4</v>
      </c>
      <c r="Y256">
        <v>2</v>
      </c>
      <c r="Z256">
        <v>1</v>
      </c>
      <c r="AA256">
        <v>1</v>
      </c>
      <c r="AB256" t="s">
        <v>24</v>
      </c>
      <c r="AC256" t="s">
        <v>164</v>
      </c>
      <c r="AD256">
        <v>1</v>
      </c>
      <c r="AE256" t="s">
        <v>26</v>
      </c>
      <c r="AF256">
        <v>12550</v>
      </c>
      <c r="AG256">
        <v>360</v>
      </c>
      <c r="AH256">
        <v>16</v>
      </c>
      <c r="AI256" s="7">
        <f t="shared" ca="1" si="3"/>
        <v>321</v>
      </c>
    </row>
    <row r="257" spans="1:35" x14ac:dyDescent="0.25">
      <c r="A257" t="s">
        <v>878</v>
      </c>
      <c r="B257" t="s">
        <v>924</v>
      </c>
      <c r="C257">
        <v>1</v>
      </c>
      <c r="D257">
        <v>1</v>
      </c>
      <c r="E257">
        <v>8</v>
      </c>
      <c r="F257">
        <v>2013</v>
      </c>
      <c r="G257" t="s">
        <v>78</v>
      </c>
      <c r="H257">
        <v>147</v>
      </c>
      <c r="I257">
        <v>72.099999999999994</v>
      </c>
      <c r="J257">
        <v>7</v>
      </c>
      <c r="K257">
        <v>158</v>
      </c>
      <c r="L257">
        <v>5</v>
      </c>
      <c r="M257">
        <v>720</v>
      </c>
      <c r="N257">
        <v>1280</v>
      </c>
      <c r="O257">
        <v>294</v>
      </c>
      <c r="P257" t="s">
        <v>18</v>
      </c>
      <c r="Q257">
        <v>1024</v>
      </c>
      <c r="R257" t="s">
        <v>84</v>
      </c>
      <c r="S257" t="s">
        <v>301</v>
      </c>
      <c r="T257" t="s">
        <v>85</v>
      </c>
      <c r="U257" t="s">
        <v>195</v>
      </c>
      <c r="V257" t="s">
        <v>162</v>
      </c>
      <c r="W257">
        <v>0</v>
      </c>
      <c r="X257">
        <v>16</v>
      </c>
      <c r="Y257">
        <v>13</v>
      </c>
      <c r="Z257">
        <v>5</v>
      </c>
      <c r="AA257">
        <v>1</v>
      </c>
      <c r="AB257" t="s">
        <v>24</v>
      </c>
      <c r="AC257" t="s">
        <v>70</v>
      </c>
      <c r="AD257">
        <v>1</v>
      </c>
      <c r="AE257" t="s">
        <v>26</v>
      </c>
      <c r="AF257">
        <v>17354</v>
      </c>
      <c r="AG257">
        <v>327</v>
      </c>
      <c r="AH257">
        <v>22</v>
      </c>
      <c r="AI257" s="7">
        <f t="shared" ca="1" si="3"/>
        <v>158</v>
      </c>
    </row>
    <row r="258" spans="1:35" x14ac:dyDescent="0.25">
      <c r="A258" t="s">
        <v>878</v>
      </c>
      <c r="B258" t="s">
        <v>925</v>
      </c>
      <c r="C258">
        <v>1</v>
      </c>
      <c r="D258">
        <v>1</v>
      </c>
      <c r="E258">
        <v>8</v>
      </c>
      <c r="F258">
        <v>2013</v>
      </c>
      <c r="G258" t="s">
        <v>78</v>
      </c>
      <c r="H258">
        <v>125</v>
      </c>
      <c r="I258">
        <v>63.2</v>
      </c>
      <c r="J258">
        <v>9</v>
      </c>
      <c r="K258">
        <v>120</v>
      </c>
      <c r="L258">
        <v>4</v>
      </c>
      <c r="M258">
        <v>480</v>
      </c>
      <c r="N258">
        <v>800</v>
      </c>
      <c r="O258">
        <v>233</v>
      </c>
      <c r="P258" t="s">
        <v>18</v>
      </c>
      <c r="Q258">
        <v>512</v>
      </c>
      <c r="R258" t="s">
        <v>84</v>
      </c>
      <c r="S258" t="s">
        <v>916</v>
      </c>
      <c r="T258" t="s">
        <v>281</v>
      </c>
      <c r="U258" t="s">
        <v>282</v>
      </c>
      <c r="V258" t="s">
        <v>23</v>
      </c>
      <c r="W258">
        <v>32</v>
      </c>
      <c r="X258">
        <v>4</v>
      </c>
      <c r="Y258">
        <v>5</v>
      </c>
      <c r="Z258">
        <v>1</v>
      </c>
      <c r="AA258">
        <v>1</v>
      </c>
      <c r="AB258" t="s">
        <v>24</v>
      </c>
      <c r="AC258" t="s">
        <v>164</v>
      </c>
      <c r="AD258">
        <v>1</v>
      </c>
      <c r="AE258" t="s">
        <v>26</v>
      </c>
      <c r="AF258">
        <v>13418</v>
      </c>
      <c r="AG258">
        <v>492</v>
      </c>
      <c r="AH258">
        <v>10</v>
      </c>
      <c r="AI258" s="7">
        <f t="shared" ca="1" si="3"/>
        <v>120</v>
      </c>
    </row>
    <row r="259" spans="1:35" x14ac:dyDescent="0.25">
      <c r="A259" t="s">
        <v>878</v>
      </c>
      <c r="B259" t="s">
        <v>926</v>
      </c>
      <c r="C259">
        <v>1</v>
      </c>
      <c r="D259">
        <v>1</v>
      </c>
      <c r="E259">
        <v>7</v>
      </c>
      <c r="F259">
        <v>2013</v>
      </c>
      <c r="G259" t="s">
        <v>176</v>
      </c>
      <c r="H259">
        <v>138.4</v>
      </c>
      <c r="I259">
        <v>70</v>
      </c>
      <c r="J259">
        <v>10.4</v>
      </c>
      <c r="K259">
        <v>167</v>
      </c>
      <c r="L259">
        <v>4.7</v>
      </c>
      <c r="M259">
        <v>720</v>
      </c>
      <c r="N259">
        <v>1280</v>
      </c>
      <c r="O259">
        <v>312</v>
      </c>
      <c r="P259" t="s">
        <v>18</v>
      </c>
      <c r="Q259">
        <v>1024</v>
      </c>
      <c r="R259" t="s">
        <v>90</v>
      </c>
      <c r="S259" t="s">
        <v>248</v>
      </c>
      <c r="T259" t="s">
        <v>655</v>
      </c>
      <c r="U259" t="s">
        <v>105</v>
      </c>
      <c r="V259" t="s">
        <v>23</v>
      </c>
      <c r="W259">
        <v>32</v>
      </c>
      <c r="X259">
        <v>4</v>
      </c>
      <c r="Y259">
        <v>8</v>
      </c>
      <c r="Z259">
        <v>2</v>
      </c>
      <c r="AA259">
        <v>1</v>
      </c>
      <c r="AB259" t="s">
        <v>24</v>
      </c>
      <c r="AC259" t="s">
        <v>164</v>
      </c>
      <c r="AD259">
        <v>1</v>
      </c>
      <c r="AE259" t="s">
        <v>26</v>
      </c>
      <c r="AF259">
        <v>16405</v>
      </c>
      <c r="AG259">
        <v>227</v>
      </c>
      <c r="AH259">
        <v>11</v>
      </c>
      <c r="AI259" s="7">
        <f t="shared" ref="AI259:AI322" ca="1" si="4">IF(K259&gt;350,RANDBETWEEN(300,350),K259)</f>
        <v>167</v>
      </c>
    </row>
    <row r="260" spans="1:35" x14ac:dyDescent="0.25">
      <c r="A260" t="s">
        <v>878</v>
      </c>
      <c r="B260" t="s">
        <v>927</v>
      </c>
      <c r="C260">
        <v>1</v>
      </c>
      <c r="D260">
        <v>1</v>
      </c>
      <c r="E260">
        <v>7</v>
      </c>
      <c r="F260">
        <v>2013</v>
      </c>
      <c r="G260" t="s">
        <v>176</v>
      </c>
      <c r="H260">
        <v>133.5</v>
      </c>
      <c r="I260">
        <v>67</v>
      </c>
      <c r="J260">
        <v>11.9</v>
      </c>
      <c r="K260">
        <v>147.69999999999999</v>
      </c>
      <c r="L260">
        <v>4.5</v>
      </c>
      <c r="M260">
        <v>480</v>
      </c>
      <c r="N260">
        <v>854</v>
      </c>
      <c r="O260">
        <v>218</v>
      </c>
      <c r="P260" t="s">
        <v>18</v>
      </c>
      <c r="Q260">
        <v>512</v>
      </c>
      <c r="R260" t="s">
        <v>84</v>
      </c>
      <c r="S260" t="s">
        <v>73</v>
      </c>
      <c r="T260" t="s">
        <v>69</v>
      </c>
      <c r="U260" t="s">
        <v>74</v>
      </c>
      <c r="V260" t="s">
        <v>23</v>
      </c>
      <c r="W260">
        <v>32</v>
      </c>
      <c r="X260">
        <v>4</v>
      </c>
      <c r="Y260">
        <v>5</v>
      </c>
      <c r="Z260">
        <v>1</v>
      </c>
      <c r="AA260">
        <v>1</v>
      </c>
      <c r="AB260" t="s">
        <v>24</v>
      </c>
      <c r="AC260" t="s">
        <v>164</v>
      </c>
      <c r="AD260">
        <v>1</v>
      </c>
      <c r="AE260" t="s">
        <v>26</v>
      </c>
      <c r="AF260">
        <v>12173</v>
      </c>
      <c r="AG260">
        <v>333</v>
      </c>
      <c r="AH260">
        <v>13</v>
      </c>
      <c r="AI260" s="7">
        <f t="shared" ca="1" si="4"/>
        <v>147.69999999999999</v>
      </c>
    </row>
    <row r="261" spans="1:35" x14ac:dyDescent="0.25">
      <c r="A261" t="s">
        <v>878</v>
      </c>
      <c r="B261" t="s">
        <v>928</v>
      </c>
      <c r="C261">
        <v>0</v>
      </c>
      <c r="D261">
        <v>1</v>
      </c>
      <c r="E261">
        <v>3</v>
      </c>
      <c r="F261">
        <v>2013</v>
      </c>
      <c r="G261" t="s">
        <v>41</v>
      </c>
      <c r="H261">
        <v>133.9</v>
      </c>
      <c r="I261">
        <v>67.599999999999994</v>
      </c>
      <c r="J261">
        <v>9.1</v>
      </c>
      <c r="K261">
        <v>140</v>
      </c>
      <c r="L261">
        <v>4.7</v>
      </c>
      <c r="M261">
        <v>720</v>
      </c>
      <c r="N261">
        <v>1280</v>
      </c>
      <c r="O261">
        <v>312</v>
      </c>
      <c r="P261" t="s">
        <v>18</v>
      </c>
      <c r="Q261">
        <v>1024</v>
      </c>
      <c r="R261" t="s">
        <v>645</v>
      </c>
      <c r="S261" t="s">
        <v>929</v>
      </c>
      <c r="T261" t="s">
        <v>930</v>
      </c>
      <c r="U261" t="s">
        <v>652</v>
      </c>
      <c r="V261" t="s">
        <v>23</v>
      </c>
      <c r="W261">
        <v>32</v>
      </c>
      <c r="X261">
        <v>8</v>
      </c>
      <c r="Y261">
        <v>8</v>
      </c>
      <c r="Z261">
        <v>1.3</v>
      </c>
      <c r="AA261">
        <v>1</v>
      </c>
      <c r="AB261" t="s">
        <v>24</v>
      </c>
      <c r="AC261" t="s">
        <v>115</v>
      </c>
      <c r="AD261">
        <v>1</v>
      </c>
      <c r="AE261" t="s">
        <v>26</v>
      </c>
      <c r="AF261">
        <v>16492</v>
      </c>
      <c r="AG261">
        <v>336</v>
      </c>
      <c r="AH261">
        <v>9</v>
      </c>
      <c r="AI261" s="7">
        <f t="shared" ca="1" si="4"/>
        <v>140</v>
      </c>
    </row>
    <row r="262" spans="1:35" x14ac:dyDescent="0.25">
      <c r="A262" t="s">
        <v>878</v>
      </c>
      <c r="B262" t="s">
        <v>931</v>
      </c>
      <c r="C262">
        <v>0</v>
      </c>
      <c r="D262">
        <v>1</v>
      </c>
      <c r="E262">
        <v>1</v>
      </c>
      <c r="F262">
        <v>2013</v>
      </c>
      <c r="G262" t="s">
        <v>96</v>
      </c>
      <c r="H262">
        <v>110.5</v>
      </c>
      <c r="I262">
        <v>61</v>
      </c>
      <c r="J262">
        <v>12.6</v>
      </c>
      <c r="K262">
        <v>132</v>
      </c>
      <c r="L262">
        <v>3.5</v>
      </c>
      <c r="M262">
        <v>320</v>
      </c>
      <c r="N262">
        <v>480</v>
      </c>
      <c r="O262">
        <v>165</v>
      </c>
      <c r="P262" t="s">
        <v>18</v>
      </c>
      <c r="Q262">
        <v>512</v>
      </c>
      <c r="R262" t="s">
        <v>251</v>
      </c>
      <c r="S262" t="s">
        <v>932</v>
      </c>
      <c r="T262" t="s">
        <v>933</v>
      </c>
      <c r="U262" t="s">
        <v>652</v>
      </c>
      <c r="V262" t="s">
        <v>23</v>
      </c>
      <c r="W262">
        <v>32</v>
      </c>
      <c r="X262">
        <v>4</v>
      </c>
      <c r="Y262">
        <v>5</v>
      </c>
      <c r="Z262">
        <v>0</v>
      </c>
      <c r="AA262">
        <v>1</v>
      </c>
      <c r="AB262" t="s">
        <v>24</v>
      </c>
      <c r="AC262" t="s">
        <v>294</v>
      </c>
      <c r="AD262">
        <v>1</v>
      </c>
      <c r="AE262" t="s">
        <v>26</v>
      </c>
      <c r="AF262">
        <v>9307</v>
      </c>
      <c r="AG262">
        <v>405</v>
      </c>
      <c r="AH262">
        <v>10</v>
      </c>
      <c r="AI262" s="7">
        <f t="shared" ca="1" si="4"/>
        <v>132</v>
      </c>
    </row>
    <row r="263" spans="1:35" x14ac:dyDescent="0.25">
      <c r="A263" t="s">
        <v>878</v>
      </c>
      <c r="B263" t="s">
        <v>934</v>
      </c>
      <c r="C263">
        <v>1</v>
      </c>
      <c r="D263">
        <v>1</v>
      </c>
      <c r="E263">
        <v>5</v>
      </c>
      <c r="F263">
        <v>2013</v>
      </c>
      <c r="G263" t="s">
        <v>141</v>
      </c>
      <c r="H263">
        <v>143.5</v>
      </c>
      <c r="I263">
        <v>70.8</v>
      </c>
      <c r="J263">
        <v>8.8000000000000007</v>
      </c>
      <c r="K263">
        <v>171.1</v>
      </c>
      <c r="L263">
        <v>5</v>
      </c>
      <c r="M263">
        <v>720</v>
      </c>
      <c r="N263">
        <v>1280</v>
      </c>
      <c r="O263">
        <v>294</v>
      </c>
      <c r="P263" t="s">
        <v>18</v>
      </c>
      <c r="Q263">
        <v>1024</v>
      </c>
      <c r="R263" t="s">
        <v>84</v>
      </c>
      <c r="S263" t="s">
        <v>73</v>
      </c>
      <c r="T263" t="s">
        <v>69</v>
      </c>
      <c r="U263" t="s">
        <v>74</v>
      </c>
      <c r="V263" t="s">
        <v>23</v>
      </c>
      <c r="W263">
        <v>32</v>
      </c>
      <c r="X263">
        <v>4</v>
      </c>
      <c r="Y263">
        <v>8</v>
      </c>
      <c r="Z263">
        <v>1.2</v>
      </c>
      <c r="AA263">
        <v>1</v>
      </c>
      <c r="AB263" t="s">
        <v>24</v>
      </c>
      <c r="AC263" t="s">
        <v>70</v>
      </c>
      <c r="AD263">
        <v>1</v>
      </c>
      <c r="AE263" t="s">
        <v>153</v>
      </c>
      <c r="AF263">
        <v>17454</v>
      </c>
      <c r="AG263">
        <v>350</v>
      </c>
      <c r="AH263">
        <v>14</v>
      </c>
      <c r="AI263" s="7">
        <f t="shared" ca="1" si="4"/>
        <v>171.1</v>
      </c>
    </row>
    <row r="264" spans="1:35" x14ac:dyDescent="0.25">
      <c r="A264" t="s">
        <v>878</v>
      </c>
      <c r="B264" t="s">
        <v>935</v>
      </c>
      <c r="C264">
        <v>1</v>
      </c>
      <c r="D264">
        <v>1</v>
      </c>
      <c r="E264">
        <v>2</v>
      </c>
      <c r="F264">
        <v>2013</v>
      </c>
      <c r="G264" t="s">
        <v>76</v>
      </c>
      <c r="H264">
        <v>135.5</v>
      </c>
      <c r="I264">
        <v>67</v>
      </c>
      <c r="J264">
        <v>9.6</v>
      </c>
      <c r="K264">
        <v>143.5</v>
      </c>
      <c r="L264">
        <v>4.5</v>
      </c>
      <c r="M264">
        <v>540</v>
      </c>
      <c r="N264">
        <v>960</v>
      </c>
      <c r="O264">
        <v>245</v>
      </c>
      <c r="P264" t="s">
        <v>18</v>
      </c>
      <c r="Q264">
        <v>1024</v>
      </c>
      <c r="R264" t="s">
        <v>245</v>
      </c>
      <c r="S264" t="s">
        <v>936</v>
      </c>
      <c r="T264" t="s">
        <v>69</v>
      </c>
      <c r="U264" t="s">
        <v>74</v>
      </c>
      <c r="V264" t="s">
        <v>23</v>
      </c>
      <c r="W264">
        <v>32</v>
      </c>
      <c r="X264">
        <v>4</v>
      </c>
      <c r="Y264">
        <v>8</v>
      </c>
      <c r="Z264">
        <v>1</v>
      </c>
      <c r="AA264">
        <v>1</v>
      </c>
      <c r="AB264" t="s">
        <v>24</v>
      </c>
      <c r="AC264" t="s">
        <v>70</v>
      </c>
      <c r="AD264">
        <v>1</v>
      </c>
      <c r="AE264" t="s">
        <v>26</v>
      </c>
      <c r="AF264">
        <v>12809</v>
      </c>
      <c r="AG264">
        <v>360</v>
      </c>
      <c r="AH264">
        <v>16</v>
      </c>
      <c r="AI264" s="7">
        <f t="shared" ca="1" si="4"/>
        <v>143.5</v>
      </c>
    </row>
    <row r="265" spans="1:35" x14ac:dyDescent="0.25">
      <c r="A265" t="s">
        <v>878</v>
      </c>
      <c r="B265" t="s">
        <v>937</v>
      </c>
      <c r="C265">
        <v>1</v>
      </c>
      <c r="D265">
        <v>1</v>
      </c>
      <c r="E265">
        <v>5</v>
      </c>
      <c r="F265">
        <v>2013</v>
      </c>
      <c r="G265" t="s">
        <v>141</v>
      </c>
      <c r="H265">
        <v>135.80000000000001</v>
      </c>
      <c r="I265">
        <v>67.5</v>
      </c>
      <c r="J265">
        <v>10.199999999999999</v>
      </c>
      <c r="K265">
        <v>151.30000000000001</v>
      </c>
      <c r="L265">
        <v>4.5</v>
      </c>
      <c r="M265">
        <v>540</v>
      </c>
      <c r="N265">
        <v>960</v>
      </c>
      <c r="O265">
        <v>245</v>
      </c>
      <c r="P265" t="s">
        <v>18</v>
      </c>
      <c r="Q265">
        <v>1024</v>
      </c>
      <c r="R265" t="s">
        <v>84</v>
      </c>
      <c r="S265" t="s">
        <v>922</v>
      </c>
      <c r="T265" t="s">
        <v>69</v>
      </c>
      <c r="U265" t="s">
        <v>74</v>
      </c>
      <c r="V265" t="s">
        <v>23</v>
      </c>
      <c r="W265">
        <v>32</v>
      </c>
      <c r="X265">
        <v>4</v>
      </c>
      <c r="Y265">
        <v>5</v>
      </c>
      <c r="Z265">
        <v>1</v>
      </c>
      <c r="AA265">
        <v>1</v>
      </c>
      <c r="AB265" t="s">
        <v>180</v>
      </c>
      <c r="AC265" t="s">
        <v>164</v>
      </c>
      <c r="AD265">
        <v>1</v>
      </c>
      <c r="AE265" t="s">
        <v>201</v>
      </c>
      <c r="AF265">
        <v>12596</v>
      </c>
      <c r="AG265">
        <v>380</v>
      </c>
      <c r="AH265">
        <v>17</v>
      </c>
      <c r="AI265" s="7">
        <f t="shared" ca="1" si="4"/>
        <v>151.30000000000001</v>
      </c>
    </row>
    <row r="266" spans="1:35" x14ac:dyDescent="0.25">
      <c r="A266" t="s">
        <v>15</v>
      </c>
      <c r="B266" t="s">
        <v>53</v>
      </c>
      <c r="C266">
        <v>1</v>
      </c>
      <c r="D266">
        <v>1</v>
      </c>
      <c r="E266">
        <v>12</v>
      </c>
      <c r="F266">
        <v>2014</v>
      </c>
      <c r="G266" t="s">
        <v>54</v>
      </c>
      <c r="H266">
        <v>143</v>
      </c>
      <c r="I266">
        <v>69</v>
      </c>
      <c r="J266">
        <v>7.8</v>
      </c>
      <c r="K266">
        <v>116</v>
      </c>
      <c r="L266">
        <v>5</v>
      </c>
      <c r="M266">
        <v>720</v>
      </c>
      <c r="N266">
        <v>1280</v>
      </c>
      <c r="O266">
        <v>294</v>
      </c>
      <c r="P266" t="s">
        <v>18</v>
      </c>
      <c r="Q266">
        <v>2048</v>
      </c>
      <c r="R266" t="s">
        <v>55</v>
      </c>
      <c r="S266" t="s">
        <v>56</v>
      </c>
      <c r="T266" t="s">
        <v>57</v>
      </c>
      <c r="U266" t="s">
        <v>45</v>
      </c>
      <c r="V266" t="s">
        <v>23</v>
      </c>
      <c r="W266">
        <v>32</v>
      </c>
      <c r="X266">
        <v>16</v>
      </c>
      <c r="Y266">
        <v>13</v>
      </c>
      <c r="Z266">
        <v>5</v>
      </c>
      <c r="AA266">
        <v>1</v>
      </c>
      <c r="AB266" t="s">
        <v>24</v>
      </c>
      <c r="AC266" t="s">
        <v>46</v>
      </c>
      <c r="AD266">
        <v>1</v>
      </c>
      <c r="AE266" t="s">
        <v>26</v>
      </c>
      <c r="AF266">
        <v>17041</v>
      </c>
      <c r="AG266">
        <v>250</v>
      </c>
      <c r="AH266">
        <v>6</v>
      </c>
      <c r="AI266" s="7">
        <f t="shared" ca="1" si="4"/>
        <v>116</v>
      </c>
    </row>
    <row r="267" spans="1:35" x14ac:dyDescent="0.25">
      <c r="A267" t="s">
        <v>15</v>
      </c>
      <c r="B267" t="s">
        <v>58</v>
      </c>
      <c r="C267">
        <v>1</v>
      </c>
      <c r="D267">
        <v>1</v>
      </c>
      <c r="E267">
        <v>6</v>
      </c>
      <c r="F267">
        <v>2014</v>
      </c>
      <c r="G267" t="s">
        <v>59</v>
      </c>
      <c r="H267">
        <v>153.30000000000001</v>
      </c>
      <c r="I267">
        <v>80.400000000000006</v>
      </c>
      <c r="J267">
        <v>8.5</v>
      </c>
      <c r="K267">
        <v>164</v>
      </c>
      <c r="L267">
        <v>5.7</v>
      </c>
      <c r="M267">
        <v>720</v>
      </c>
      <c r="N267">
        <v>1280</v>
      </c>
      <c r="O267">
        <v>258</v>
      </c>
      <c r="P267" t="s">
        <v>18</v>
      </c>
      <c r="Q267">
        <v>2048</v>
      </c>
      <c r="R267" t="s">
        <v>60</v>
      </c>
      <c r="S267" t="s">
        <v>61</v>
      </c>
      <c r="T267" t="s">
        <v>62</v>
      </c>
      <c r="U267" t="s">
        <v>63</v>
      </c>
      <c r="V267" t="s">
        <v>23</v>
      </c>
      <c r="W267">
        <v>32</v>
      </c>
      <c r="X267">
        <v>16</v>
      </c>
      <c r="Y267">
        <v>13</v>
      </c>
      <c r="Z267">
        <v>2</v>
      </c>
      <c r="AA267">
        <v>1</v>
      </c>
      <c r="AB267" t="s">
        <v>24</v>
      </c>
      <c r="AC267" t="s">
        <v>34</v>
      </c>
      <c r="AD267">
        <v>1</v>
      </c>
      <c r="AE267" t="s">
        <v>26</v>
      </c>
      <c r="AF267">
        <v>25446</v>
      </c>
      <c r="AG267">
        <v>250</v>
      </c>
      <c r="AH267">
        <v>6</v>
      </c>
      <c r="AI267" s="7">
        <f t="shared" ca="1" si="4"/>
        <v>164</v>
      </c>
    </row>
    <row r="268" spans="1:35" x14ac:dyDescent="0.25">
      <c r="A268" t="s">
        <v>15</v>
      </c>
      <c r="B268" t="s">
        <v>64</v>
      </c>
      <c r="C268">
        <v>1</v>
      </c>
      <c r="D268">
        <v>1</v>
      </c>
      <c r="E268">
        <v>6</v>
      </c>
      <c r="F268">
        <v>2014</v>
      </c>
      <c r="G268" t="s">
        <v>59</v>
      </c>
      <c r="H268">
        <v>140.5</v>
      </c>
      <c r="I268">
        <v>69</v>
      </c>
      <c r="J268">
        <v>7.5</v>
      </c>
      <c r="K268">
        <v>110</v>
      </c>
      <c r="L268">
        <v>5</v>
      </c>
      <c r="M268">
        <v>720</v>
      </c>
      <c r="N268">
        <v>1280</v>
      </c>
      <c r="O268">
        <v>294</v>
      </c>
      <c r="P268" t="s">
        <v>18</v>
      </c>
      <c r="Q268">
        <v>1024</v>
      </c>
      <c r="R268" t="s">
        <v>60</v>
      </c>
      <c r="S268" t="s">
        <v>65</v>
      </c>
      <c r="T268" t="s">
        <v>66</v>
      </c>
      <c r="U268" t="s">
        <v>67</v>
      </c>
      <c r="V268" t="s">
        <v>23</v>
      </c>
      <c r="W268">
        <v>32</v>
      </c>
      <c r="X268">
        <v>8</v>
      </c>
      <c r="Y268">
        <v>13</v>
      </c>
      <c r="Z268">
        <v>2</v>
      </c>
      <c r="AA268">
        <v>1</v>
      </c>
      <c r="AB268" t="s">
        <v>24</v>
      </c>
      <c r="AC268" t="s">
        <v>34</v>
      </c>
      <c r="AD268">
        <v>1</v>
      </c>
      <c r="AE268" t="s">
        <v>26</v>
      </c>
      <c r="AF268">
        <v>17202</v>
      </c>
      <c r="AG268">
        <v>330</v>
      </c>
      <c r="AH268">
        <v>5</v>
      </c>
      <c r="AI268" s="7">
        <f t="shared" ca="1" si="4"/>
        <v>110</v>
      </c>
    </row>
    <row r="269" spans="1:35" x14ac:dyDescent="0.25">
      <c r="A269" t="s">
        <v>15</v>
      </c>
      <c r="B269" t="s">
        <v>68</v>
      </c>
      <c r="C269">
        <v>1</v>
      </c>
      <c r="D269">
        <v>1</v>
      </c>
      <c r="E269">
        <v>6</v>
      </c>
      <c r="F269">
        <v>2014</v>
      </c>
      <c r="G269" t="s">
        <v>59</v>
      </c>
      <c r="H269">
        <v>147.30000000000001</v>
      </c>
      <c r="I269">
        <v>73</v>
      </c>
      <c r="J269">
        <v>9.9</v>
      </c>
      <c r="K269">
        <v>155</v>
      </c>
      <c r="L269">
        <v>5</v>
      </c>
      <c r="M269">
        <v>720</v>
      </c>
      <c r="N269">
        <v>1280</v>
      </c>
      <c r="O269">
        <v>294</v>
      </c>
      <c r="P269" t="s">
        <v>18</v>
      </c>
      <c r="Q269">
        <v>2048</v>
      </c>
      <c r="R269" t="s">
        <v>60</v>
      </c>
      <c r="S269" t="s">
        <v>65</v>
      </c>
      <c r="T269" t="s">
        <v>69</v>
      </c>
      <c r="U269" t="s">
        <v>67</v>
      </c>
      <c r="V269" t="s">
        <v>23</v>
      </c>
      <c r="W269">
        <v>32</v>
      </c>
      <c r="X269">
        <v>16</v>
      </c>
      <c r="Y269">
        <v>8</v>
      </c>
      <c r="Z269">
        <v>2</v>
      </c>
      <c r="AA269">
        <v>1</v>
      </c>
      <c r="AB269" t="s">
        <v>24</v>
      </c>
      <c r="AC269" t="s">
        <v>70</v>
      </c>
      <c r="AD269">
        <v>1</v>
      </c>
      <c r="AE269" t="s">
        <v>26</v>
      </c>
      <c r="AF269">
        <v>16481</v>
      </c>
      <c r="AG269">
        <v>1440</v>
      </c>
      <c r="AH269">
        <v>24</v>
      </c>
      <c r="AI269" s="7">
        <f t="shared" ca="1" si="4"/>
        <v>155</v>
      </c>
    </row>
    <row r="270" spans="1:35" x14ac:dyDescent="0.25">
      <c r="A270" t="s">
        <v>15</v>
      </c>
      <c r="B270" t="s">
        <v>71</v>
      </c>
      <c r="C270">
        <v>1</v>
      </c>
      <c r="D270">
        <v>1</v>
      </c>
      <c r="E270">
        <v>6</v>
      </c>
      <c r="F270">
        <v>2014</v>
      </c>
      <c r="G270" t="s">
        <v>59</v>
      </c>
      <c r="H270">
        <v>138</v>
      </c>
      <c r="I270">
        <v>69</v>
      </c>
      <c r="J270">
        <v>8.9</v>
      </c>
      <c r="K270">
        <v>155</v>
      </c>
      <c r="L270">
        <v>4.7</v>
      </c>
      <c r="M270">
        <v>720</v>
      </c>
      <c r="N270">
        <v>1280</v>
      </c>
      <c r="O270">
        <v>312</v>
      </c>
      <c r="P270" t="s">
        <v>18</v>
      </c>
      <c r="Q270">
        <v>2048</v>
      </c>
      <c r="R270" t="s">
        <v>72</v>
      </c>
      <c r="S270" t="s">
        <v>73</v>
      </c>
      <c r="T270" t="s">
        <v>69</v>
      </c>
      <c r="U270" t="s">
        <v>74</v>
      </c>
      <c r="V270" t="s">
        <v>23</v>
      </c>
      <c r="W270">
        <v>32</v>
      </c>
      <c r="X270">
        <v>16</v>
      </c>
      <c r="Y270">
        <v>13</v>
      </c>
      <c r="Z270">
        <v>2</v>
      </c>
      <c r="AA270">
        <v>1</v>
      </c>
      <c r="AB270" t="s">
        <v>33</v>
      </c>
      <c r="AC270" t="s">
        <v>34</v>
      </c>
      <c r="AD270">
        <v>1</v>
      </c>
      <c r="AE270" t="s">
        <v>26</v>
      </c>
      <c r="AF270">
        <v>20367</v>
      </c>
      <c r="AG270">
        <v>260</v>
      </c>
      <c r="AH270">
        <v>5</v>
      </c>
      <c r="AI270" s="7">
        <f t="shared" ca="1" si="4"/>
        <v>155</v>
      </c>
    </row>
    <row r="271" spans="1:35" x14ac:dyDescent="0.25">
      <c r="A271" t="s">
        <v>15</v>
      </c>
      <c r="B271" t="s">
        <v>75</v>
      </c>
      <c r="C271">
        <v>1</v>
      </c>
      <c r="D271">
        <v>1</v>
      </c>
      <c r="E271">
        <v>2</v>
      </c>
      <c r="F271">
        <v>2014</v>
      </c>
      <c r="G271" t="s">
        <v>76</v>
      </c>
      <c r="H271">
        <v>136</v>
      </c>
      <c r="I271">
        <v>68</v>
      </c>
      <c r="J271">
        <v>9</v>
      </c>
      <c r="K271">
        <v>134</v>
      </c>
      <c r="L271">
        <v>4.7</v>
      </c>
      <c r="M271">
        <v>720</v>
      </c>
      <c r="N271">
        <v>1280</v>
      </c>
      <c r="O271">
        <v>312</v>
      </c>
      <c r="P271" t="s">
        <v>18</v>
      </c>
      <c r="Q271">
        <v>1024</v>
      </c>
      <c r="R271" t="s">
        <v>72</v>
      </c>
      <c r="S271" t="s">
        <v>73</v>
      </c>
      <c r="T271" t="s">
        <v>69</v>
      </c>
      <c r="U271" t="s">
        <v>74</v>
      </c>
      <c r="V271" t="s">
        <v>23</v>
      </c>
      <c r="W271">
        <v>32</v>
      </c>
      <c r="X271">
        <v>4</v>
      </c>
      <c r="Y271">
        <v>13</v>
      </c>
      <c r="Z271">
        <v>2</v>
      </c>
      <c r="AA271">
        <v>1</v>
      </c>
      <c r="AB271" t="s">
        <v>33</v>
      </c>
      <c r="AC271" t="s">
        <v>33</v>
      </c>
      <c r="AD271">
        <v>1</v>
      </c>
      <c r="AE271" t="s">
        <v>26</v>
      </c>
      <c r="AF271">
        <v>16238</v>
      </c>
      <c r="AG271">
        <v>260</v>
      </c>
      <c r="AH271">
        <v>5</v>
      </c>
      <c r="AI271" s="7">
        <f t="shared" ca="1" si="4"/>
        <v>134</v>
      </c>
    </row>
    <row r="272" spans="1:35" x14ac:dyDescent="0.25">
      <c r="A272" t="s">
        <v>157</v>
      </c>
      <c r="B272" t="s">
        <v>158</v>
      </c>
      <c r="C272">
        <v>1</v>
      </c>
      <c r="D272">
        <v>1</v>
      </c>
      <c r="E272">
        <v>6</v>
      </c>
      <c r="F272">
        <v>2014</v>
      </c>
      <c r="G272" t="s">
        <v>59</v>
      </c>
      <c r="H272">
        <v>139.19999999999999</v>
      </c>
      <c r="I272">
        <v>66.5</v>
      </c>
      <c r="J272">
        <v>8.9</v>
      </c>
      <c r="K272">
        <v>160</v>
      </c>
      <c r="L272">
        <v>4.7</v>
      </c>
      <c r="M272">
        <v>720</v>
      </c>
      <c r="N272">
        <v>1280</v>
      </c>
      <c r="O272">
        <v>312</v>
      </c>
      <c r="P272" t="s">
        <v>159</v>
      </c>
      <c r="Q272">
        <v>2048</v>
      </c>
      <c r="R272" t="s">
        <v>160</v>
      </c>
      <c r="S272" t="s">
        <v>161</v>
      </c>
      <c r="T272" t="s">
        <v>80</v>
      </c>
      <c r="U272" t="s">
        <v>81</v>
      </c>
      <c r="V272" t="s">
        <v>162</v>
      </c>
      <c r="W272">
        <v>0</v>
      </c>
      <c r="X272">
        <v>32</v>
      </c>
      <c r="Y272">
        <v>13</v>
      </c>
      <c r="Z272">
        <v>2.1</v>
      </c>
      <c r="AA272">
        <v>1</v>
      </c>
      <c r="AB272" t="s">
        <v>163</v>
      </c>
      <c r="AC272" t="s">
        <v>164</v>
      </c>
      <c r="AD272">
        <v>1</v>
      </c>
      <c r="AE272" t="s">
        <v>26</v>
      </c>
      <c r="AF272">
        <v>16282</v>
      </c>
      <c r="AG272">
        <v>285</v>
      </c>
      <c r="AH272">
        <v>22</v>
      </c>
      <c r="AI272" s="7">
        <f t="shared" ca="1" si="4"/>
        <v>160</v>
      </c>
    </row>
    <row r="273" spans="1:35" x14ac:dyDescent="0.25">
      <c r="A273" t="s">
        <v>174</v>
      </c>
      <c r="B273" t="s">
        <v>202</v>
      </c>
      <c r="C273">
        <v>1</v>
      </c>
      <c r="D273">
        <v>1</v>
      </c>
      <c r="E273">
        <v>12</v>
      </c>
      <c r="F273">
        <v>2014</v>
      </c>
      <c r="G273" t="s">
        <v>54</v>
      </c>
      <c r="H273">
        <v>146</v>
      </c>
      <c r="I273">
        <v>73</v>
      </c>
      <c r="J273">
        <v>9.9</v>
      </c>
      <c r="K273">
        <v>140</v>
      </c>
      <c r="L273">
        <v>5</v>
      </c>
      <c r="M273">
        <v>720</v>
      </c>
      <c r="N273">
        <v>1280</v>
      </c>
      <c r="O273">
        <v>294</v>
      </c>
      <c r="P273" t="s">
        <v>18</v>
      </c>
      <c r="Q273">
        <v>2048</v>
      </c>
      <c r="R273" t="s">
        <v>203</v>
      </c>
      <c r="S273" t="s">
        <v>43</v>
      </c>
      <c r="T273" t="s">
        <v>44</v>
      </c>
      <c r="U273" t="s">
        <v>45</v>
      </c>
      <c r="V273" t="s">
        <v>23</v>
      </c>
      <c r="W273">
        <v>32</v>
      </c>
      <c r="X273">
        <v>16</v>
      </c>
      <c r="Y273">
        <v>8</v>
      </c>
      <c r="Z273">
        <v>5</v>
      </c>
      <c r="AA273">
        <v>1</v>
      </c>
      <c r="AB273" t="s">
        <v>24</v>
      </c>
      <c r="AC273" t="s">
        <v>34</v>
      </c>
      <c r="AD273">
        <v>1</v>
      </c>
      <c r="AE273" t="s">
        <v>26</v>
      </c>
      <c r="AF273">
        <v>9404</v>
      </c>
      <c r="AG273">
        <v>174</v>
      </c>
      <c r="AH273">
        <v>17</v>
      </c>
      <c r="AI273" s="7">
        <f t="shared" ca="1" si="4"/>
        <v>140</v>
      </c>
    </row>
    <row r="274" spans="1:35" x14ac:dyDescent="0.25">
      <c r="A274" t="s">
        <v>174</v>
      </c>
      <c r="B274" t="s">
        <v>204</v>
      </c>
      <c r="C274">
        <v>1</v>
      </c>
      <c r="D274">
        <v>1</v>
      </c>
      <c r="E274">
        <v>11</v>
      </c>
      <c r="F274">
        <v>2014</v>
      </c>
      <c r="G274" t="s">
        <v>205</v>
      </c>
      <c r="H274">
        <v>148.19999999999999</v>
      </c>
      <c r="I274">
        <v>72.8</v>
      </c>
      <c r="J274">
        <v>10.8</v>
      </c>
      <c r="K274">
        <v>160</v>
      </c>
      <c r="L274">
        <v>5</v>
      </c>
      <c r="M274">
        <v>540</v>
      </c>
      <c r="N274">
        <v>960</v>
      </c>
      <c r="O274">
        <v>220</v>
      </c>
      <c r="P274" t="s">
        <v>18</v>
      </c>
      <c r="Q274">
        <v>0</v>
      </c>
      <c r="R274" t="s">
        <v>60</v>
      </c>
      <c r="S274" t="s">
        <v>206</v>
      </c>
      <c r="T274" t="s">
        <v>207</v>
      </c>
      <c r="U274" t="s">
        <v>195</v>
      </c>
      <c r="V274" t="s">
        <v>23</v>
      </c>
      <c r="W274">
        <v>64</v>
      </c>
      <c r="X274">
        <v>1</v>
      </c>
      <c r="Y274">
        <v>8</v>
      </c>
      <c r="Z274">
        <v>1</v>
      </c>
      <c r="AA274">
        <v>1</v>
      </c>
      <c r="AB274" t="s">
        <v>24</v>
      </c>
      <c r="AC274" t="s">
        <v>46</v>
      </c>
      <c r="AD274">
        <v>1</v>
      </c>
      <c r="AE274" t="s">
        <v>26</v>
      </c>
      <c r="AF274">
        <v>9076</v>
      </c>
      <c r="AG274">
        <v>424</v>
      </c>
      <c r="AH274">
        <v>21</v>
      </c>
      <c r="AI274" s="7">
        <f t="shared" ca="1" si="4"/>
        <v>160</v>
      </c>
    </row>
    <row r="275" spans="1:35" x14ac:dyDescent="0.25">
      <c r="A275" t="s">
        <v>174</v>
      </c>
      <c r="B275" t="s">
        <v>208</v>
      </c>
      <c r="C275">
        <v>1</v>
      </c>
      <c r="D275">
        <v>1</v>
      </c>
      <c r="E275">
        <v>10</v>
      </c>
      <c r="F275">
        <v>2014</v>
      </c>
      <c r="G275" t="s">
        <v>101</v>
      </c>
      <c r="H275">
        <v>132.1</v>
      </c>
      <c r="I275">
        <v>66.3</v>
      </c>
      <c r="J275">
        <v>12.7</v>
      </c>
      <c r="K275">
        <v>148.80000000000001</v>
      </c>
      <c r="L275">
        <v>4.5</v>
      </c>
      <c r="M275">
        <v>480</v>
      </c>
      <c r="N275">
        <v>854</v>
      </c>
      <c r="O275">
        <v>218</v>
      </c>
      <c r="P275" t="s">
        <v>18</v>
      </c>
      <c r="Q275">
        <v>1024</v>
      </c>
      <c r="R275" t="s">
        <v>60</v>
      </c>
      <c r="S275" t="s">
        <v>193</v>
      </c>
      <c r="T275" t="s">
        <v>194</v>
      </c>
      <c r="U275" t="s">
        <v>195</v>
      </c>
      <c r="V275" t="s">
        <v>23</v>
      </c>
      <c r="W275">
        <v>64</v>
      </c>
      <c r="X275">
        <v>8</v>
      </c>
      <c r="Y275">
        <v>5</v>
      </c>
      <c r="Z275">
        <v>2</v>
      </c>
      <c r="AA275">
        <v>1</v>
      </c>
      <c r="AB275" t="s">
        <v>24</v>
      </c>
      <c r="AC275" t="s">
        <v>34</v>
      </c>
      <c r="AD275">
        <v>1</v>
      </c>
      <c r="AE275" t="s">
        <v>26</v>
      </c>
      <c r="AF275">
        <v>16531</v>
      </c>
      <c r="AG275">
        <v>360</v>
      </c>
      <c r="AH275">
        <v>15</v>
      </c>
      <c r="AI275" s="7">
        <f t="shared" ca="1" si="4"/>
        <v>148.80000000000001</v>
      </c>
    </row>
    <row r="276" spans="1:35" x14ac:dyDescent="0.25">
      <c r="A276" t="s">
        <v>174</v>
      </c>
      <c r="B276" t="s">
        <v>209</v>
      </c>
      <c r="C276">
        <v>1</v>
      </c>
      <c r="D276">
        <v>1</v>
      </c>
      <c r="E276">
        <v>6</v>
      </c>
      <c r="F276">
        <v>2014</v>
      </c>
      <c r="G276" t="s">
        <v>59</v>
      </c>
      <c r="H276">
        <v>148.19999999999999</v>
      </c>
      <c r="I276">
        <v>72.8</v>
      </c>
      <c r="J276">
        <v>10.3</v>
      </c>
      <c r="K276">
        <v>145</v>
      </c>
      <c r="L276">
        <v>5</v>
      </c>
      <c r="M276">
        <v>720</v>
      </c>
      <c r="N276">
        <v>1280</v>
      </c>
      <c r="O276">
        <v>294</v>
      </c>
      <c r="P276" t="s">
        <v>18</v>
      </c>
      <c r="Q276">
        <v>42401</v>
      </c>
      <c r="R276" t="s">
        <v>60</v>
      </c>
      <c r="S276" t="s">
        <v>210</v>
      </c>
      <c r="T276" t="s">
        <v>69</v>
      </c>
      <c r="U276" t="s">
        <v>211</v>
      </c>
      <c r="V276" t="s">
        <v>23</v>
      </c>
      <c r="W276">
        <v>64</v>
      </c>
      <c r="X276">
        <v>8</v>
      </c>
      <c r="Y276">
        <v>8</v>
      </c>
      <c r="Z276">
        <v>2</v>
      </c>
      <c r="AA276">
        <v>1</v>
      </c>
      <c r="AB276" t="s">
        <v>180</v>
      </c>
      <c r="AC276" t="s">
        <v>46</v>
      </c>
      <c r="AD276">
        <v>1</v>
      </c>
      <c r="AE276" t="s">
        <v>26</v>
      </c>
      <c r="AF276">
        <v>20136</v>
      </c>
      <c r="AG276">
        <v>395</v>
      </c>
      <c r="AH276">
        <v>20</v>
      </c>
      <c r="AI276" s="7">
        <f t="shared" ca="1" si="4"/>
        <v>145</v>
      </c>
    </row>
    <row r="277" spans="1:35" x14ac:dyDescent="0.25">
      <c r="A277" t="s">
        <v>174</v>
      </c>
      <c r="B277" t="s">
        <v>212</v>
      </c>
      <c r="C277">
        <v>1</v>
      </c>
      <c r="D277">
        <v>1</v>
      </c>
      <c r="E277">
        <v>9</v>
      </c>
      <c r="F277">
        <v>2014</v>
      </c>
      <c r="G277" t="s">
        <v>28</v>
      </c>
      <c r="H277">
        <v>194.3</v>
      </c>
      <c r="I277">
        <v>108.9</v>
      </c>
      <c r="J277">
        <v>9.8000000000000007</v>
      </c>
      <c r="K277">
        <v>299</v>
      </c>
      <c r="L277">
        <v>7</v>
      </c>
      <c r="M277">
        <v>800</v>
      </c>
      <c r="N277">
        <v>1280</v>
      </c>
      <c r="O277">
        <v>216</v>
      </c>
      <c r="P277" t="s">
        <v>18</v>
      </c>
      <c r="Q277">
        <v>1024</v>
      </c>
      <c r="R277" t="s">
        <v>60</v>
      </c>
      <c r="S277" t="s">
        <v>197</v>
      </c>
      <c r="T277" t="s">
        <v>198</v>
      </c>
      <c r="U277" t="s">
        <v>199</v>
      </c>
      <c r="V277" t="s">
        <v>23</v>
      </c>
      <c r="W277">
        <v>64</v>
      </c>
      <c r="X277">
        <v>16</v>
      </c>
      <c r="Y277">
        <v>2</v>
      </c>
      <c r="Z277">
        <v>1</v>
      </c>
      <c r="AA277">
        <v>1</v>
      </c>
      <c r="AB277" t="s">
        <v>24</v>
      </c>
      <c r="AC277" t="s">
        <v>70</v>
      </c>
      <c r="AD277">
        <v>1</v>
      </c>
      <c r="AE277" t="s">
        <v>213</v>
      </c>
      <c r="AF277">
        <v>13193</v>
      </c>
      <c r="AG277">
        <v>316</v>
      </c>
      <c r="AH277">
        <v>11</v>
      </c>
      <c r="AI277" s="7">
        <f t="shared" ca="1" si="4"/>
        <v>299</v>
      </c>
    </row>
    <row r="278" spans="1:35" x14ac:dyDescent="0.25">
      <c r="A278" t="s">
        <v>174</v>
      </c>
      <c r="B278" t="s">
        <v>214</v>
      </c>
      <c r="C278">
        <v>1</v>
      </c>
      <c r="D278">
        <v>1</v>
      </c>
      <c r="E278">
        <v>5</v>
      </c>
      <c r="F278">
        <v>2014</v>
      </c>
      <c r="G278" t="s">
        <v>141</v>
      </c>
      <c r="H278">
        <v>192</v>
      </c>
      <c r="I278">
        <v>110</v>
      </c>
      <c r="J278">
        <v>10.7</v>
      </c>
      <c r="K278">
        <v>290</v>
      </c>
      <c r="L278">
        <v>7</v>
      </c>
      <c r="M278">
        <v>600</v>
      </c>
      <c r="N278">
        <v>1024</v>
      </c>
      <c r="O278">
        <v>170</v>
      </c>
      <c r="P278" t="s">
        <v>18</v>
      </c>
      <c r="Q278">
        <v>1024</v>
      </c>
      <c r="R278" t="s">
        <v>215</v>
      </c>
      <c r="S278" t="s">
        <v>206</v>
      </c>
      <c r="T278" t="s">
        <v>207</v>
      </c>
      <c r="U278" t="s">
        <v>195</v>
      </c>
      <c r="V278" t="s">
        <v>23</v>
      </c>
      <c r="W278">
        <v>64</v>
      </c>
      <c r="X278">
        <v>16</v>
      </c>
      <c r="Y278">
        <v>2</v>
      </c>
      <c r="Z278">
        <v>1</v>
      </c>
      <c r="AA278">
        <v>1</v>
      </c>
      <c r="AB278" t="s">
        <v>24</v>
      </c>
      <c r="AC278" t="s">
        <v>70</v>
      </c>
      <c r="AD278">
        <v>1</v>
      </c>
      <c r="AE278" t="s">
        <v>26</v>
      </c>
      <c r="AF278">
        <v>8776</v>
      </c>
      <c r="AG278">
        <v>619</v>
      </c>
      <c r="AH278">
        <v>10</v>
      </c>
      <c r="AI278" s="7">
        <f t="shared" ca="1" si="4"/>
        <v>290</v>
      </c>
    </row>
    <row r="279" spans="1:35" x14ac:dyDescent="0.25">
      <c r="A279" t="s">
        <v>174</v>
      </c>
      <c r="B279" t="s">
        <v>216</v>
      </c>
      <c r="C279">
        <v>1</v>
      </c>
      <c r="D279">
        <v>1</v>
      </c>
      <c r="E279">
        <v>3</v>
      </c>
      <c r="F279">
        <v>2014</v>
      </c>
      <c r="G279" t="s">
        <v>41</v>
      </c>
      <c r="H279">
        <v>143.4</v>
      </c>
      <c r="I279">
        <v>72.5</v>
      </c>
      <c r="J279">
        <v>10</v>
      </c>
      <c r="K279">
        <v>150</v>
      </c>
      <c r="L279">
        <v>5</v>
      </c>
      <c r="M279">
        <v>1080</v>
      </c>
      <c r="N279">
        <v>1920</v>
      </c>
      <c r="O279">
        <v>441</v>
      </c>
      <c r="P279" t="s">
        <v>18</v>
      </c>
      <c r="Q279">
        <v>2048</v>
      </c>
      <c r="R279" t="s">
        <v>60</v>
      </c>
      <c r="S279" t="s">
        <v>161</v>
      </c>
      <c r="T279" t="s">
        <v>217</v>
      </c>
      <c r="U279" t="s">
        <v>81</v>
      </c>
      <c r="V279" t="s">
        <v>23</v>
      </c>
      <c r="W279">
        <v>64</v>
      </c>
      <c r="X279">
        <v>16</v>
      </c>
      <c r="Y279">
        <v>13</v>
      </c>
      <c r="Z279">
        <v>2</v>
      </c>
      <c r="AA279">
        <v>1</v>
      </c>
      <c r="AB279" t="s">
        <v>218</v>
      </c>
      <c r="AC279" t="s">
        <v>34</v>
      </c>
      <c r="AD279">
        <v>1</v>
      </c>
      <c r="AE279" t="s">
        <v>219</v>
      </c>
      <c r="AF279">
        <v>28687</v>
      </c>
      <c r="AG279">
        <v>456</v>
      </c>
      <c r="AH279">
        <v>20</v>
      </c>
      <c r="AI279" s="7">
        <f t="shared" ca="1" si="4"/>
        <v>150</v>
      </c>
    </row>
    <row r="280" spans="1:35" x14ac:dyDescent="0.25">
      <c r="A280" t="s">
        <v>174</v>
      </c>
      <c r="B280" t="s">
        <v>220</v>
      </c>
      <c r="C280">
        <v>1</v>
      </c>
      <c r="D280">
        <v>1</v>
      </c>
      <c r="E280">
        <v>3</v>
      </c>
      <c r="F280">
        <v>2014</v>
      </c>
      <c r="G280" t="s">
        <v>41</v>
      </c>
      <c r="H280">
        <v>143.4</v>
      </c>
      <c r="I280">
        <v>72.5</v>
      </c>
      <c r="J280">
        <v>10</v>
      </c>
      <c r="K280">
        <v>150</v>
      </c>
      <c r="L280">
        <v>5</v>
      </c>
      <c r="M280">
        <v>1080</v>
      </c>
      <c r="N280">
        <v>1920</v>
      </c>
      <c r="O280">
        <v>441</v>
      </c>
      <c r="P280" t="s">
        <v>18</v>
      </c>
      <c r="Q280">
        <v>2048</v>
      </c>
      <c r="R280" t="s">
        <v>60</v>
      </c>
      <c r="S280" t="s">
        <v>221</v>
      </c>
      <c r="T280" t="s">
        <v>217</v>
      </c>
      <c r="U280" t="s">
        <v>81</v>
      </c>
      <c r="V280" t="s">
        <v>23</v>
      </c>
      <c r="W280">
        <v>64</v>
      </c>
      <c r="X280">
        <v>16</v>
      </c>
      <c r="Y280">
        <v>13</v>
      </c>
      <c r="Z280">
        <v>2</v>
      </c>
      <c r="AA280">
        <v>1</v>
      </c>
      <c r="AB280" t="s">
        <v>218</v>
      </c>
      <c r="AC280" t="s">
        <v>34</v>
      </c>
      <c r="AD280">
        <v>1</v>
      </c>
      <c r="AE280" t="s">
        <v>219</v>
      </c>
      <c r="AF280">
        <v>20711</v>
      </c>
      <c r="AG280">
        <v>417</v>
      </c>
      <c r="AH280">
        <v>30</v>
      </c>
      <c r="AI280" s="7">
        <f t="shared" ca="1" si="4"/>
        <v>150</v>
      </c>
    </row>
    <row r="281" spans="1:35" x14ac:dyDescent="0.25">
      <c r="A281" t="s">
        <v>174</v>
      </c>
      <c r="B281" t="s">
        <v>222</v>
      </c>
      <c r="C281">
        <v>1</v>
      </c>
      <c r="D281">
        <v>1</v>
      </c>
      <c r="E281">
        <v>2</v>
      </c>
      <c r="F281">
        <v>2014</v>
      </c>
      <c r="G281" t="s">
        <v>76</v>
      </c>
      <c r="H281">
        <v>143.5</v>
      </c>
      <c r="I281">
        <v>72.8</v>
      </c>
      <c r="J281">
        <v>8.9</v>
      </c>
      <c r="K281">
        <v>145</v>
      </c>
      <c r="L281">
        <v>5</v>
      </c>
      <c r="M281">
        <v>1080</v>
      </c>
      <c r="N281">
        <v>1920</v>
      </c>
      <c r="O281">
        <v>441</v>
      </c>
      <c r="P281" t="s">
        <v>18</v>
      </c>
      <c r="Q281">
        <v>2048</v>
      </c>
      <c r="R281" t="s">
        <v>102</v>
      </c>
      <c r="S281" t="s">
        <v>223</v>
      </c>
      <c r="T281" t="s">
        <v>224</v>
      </c>
      <c r="U281" t="s">
        <v>225</v>
      </c>
      <c r="V281" t="s">
        <v>23</v>
      </c>
      <c r="W281">
        <v>64</v>
      </c>
      <c r="X281">
        <v>16</v>
      </c>
      <c r="Y281">
        <v>13</v>
      </c>
      <c r="Z281">
        <v>2</v>
      </c>
      <c r="AA281">
        <v>1</v>
      </c>
      <c r="AB281" t="s">
        <v>218</v>
      </c>
      <c r="AC281" t="s">
        <v>34</v>
      </c>
      <c r="AD281">
        <v>1</v>
      </c>
      <c r="AE281" t="s">
        <v>219</v>
      </c>
      <c r="AF281">
        <v>36772</v>
      </c>
      <c r="AG281">
        <v>410</v>
      </c>
      <c r="AH281">
        <v>19</v>
      </c>
      <c r="AI281" s="7">
        <f t="shared" ca="1" si="4"/>
        <v>145</v>
      </c>
    </row>
    <row r="282" spans="1:35" x14ac:dyDescent="0.25">
      <c r="A282" t="s">
        <v>174</v>
      </c>
      <c r="B282" t="s">
        <v>226</v>
      </c>
      <c r="C282">
        <v>1</v>
      </c>
      <c r="D282">
        <v>1</v>
      </c>
      <c r="E282">
        <v>1</v>
      </c>
      <c r="F282">
        <v>2014</v>
      </c>
      <c r="G282" t="s">
        <v>96</v>
      </c>
      <c r="H282">
        <v>139.6</v>
      </c>
      <c r="I282">
        <v>69.7</v>
      </c>
      <c r="J282">
        <v>9.1</v>
      </c>
      <c r="K282">
        <v>126</v>
      </c>
      <c r="L282">
        <v>4.7</v>
      </c>
      <c r="M282">
        <v>720</v>
      </c>
      <c r="N282">
        <v>1280</v>
      </c>
      <c r="O282">
        <v>312</v>
      </c>
      <c r="P282" t="s">
        <v>18</v>
      </c>
      <c r="Q282">
        <v>0</v>
      </c>
      <c r="R282" t="s">
        <v>215</v>
      </c>
      <c r="S282" t="s">
        <v>227</v>
      </c>
      <c r="T282" t="s">
        <v>228</v>
      </c>
      <c r="U282" t="s">
        <v>211</v>
      </c>
      <c r="V282" t="s">
        <v>23</v>
      </c>
      <c r="W282">
        <v>64</v>
      </c>
      <c r="X282">
        <v>1</v>
      </c>
      <c r="Y282">
        <v>13</v>
      </c>
      <c r="Z282">
        <v>1.2</v>
      </c>
      <c r="AA282">
        <v>1</v>
      </c>
      <c r="AB282" t="s">
        <v>106</v>
      </c>
      <c r="AC282" t="s">
        <v>34</v>
      </c>
      <c r="AD282">
        <v>1</v>
      </c>
      <c r="AE282" t="s">
        <v>26</v>
      </c>
      <c r="AF282">
        <v>24267</v>
      </c>
      <c r="AG282">
        <v>270</v>
      </c>
      <c r="AH282">
        <v>27</v>
      </c>
      <c r="AI282" s="7">
        <f t="shared" ca="1" si="4"/>
        <v>126</v>
      </c>
    </row>
    <row r="283" spans="1:35" x14ac:dyDescent="0.25">
      <c r="A283" t="s">
        <v>174</v>
      </c>
      <c r="B283" t="s">
        <v>229</v>
      </c>
      <c r="C283">
        <v>1</v>
      </c>
      <c r="D283">
        <v>1</v>
      </c>
      <c r="E283">
        <v>1</v>
      </c>
      <c r="F283">
        <v>2014</v>
      </c>
      <c r="G283" t="s">
        <v>96</v>
      </c>
      <c r="H283">
        <v>166.9</v>
      </c>
      <c r="I283">
        <v>84.3</v>
      </c>
      <c r="J283">
        <v>9.9</v>
      </c>
      <c r="K283">
        <v>196</v>
      </c>
      <c r="L283">
        <v>6</v>
      </c>
      <c r="M283">
        <v>720</v>
      </c>
      <c r="N283">
        <v>1280</v>
      </c>
      <c r="O283">
        <v>245</v>
      </c>
      <c r="P283" t="s">
        <v>18</v>
      </c>
      <c r="Q283">
        <v>2048</v>
      </c>
      <c r="R283" t="s">
        <v>215</v>
      </c>
      <c r="S283" t="s">
        <v>193</v>
      </c>
      <c r="T283" t="s">
        <v>194</v>
      </c>
      <c r="U283" t="s">
        <v>195</v>
      </c>
      <c r="V283" t="s">
        <v>23</v>
      </c>
      <c r="W283">
        <v>64</v>
      </c>
      <c r="X283">
        <v>16</v>
      </c>
      <c r="Y283">
        <v>13</v>
      </c>
      <c r="Z283">
        <v>2</v>
      </c>
      <c r="AA283">
        <v>1</v>
      </c>
      <c r="AB283" t="s">
        <v>180</v>
      </c>
      <c r="AC283" t="s">
        <v>46</v>
      </c>
      <c r="AD283">
        <v>1</v>
      </c>
      <c r="AE283" t="s">
        <v>26</v>
      </c>
      <c r="AF283">
        <v>16865</v>
      </c>
      <c r="AG283">
        <v>398</v>
      </c>
      <c r="AH283">
        <v>28</v>
      </c>
      <c r="AI283" s="7">
        <f t="shared" ca="1" si="4"/>
        <v>196</v>
      </c>
    </row>
    <row r="284" spans="1:35" x14ac:dyDescent="0.25">
      <c r="A284" t="s">
        <v>174</v>
      </c>
      <c r="B284" t="s">
        <v>230</v>
      </c>
      <c r="C284">
        <v>1</v>
      </c>
      <c r="D284">
        <v>1</v>
      </c>
      <c r="E284">
        <v>1</v>
      </c>
      <c r="F284">
        <v>2014</v>
      </c>
      <c r="G284" t="s">
        <v>96</v>
      </c>
      <c r="H284">
        <v>166.9</v>
      </c>
      <c r="I284">
        <v>84.3</v>
      </c>
      <c r="J284">
        <v>9.9</v>
      </c>
      <c r="K284">
        <v>196</v>
      </c>
      <c r="L284">
        <v>6</v>
      </c>
      <c r="M284">
        <v>720</v>
      </c>
      <c r="N284">
        <v>1280</v>
      </c>
      <c r="O284">
        <v>245</v>
      </c>
      <c r="P284" t="s">
        <v>18</v>
      </c>
      <c r="Q284">
        <v>2048</v>
      </c>
      <c r="R284" t="s">
        <v>215</v>
      </c>
      <c r="S284" t="s">
        <v>231</v>
      </c>
      <c r="T284" t="s">
        <v>232</v>
      </c>
      <c r="U284" t="s">
        <v>195</v>
      </c>
      <c r="V284" t="s">
        <v>23</v>
      </c>
      <c r="W284">
        <v>64</v>
      </c>
      <c r="X284">
        <v>16</v>
      </c>
      <c r="Y284">
        <v>13</v>
      </c>
      <c r="Z284">
        <v>2</v>
      </c>
      <c r="AA284">
        <v>1</v>
      </c>
      <c r="AB284" t="s">
        <v>180</v>
      </c>
      <c r="AC284" t="s">
        <v>46</v>
      </c>
      <c r="AD284">
        <v>1</v>
      </c>
      <c r="AE284" t="s">
        <v>26</v>
      </c>
      <c r="AF284">
        <v>25049</v>
      </c>
      <c r="AG284">
        <v>398</v>
      </c>
      <c r="AH284">
        <v>28</v>
      </c>
      <c r="AI284" s="7">
        <f t="shared" ca="1" si="4"/>
        <v>196</v>
      </c>
    </row>
    <row r="285" spans="1:35" x14ac:dyDescent="0.25">
      <c r="A285" t="s">
        <v>174</v>
      </c>
      <c r="B285" t="s">
        <v>234</v>
      </c>
      <c r="C285">
        <v>1</v>
      </c>
      <c r="D285">
        <v>1</v>
      </c>
      <c r="E285">
        <v>1</v>
      </c>
      <c r="F285">
        <v>2014</v>
      </c>
      <c r="G285" t="s">
        <v>96</v>
      </c>
      <c r="H285">
        <v>148.19999999999999</v>
      </c>
      <c r="I285">
        <v>72.8</v>
      </c>
      <c r="J285">
        <v>10.3</v>
      </c>
      <c r="K285">
        <v>145</v>
      </c>
      <c r="L285">
        <v>5</v>
      </c>
      <c r="M285">
        <v>720</v>
      </c>
      <c r="N285">
        <v>1280</v>
      </c>
      <c r="O285">
        <v>294</v>
      </c>
      <c r="P285" t="s">
        <v>18</v>
      </c>
      <c r="Q285">
        <v>2048</v>
      </c>
      <c r="R285" t="s">
        <v>215</v>
      </c>
      <c r="S285" t="s">
        <v>231</v>
      </c>
      <c r="T285" t="s">
        <v>232</v>
      </c>
      <c r="U285" t="s">
        <v>195</v>
      </c>
      <c r="V285" t="s">
        <v>23</v>
      </c>
      <c r="W285">
        <v>64</v>
      </c>
      <c r="X285">
        <v>8</v>
      </c>
      <c r="Y285">
        <v>8</v>
      </c>
      <c r="Z285">
        <v>2</v>
      </c>
      <c r="AA285">
        <v>1</v>
      </c>
      <c r="AB285" t="s">
        <v>180</v>
      </c>
      <c r="AC285" t="s">
        <v>46</v>
      </c>
      <c r="AD285">
        <v>1</v>
      </c>
      <c r="AE285" t="s">
        <v>26</v>
      </c>
      <c r="AF285">
        <v>13223</v>
      </c>
      <c r="AG285">
        <v>353</v>
      </c>
      <c r="AH285">
        <v>18</v>
      </c>
      <c r="AI285" s="7">
        <f t="shared" ca="1" si="4"/>
        <v>145</v>
      </c>
    </row>
    <row r="286" spans="1:35" x14ac:dyDescent="0.25">
      <c r="A286" t="s">
        <v>174</v>
      </c>
      <c r="B286" t="s">
        <v>235</v>
      </c>
      <c r="C286">
        <v>1</v>
      </c>
      <c r="D286">
        <v>1</v>
      </c>
      <c r="E286">
        <v>1</v>
      </c>
      <c r="F286">
        <v>2014</v>
      </c>
      <c r="G286" t="s">
        <v>96</v>
      </c>
      <c r="H286">
        <v>124.4</v>
      </c>
      <c r="I286">
        <v>61.4</v>
      </c>
      <c r="J286">
        <v>11.2</v>
      </c>
      <c r="K286">
        <v>115</v>
      </c>
      <c r="L286">
        <v>4</v>
      </c>
      <c r="M286">
        <v>480</v>
      </c>
      <c r="N286">
        <v>800</v>
      </c>
      <c r="O286">
        <v>233</v>
      </c>
      <c r="P286" t="s">
        <v>18</v>
      </c>
      <c r="Q286">
        <v>1024</v>
      </c>
      <c r="R286" t="s">
        <v>215</v>
      </c>
      <c r="S286" t="s">
        <v>206</v>
      </c>
      <c r="T286" t="s">
        <v>207</v>
      </c>
      <c r="U286" t="s">
        <v>195</v>
      </c>
      <c r="V286" t="s">
        <v>23</v>
      </c>
      <c r="W286">
        <v>64</v>
      </c>
      <c r="X286">
        <v>16</v>
      </c>
      <c r="Y286">
        <v>5</v>
      </c>
      <c r="Z286">
        <v>1</v>
      </c>
      <c r="AA286">
        <v>1</v>
      </c>
      <c r="AB286" t="s">
        <v>180</v>
      </c>
      <c r="AC286" t="s">
        <v>46</v>
      </c>
      <c r="AD286">
        <v>1</v>
      </c>
      <c r="AE286" t="s">
        <v>26</v>
      </c>
      <c r="AF286">
        <v>12028</v>
      </c>
      <c r="AG286">
        <v>192</v>
      </c>
      <c r="AH286">
        <v>10</v>
      </c>
      <c r="AI286" s="7">
        <f t="shared" ca="1" si="4"/>
        <v>115</v>
      </c>
    </row>
    <row r="287" spans="1:35" x14ac:dyDescent="0.25">
      <c r="A287" t="s">
        <v>174</v>
      </c>
      <c r="B287" t="s">
        <v>236</v>
      </c>
      <c r="C287">
        <v>1</v>
      </c>
      <c r="D287">
        <v>1</v>
      </c>
      <c r="E287">
        <v>9</v>
      </c>
      <c r="F287">
        <v>2014</v>
      </c>
      <c r="G287" t="s">
        <v>28</v>
      </c>
      <c r="H287">
        <v>132</v>
      </c>
      <c r="I287">
        <v>66.7</v>
      </c>
      <c r="J287">
        <v>12.5</v>
      </c>
      <c r="K287">
        <v>150</v>
      </c>
      <c r="L287">
        <v>4.5</v>
      </c>
      <c r="M287">
        <v>480</v>
      </c>
      <c r="N287">
        <v>854</v>
      </c>
      <c r="O287">
        <v>218</v>
      </c>
      <c r="P287" t="s">
        <v>18</v>
      </c>
      <c r="Q287">
        <v>1024</v>
      </c>
      <c r="R287" t="s">
        <v>60</v>
      </c>
      <c r="S287" t="s">
        <v>193</v>
      </c>
      <c r="T287" t="s">
        <v>194</v>
      </c>
      <c r="U287" t="s">
        <v>195</v>
      </c>
      <c r="V287" t="s">
        <v>23</v>
      </c>
      <c r="W287">
        <v>64</v>
      </c>
      <c r="X287">
        <v>8</v>
      </c>
      <c r="Y287">
        <v>5</v>
      </c>
      <c r="Z287">
        <v>2</v>
      </c>
      <c r="AA287">
        <v>1</v>
      </c>
      <c r="AB287" t="s">
        <v>24</v>
      </c>
      <c r="AC287" t="s">
        <v>46</v>
      </c>
      <c r="AD287">
        <v>1</v>
      </c>
      <c r="AE287" t="s">
        <v>26</v>
      </c>
      <c r="AF287">
        <v>24190</v>
      </c>
      <c r="AG287">
        <v>388</v>
      </c>
      <c r="AH287">
        <v>29</v>
      </c>
      <c r="AI287" s="7">
        <f t="shared" ca="1" si="4"/>
        <v>150</v>
      </c>
    </row>
    <row r="288" spans="1:35" x14ac:dyDescent="0.25">
      <c r="A288" t="s">
        <v>267</v>
      </c>
      <c r="B288" t="s">
        <v>271</v>
      </c>
      <c r="C288">
        <v>1</v>
      </c>
      <c r="D288">
        <v>1</v>
      </c>
      <c r="E288" t="s">
        <v>272</v>
      </c>
      <c r="F288">
        <v>2014</v>
      </c>
      <c r="G288" t="s">
        <v>272</v>
      </c>
      <c r="H288">
        <v>125</v>
      </c>
      <c r="I288">
        <v>69.5</v>
      </c>
      <c r="J288">
        <v>15</v>
      </c>
      <c r="K288">
        <v>170</v>
      </c>
      <c r="L288">
        <v>4</v>
      </c>
      <c r="M288">
        <v>480</v>
      </c>
      <c r="N288">
        <v>800</v>
      </c>
      <c r="O288">
        <v>233</v>
      </c>
      <c r="P288" t="s">
        <v>18</v>
      </c>
      <c r="Q288">
        <v>1024</v>
      </c>
      <c r="R288" t="s">
        <v>60</v>
      </c>
      <c r="S288" t="s">
        <v>273</v>
      </c>
      <c r="T288" t="s">
        <v>66</v>
      </c>
      <c r="U288" t="s">
        <v>67</v>
      </c>
      <c r="V288" t="s">
        <v>23</v>
      </c>
      <c r="W288">
        <v>32</v>
      </c>
      <c r="X288">
        <v>4</v>
      </c>
      <c r="Y288">
        <v>5</v>
      </c>
      <c r="Z288">
        <v>1</v>
      </c>
      <c r="AA288">
        <v>1</v>
      </c>
      <c r="AB288" t="s">
        <v>24</v>
      </c>
      <c r="AC288" t="s">
        <v>25</v>
      </c>
      <c r="AD288">
        <v>1</v>
      </c>
      <c r="AE288" t="s">
        <v>26</v>
      </c>
      <c r="AF288">
        <v>28091</v>
      </c>
      <c r="AG288">
        <v>504</v>
      </c>
      <c r="AH288">
        <v>16</v>
      </c>
      <c r="AI288" s="7">
        <f t="shared" ca="1" si="4"/>
        <v>170</v>
      </c>
    </row>
    <row r="289" spans="1:35" x14ac:dyDescent="0.25">
      <c r="A289" t="s">
        <v>267</v>
      </c>
      <c r="B289" t="s">
        <v>274</v>
      </c>
      <c r="C289">
        <v>1</v>
      </c>
      <c r="D289">
        <v>1</v>
      </c>
      <c r="E289">
        <v>9</v>
      </c>
      <c r="F289">
        <v>2014</v>
      </c>
      <c r="G289" t="s">
        <v>28</v>
      </c>
      <c r="H289">
        <v>144.5</v>
      </c>
      <c r="I289">
        <v>77</v>
      </c>
      <c r="J289">
        <v>12.7</v>
      </c>
      <c r="K289">
        <v>185</v>
      </c>
      <c r="L289">
        <v>4.7</v>
      </c>
      <c r="M289">
        <v>720</v>
      </c>
      <c r="N289">
        <v>1280</v>
      </c>
      <c r="O289">
        <v>312</v>
      </c>
      <c r="P289" t="s">
        <v>18</v>
      </c>
      <c r="Q289">
        <v>2048</v>
      </c>
      <c r="R289" t="s">
        <v>203</v>
      </c>
      <c r="S289" t="s">
        <v>210</v>
      </c>
      <c r="T289" t="s">
        <v>275</v>
      </c>
      <c r="U289" t="s">
        <v>211</v>
      </c>
      <c r="V289" t="s">
        <v>23</v>
      </c>
      <c r="W289">
        <v>64</v>
      </c>
      <c r="X289">
        <v>8</v>
      </c>
      <c r="Y289">
        <v>8</v>
      </c>
      <c r="Z289">
        <v>1</v>
      </c>
      <c r="AA289">
        <v>1</v>
      </c>
      <c r="AB289" t="s">
        <v>24</v>
      </c>
      <c r="AC289" t="s">
        <v>25</v>
      </c>
      <c r="AD289">
        <v>1</v>
      </c>
      <c r="AE289" t="s">
        <v>201</v>
      </c>
      <c r="AF289">
        <v>32293</v>
      </c>
      <c r="AG289">
        <v>792</v>
      </c>
      <c r="AH289">
        <v>16</v>
      </c>
      <c r="AI289" s="7">
        <f t="shared" ca="1" si="4"/>
        <v>185</v>
      </c>
    </row>
    <row r="290" spans="1:35" x14ac:dyDescent="0.25">
      <c r="A290" t="s">
        <v>278</v>
      </c>
      <c r="B290" t="s">
        <v>279</v>
      </c>
      <c r="C290">
        <v>1</v>
      </c>
      <c r="D290">
        <v>1</v>
      </c>
      <c r="E290">
        <v>8</v>
      </c>
      <c r="F290">
        <v>2014</v>
      </c>
      <c r="G290" t="s">
        <v>78</v>
      </c>
      <c r="H290">
        <v>141.4</v>
      </c>
      <c r="I290">
        <v>72.599999999999994</v>
      </c>
      <c r="J290">
        <v>10.199999999999999</v>
      </c>
      <c r="K290">
        <v>147</v>
      </c>
      <c r="L290">
        <v>5</v>
      </c>
      <c r="M290">
        <v>480</v>
      </c>
      <c r="N290">
        <v>854</v>
      </c>
      <c r="O290">
        <v>196</v>
      </c>
      <c r="P290" t="s">
        <v>18</v>
      </c>
      <c r="Q290">
        <v>1024</v>
      </c>
      <c r="R290" t="s">
        <v>60</v>
      </c>
      <c r="S290" t="s">
        <v>280</v>
      </c>
      <c r="T290" t="s">
        <v>281</v>
      </c>
      <c r="U290" t="s">
        <v>282</v>
      </c>
      <c r="V290" t="s">
        <v>23</v>
      </c>
      <c r="W290">
        <v>32</v>
      </c>
      <c r="X290">
        <v>8</v>
      </c>
      <c r="Y290">
        <v>5</v>
      </c>
      <c r="Z290">
        <v>1</v>
      </c>
      <c r="AA290">
        <v>1</v>
      </c>
      <c r="AB290" t="s">
        <v>24</v>
      </c>
      <c r="AC290" t="s">
        <v>33</v>
      </c>
      <c r="AD290">
        <v>1</v>
      </c>
      <c r="AE290" t="s">
        <v>26</v>
      </c>
      <c r="AF290">
        <v>8035</v>
      </c>
      <c r="AG290">
        <v>150</v>
      </c>
      <c r="AH290">
        <v>7</v>
      </c>
      <c r="AI290" s="7">
        <f t="shared" ca="1" si="4"/>
        <v>147</v>
      </c>
    </row>
    <row r="291" spans="1:35" x14ac:dyDescent="0.25">
      <c r="A291" t="s">
        <v>278</v>
      </c>
      <c r="B291" t="s">
        <v>283</v>
      </c>
      <c r="C291">
        <v>1</v>
      </c>
      <c r="D291">
        <v>1</v>
      </c>
      <c r="E291">
        <v>9</v>
      </c>
      <c r="F291">
        <v>2014</v>
      </c>
      <c r="G291" t="s">
        <v>284</v>
      </c>
      <c r="H291">
        <v>124.8</v>
      </c>
      <c r="I291">
        <v>66.099999999999994</v>
      </c>
      <c r="J291">
        <v>10.8</v>
      </c>
      <c r="K291">
        <v>115.3</v>
      </c>
      <c r="L291">
        <v>4</v>
      </c>
      <c r="M291">
        <v>320</v>
      </c>
      <c r="N291">
        <v>480</v>
      </c>
      <c r="O291">
        <v>144</v>
      </c>
      <c r="P291" t="s">
        <v>18</v>
      </c>
      <c r="Q291">
        <v>256</v>
      </c>
      <c r="R291" t="s">
        <v>72</v>
      </c>
      <c r="S291" t="s">
        <v>65</v>
      </c>
      <c r="T291" t="s">
        <v>66</v>
      </c>
      <c r="U291" t="s">
        <v>67</v>
      </c>
      <c r="V291" t="s">
        <v>23</v>
      </c>
      <c r="W291">
        <v>32</v>
      </c>
      <c r="X291">
        <v>16</v>
      </c>
      <c r="Y291">
        <v>3.15</v>
      </c>
      <c r="Z291">
        <v>1.3</v>
      </c>
      <c r="AA291">
        <v>1</v>
      </c>
      <c r="AB291" t="s">
        <v>33</v>
      </c>
      <c r="AC291" t="s">
        <v>70</v>
      </c>
      <c r="AD291">
        <v>0</v>
      </c>
      <c r="AE291" t="s">
        <v>33</v>
      </c>
      <c r="AF291">
        <v>8390</v>
      </c>
      <c r="AG291">
        <v>120</v>
      </c>
      <c r="AH291">
        <v>8</v>
      </c>
      <c r="AI291" s="7">
        <f t="shared" ca="1" si="4"/>
        <v>115.3</v>
      </c>
    </row>
    <row r="292" spans="1:35" x14ac:dyDescent="0.25">
      <c r="A292" t="s">
        <v>288</v>
      </c>
      <c r="B292" t="s">
        <v>298</v>
      </c>
      <c r="C292">
        <v>1</v>
      </c>
      <c r="D292">
        <v>1</v>
      </c>
      <c r="E292">
        <v>6</v>
      </c>
      <c r="F292">
        <v>2014</v>
      </c>
      <c r="G292" t="s">
        <v>59</v>
      </c>
      <c r="H292">
        <v>145</v>
      </c>
      <c r="I292">
        <v>72.8</v>
      </c>
      <c r="J292">
        <v>8.5</v>
      </c>
      <c r="K292">
        <v>150</v>
      </c>
      <c r="L292">
        <v>5</v>
      </c>
      <c r="M292">
        <v>720</v>
      </c>
      <c r="N292">
        <v>1280</v>
      </c>
      <c r="O292">
        <v>294</v>
      </c>
      <c r="P292" t="s">
        <v>18</v>
      </c>
      <c r="Q292">
        <v>1024</v>
      </c>
      <c r="R292" t="s">
        <v>60</v>
      </c>
      <c r="S292" t="s">
        <v>65</v>
      </c>
      <c r="T292" t="s">
        <v>66</v>
      </c>
      <c r="U292" t="s">
        <v>67</v>
      </c>
      <c r="V292" t="s">
        <v>23</v>
      </c>
      <c r="W292">
        <v>32</v>
      </c>
      <c r="X292">
        <v>8</v>
      </c>
      <c r="Y292">
        <v>13</v>
      </c>
      <c r="Z292">
        <v>5</v>
      </c>
      <c r="AA292">
        <v>1</v>
      </c>
      <c r="AB292" t="s">
        <v>24</v>
      </c>
      <c r="AC292" t="s">
        <v>70</v>
      </c>
      <c r="AD292">
        <v>1</v>
      </c>
      <c r="AE292" t="s">
        <v>26</v>
      </c>
      <c r="AF292">
        <v>16808</v>
      </c>
      <c r="AG292">
        <v>300</v>
      </c>
      <c r="AH292">
        <v>8</v>
      </c>
      <c r="AI292" s="7">
        <f t="shared" ca="1" si="4"/>
        <v>150</v>
      </c>
    </row>
    <row r="293" spans="1:35" x14ac:dyDescent="0.25">
      <c r="A293" t="s">
        <v>288</v>
      </c>
      <c r="B293" t="s">
        <v>299</v>
      </c>
      <c r="C293">
        <v>1</v>
      </c>
      <c r="D293">
        <v>1</v>
      </c>
      <c r="E293">
        <v>4</v>
      </c>
      <c r="F293">
        <v>2014</v>
      </c>
      <c r="G293" t="s">
        <v>17</v>
      </c>
      <c r="H293">
        <v>126</v>
      </c>
      <c r="I293">
        <v>62</v>
      </c>
      <c r="J293">
        <v>9.8000000000000007</v>
      </c>
      <c r="K293">
        <v>121</v>
      </c>
      <c r="L293">
        <v>4</v>
      </c>
      <c r="M293">
        <v>480</v>
      </c>
      <c r="N293">
        <v>800</v>
      </c>
      <c r="O293">
        <v>233</v>
      </c>
      <c r="P293" t="s">
        <v>18</v>
      </c>
      <c r="Q293">
        <v>512</v>
      </c>
      <c r="R293" t="s">
        <v>84</v>
      </c>
      <c r="S293" t="s">
        <v>290</v>
      </c>
      <c r="T293" t="s">
        <v>281</v>
      </c>
      <c r="U293" t="s">
        <v>282</v>
      </c>
      <c r="V293" t="s">
        <v>23</v>
      </c>
      <c r="W293">
        <v>32</v>
      </c>
      <c r="X293">
        <v>4</v>
      </c>
      <c r="Y293">
        <v>8</v>
      </c>
      <c r="Z293">
        <v>1</v>
      </c>
      <c r="AA293">
        <v>1</v>
      </c>
      <c r="AB293" t="s">
        <v>24</v>
      </c>
      <c r="AC293" t="s">
        <v>164</v>
      </c>
      <c r="AD293">
        <v>1</v>
      </c>
      <c r="AE293" t="s">
        <v>26</v>
      </c>
      <c r="AF293">
        <v>8547</v>
      </c>
      <c r="AG293">
        <v>150</v>
      </c>
      <c r="AH293">
        <v>4</v>
      </c>
      <c r="AI293" s="7">
        <f t="shared" ca="1" si="4"/>
        <v>121</v>
      </c>
    </row>
    <row r="294" spans="1:35" x14ac:dyDescent="0.25">
      <c r="A294" t="s">
        <v>318</v>
      </c>
      <c r="B294" t="s">
        <v>341</v>
      </c>
      <c r="C294">
        <v>1</v>
      </c>
      <c r="D294">
        <v>1</v>
      </c>
      <c r="E294">
        <v>2</v>
      </c>
      <c r="F294">
        <v>2014</v>
      </c>
      <c r="G294" t="s">
        <v>76</v>
      </c>
      <c r="H294">
        <v>146.9</v>
      </c>
      <c r="I294">
        <v>70.900000000000006</v>
      </c>
      <c r="J294">
        <v>8.1999999999999993</v>
      </c>
      <c r="K294">
        <v>140</v>
      </c>
      <c r="L294">
        <v>5</v>
      </c>
      <c r="M294">
        <v>720</v>
      </c>
      <c r="N294">
        <v>1280</v>
      </c>
      <c r="O294">
        <v>294</v>
      </c>
      <c r="P294" t="s">
        <v>18</v>
      </c>
      <c r="Q294">
        <v>42401</v>
      </c>
      <c r="R294" t="s">
        <v>55</v>
      </c>
      <c r="S294" t="s">
        <v>342</v>
      </c>
      <c r="T294" t="s">
        <v>343</v>
      </c>
      <c r="U294" t="s">
        <v>344</v>
      </c>
      <c r="V294" t="s">
        <v>23</v>
      </c>
      <c r="W294">
        <v>32</v>
      </c>
      <c r="X294">
        <v>16</v>
      </c>
      <c r="Y294">
        <v>13</v>
      </c>
      <c r="Z294">
        <v>5</v>
      </c>
      <c r="AA294">
        <v>1</v>
      </c>
      <c r="AB294" t="s">
        <v>200</v>
      </c>
      <c r="AC294" t="s">
        <v>340</v>
      </c>
      <c r="AD294">
        <v>1</v>
      </c>
      <c r="AE294" t="s">
        <v>26</v>
      </c>
      <c r="AF294">
        <v>17176</v>
      </c>
      <c r="AG294">
        <v>800</v>
      </c>
      <c r="AH294">
        <v>20</v>
      </c>
      <c r="AI294" s="7">
        <f t="shared" ca="1" si="4"/>
        <v>140</v>
      </c>
    </row>
    <row r="295" spans="1:35" x14ac:dyDescent="0.25">
      <c r="A295" t="s">
        <v>318</v>
      </c>
      <c r="B295" t="s">
        <v>345</v>
      </c>
      <c r="C295">
        <v>1</v>
      </c>
      <c r="D295">
        <v>1</v>
      </c>
      <c r="E295">
        <v>12</v>
      </c>
      <c r="F295">
        <v>2014</v>
      </c>
      <c r="G295" t="s">
        <v>54</v>
      </c>
      <c r="H295">
        <v>150.1</v>
      </c>
      <c r="I295">
        <v>72.7</v>
      </c>
      <c r="J295">
        <v>9.6</v>
      </c>
      <c r="K295">
        <v>160</v>
      </c>
      <c r="L295">
        <v>5</v>
      </c>
      <c r="M295">
        <v>720</v>
      </c>
      <c r="N295">
        <v>1280</v>
      </c>
      <c r="O295">
        <v>294</v>
      </c>
      <c r="P295" t="s">
        <v>18</v>
      </c>
      <c r="Q295">
        <v>1024</v>
      </c>
      <c r="R295" t="s">
        <v>55</v>
      </c>
      <c r="S295" t="s">
        <v>61</v>
      </c>
      <c r="T295" t="s">
        <v>62</v>
      </c>
      <c r="U295" t="s">
        <v>63</v>
      </c>
      <c r="V295" t="s">
        <v>23</v>
      </c>
      <c r="W295">
        <v>32</v>
      </c>
      <c r="X295">
        <v>8</v>
      </c>
      <c r="Y295">
        <v>8</v>
      </c>
      <c r="Z295">
        <v>5</v>
      </c>
      <c r="AA295">
        <v>1</v>
      </c>
      <c r="AB295" t="s">
        <v>24</v>
      </c>
      <c r="AC295" t="s">
        <v>340</v>
      </c>
      <c r="AD295">
        <v>1</v>
      </c>
      <c r="AE295" t="s">
        <v>26</v>
      </c>
      <c r="AF295">
        <v>16015</v>
      </c>
      <c r="AG295">
        <v>525</v>
      </c>
      <c r="AH295">
        <v>19</v>
      </c>
      <c r="AI295" s="7">
        <f t="shared" ca="1" si="4"/>
        <v>160</v>
      </c>
    </row>
    <row r="296" spans="1:35" x14ac:dyDescent="0.25">
      <c r="A296" t="s">
        <v>318</v>
      </c>
      <c r="B296" t="s">
        <v>346</v>
      </c>
      <c r="C296">
        <v>1</v>
      </c>
      <c r="D296">
        <v>1</v>
      </c>
      <c r="E296">
        <v>12</v>
      </c>
      <c r="F296">
        <v>2014</v>
      </c>
      <c r="G296" t="s">
        <v>54</v>
      </c>
      <c r="H296">
        <v>150.1</v>
      </c>
      <c r="I296">
        <v>72.7</v>
      </c>
      <c r="J296">
        <v>9.6</v>
      </c>
      <c r="K296">
        <v>160</v>
      </c>
      <c r="L296">
        <v>5</v>
      </c>
      <c r="M296">
        <v>720</v>
      </c>
      <c r="N296">
        <v>1280</v>
      </c>
      <c r="O296">
        <v>294</v>
      </c>
      <c r="P296" t="s">
        <v>18</v>
      </c>
      <c r="Q296">
        <v>1024</v>
      </c>
      <c r="R296" t="s">
        <v>55</v>
      </c>
      <c r="S296" t="s">
        <v>189</v>
      </c>
      <c r="T296" t="s">
        <v>190</v>
      </c>
      <c r="U296" t="s">
        <v>191</v>
      </c>
      <c r="V296" t="s">
        <v>23</v>
      </c>
      <c r="W296">
        <v>256</v>
      </c>
      <c r="X296">
        <v>8</v>
      </c>
      <c r="Y296">
        <v>8</v>
      </c>
      <c r="Z296">
        <v>5</v>
      </c>
      <c r="AA296">
        <v>1</v>
      </c>
      <c r="AB296" t="s">
        <v>200</v>
      </c>
      <c r="AC296" t="s">
        <v>340</v>
      </c>
      <c r="AD296">
        <v>1</v>
      </c>
      <c r="AE296" t="s">
        <v>26</v>
      </c>
      <c r="AF296">
        <v>16163</v>
      </c>
      <c r="AG296">
        <v>525</v>
      </c>
      <c r="AH296">
        <v>20</v>
      </c>
      <c r="AI296" s="7">
        <f t="shared" ca="1" si="4"/>
        <v>160</v>
      </c>
    </row>
    <row r="297" spans="1:35" x14ac:dyDescent="0.25">
      <c r="A297" t="s">
        <v>318</v>
      </c>
      <c r="B297" t="s">
        <v>347</v>
      </c>
      <c r="C297">
        <v>1</v>
      </c>
      <c r="D297">
        <v>1</v>
      </c>
      <c r="E297">
        <v>10</v>
      </c>
      <c r="F297">
        <v>2014</v>
      </c>
      <c r="G297" t="s">
        <v>101</v>
      </c>
      <c r="H297">
        <v>228.2</v>
      </c>
      <c r="I297">
        <v>153.69999999999999</v>
      </c>
      <c r="J297">
        <v>8</v>
      </c>
      <c r="K297">
        <v>425</v>
      </c>
      <c r="L297">
        <v>8.9</v>
      </c>
      <c r="M297">
        <v>1536</v>
      </c>
      <c r="N297">
        <v>2048</v>
      </c>
      <c r="O297">
        <v>281</v>
      </c>
      <c r="P297" t="s">
        <v>18</v>
      </c>
      <c r="Q297">
        <v>2048</v>
      </c>
      <c r="R297" t="s">
        <v>42</v>
      </c>
      <c r="S297" t="s">
        <v>348</v>
      </c>
      <c r="T297" t="s">
        <v>349</v>
      </c>
      <c r="U297" t="s">
        <v>350</v>
      </c>
      <c r="V297" t="s">
        <v>162</v>
      </c>
      <c r="W297">
        <v>0</v>
      </c>
      <c r="X297">
        <v>16</v>
      </c>
      <c r="Y297">
        <v>8</v>
      </c>
      <c r="Z297">
        <v>1.6</v>
      </c>
      <c r="AA297">
        <v>1</v>
      </c>
      <c r="AB297" t="s">
        <v>82</v>
      </c>
      <c r="AC297" t="s">
        <v>328</v>
      </c>
      <c r="AD297">
        <v>1</v>
      </c>
      <c r="AE297" t="s">
        <v>26</v>
      </c>
      <c r="AF297">
        <v>25142</v>
      </c>
      <c r="AG297">
        <v>720</v>
      </c>
      <c r="AH297">
        <v>9</v>
      </c>
      <c r="AI297" s="7">
        <f t="shared" ca="1" si="4"/>
        <v>328</v>
      </c>
    </row>
    <row r="298" spans="1:35" x14ac:dyDescent="0.25">
      <c r="A298" t="s">
        <v>318</v>
      </c>
      <c r="B298" t="s">
        <v>351</v>
      </c>
      <c r="C298">
        <v>1</v>
      </c>
      <c r="D298">
        <v>1</v>
      </c>
      <c r="E298">
        <v>10</v>
      </c>
      <c r="F298">
        <v>2014</v>
      </c>
      <c r="G298" t="s">
        <v>101</v>
      </c>
      <c r="H298">
        <v>146.4</v>
      </c>
      <c r="I298">
        <v>70.599999999999994</v>
      </c>
      <c r="J298">
        <v>9.4</v>
      </c>
      <c r="K298">
        <v>160</v>
      </c>
      <c r="L298">
        <v>5</v>
      </c>
      <c r="M298">
        <v>1080</v>
      </c>
      <c r="N298">
        <v>1920</v>
      </c>
      <c r="O298">
        <v>441</v>
      </c>
      <c r="P298" t="s">
        <v>18</v>
      </c>
      <c r="Q298">
        <v>2048</v>
      </c>
      <c r="R298" t="s">
        <v>55</v>
      </c>
      <c r="S298" t="s">
        <v>352</v>
      </c>
      <c r="T298" t="s">
        <v>217</v>
      </c>
      <c r="U298" t="s">
        <v>81</v>
      </c>
      <c r="V298" t="s">
        <v>23</v>
      </c>
      <c r="W298">
        <v>256</v>
      </c>
      <c r="X298">
        <v>16</v>
      </c>
      <c r="Y298">
        <v>13</v>
      </c>
      <c r="Z298">
        <v>5</v>
      </c>
      <c r="AA298">
        <v>1</v>
      </c>
      <c r="AB298" t="s">
        <v>353</v>
      </c>
      <c r="AC298" t="s">
        <v>340</v>
      </c>
      <c r="AD298">
        <v>1</v>
      </c>
      <c r="AE298" t="s">
        <v>26</v>
      </c>
      <c r="AF298">
        <v>24617</v>
      </c>
      <c r="AG298">
        <v>310</v>
      </c>
      <c r="AH298">
        <v>24</v>
      </c>
      <c r="AI298" s="7">
        <f t="shared" ca="1" si="4"/>
        <v>160</v>
      </c>
    </row>
    <row r="299" spans="1:35" x14ac:dyDescent="0.25">
      <c r="A299" t="s">
        <v>318</v>
      </c>
      <c r="B299" t="s">
        <v>354</v>
      </c>
      <c r="C299">
        <v>1</v>
      </c>
      <c r="D299">
        <v>1</v>
      </c>
      <c r="E299">
        <v>10</v>
      </c>
      <c r="F299">
        <v>2014</v>
      </c>
      <c r="G299" t="s">
        <v>101</v>
      </c>
      <c r="H299">
        <v>151.69999999999999</v>
      </c>
      <c r="I299">
        <v>73.8</v>
      </c>
      <c r="J299">
        <v>8.5</v>
      </c>
      <c r="K299">
        <v>154</v>
      </c>
      <c r="L299">
        <v>5.2</v>
      </c>
      <c r="M299">
        <v>1080</v>
      </c>
      <c r="N299">
        <v>1920</v>
      </c>
      <c r="O299">
        <v>424</v>
      </c>
      <c r="P299" t="s">
        <v>18</v>
      </c>
      <c r="Q299">
        <v>2048</v>
      </c>
      <c r="R299" t="s">
        <v>55</v>
      </c>
      <c r="S299" t="s">
        <v>352</v>
      </c>
      <c r="T299" t="s">
        <v>217</v>
      </c>
      <c r="U299" t="s">
        <v>81</v>
      </c>
      <c r="V299" t="s">
        <v>23</v>
      </c>
      <c r="W299">
        <v>256</v>
      </c>
      <c r="X299">
        <v>16</v>
      </c>
      <c r="Y299">
        <v>13</v>
      </c>
      <c r="Z299">
        <v>13</v>
      </c>
      <c r="AA299">
        <v>1</v>
      </c>
      <c r="AB299" t="s">
        <v>353</v>
      </c>
      <c r="AC299" t="s">
        <v>340</v>
      </c>
      <c r="AD299">
        <v>1</v>
      </c>
      <c r="AE299" t="s">
        <v>26</v>
      </c>
      <c r="AF299">
        <v>28457</v>
      </c>
      <c r="AG299">
        <v>538</v>
      </c>
      <c r="AH299">
        <v>20</v>
      </c>
      <c r="AI299" s="7">
        <f t="shared" ca="1" si="4"/>
        <v>154</v>
      </c>
    </row>
    <row r="300" spans="1:35" x14ac:dyDescent="0.25">
      <c r="A300" t="s">
        <v>318</v>
      </c>
      <c r="B300" t="s">
        <v>355</v>
      </c>
      <c r="C300">
        <v>1</v>
      </c>
      <c r="D300">
        <v>1</v>
      </c>
      <c r="E300">
        <v>10</v>
      </c>
      <c r="F300">
        <v>2014</v>
      </c>
      <c r="G300" t="s">
        <v>101</v>
      </c>
      <c r="H300">
        <v>143.80000000000001</v>
      </c>
      <c r="I300">
        <v>70.400000000000006</v>
      </c>
      <c r="J300">
        <v>9.4</v>
      </c>
      <c r="K300">
        <v>146</v>
      </c>
      <c r="L300">
        <v>4.7</v>
      </c>
      <c r="M300">
        <v>540</v>
      </c>
      <c r="N300">
        <v>960</v>
      </c>
      <c r="O300">
        <v>234</v>
      </c>
      <c r="P300" t="s">
        <v>18</v>
      </c>
      <c r="Q300">
        <v>1024</v>
      </c>
      <c r="R300" t="s">
        <v>60</v>
      </c>
      <c r="S300" t="s">
        <v>227</v>
      </c>
      <c r="T300" t="s">
        <v>69</v>
      </c>
      <c r="U300" t="s">
        <v>211</v>
      </c>
      <c r="V300" t="s">
        <v>23</v>
      </c>
      <c r="W300">
        <v>256</v>
      </c>
      <c r="X300">
        <v>8</v>
      </c>
      <c r="Y300">
        <v>8</v>
      </c>
      <c r="Z300">
        <v>1.3</v>
      </c>
      <c r="AA300">
        <v>1</v>
      </c>
      <c r="AB300" t="s">
        <v>200</v>
      </c>
      <c r="AC300" t="s">
        <v>340</v>
      </c>
      <c r="AD300">
        <v>1</v>
      </c>
      <c r="AE300" t="s">
        <v>26</v>
      </c>
      <c r="AF300">
        <v>20635</v>
      </c>
      <c r="AG300">
        <v>484</v>
      </c>
      <c r="AH300">
        <v>16</v>
      </c>
      <c r="AI300" s="7">
        <f t="shared" ca="1" si="4"/>
        <v>146</v>
      </c>
    </row>
    <row r="301" spans="1:35" x14ac:dyDescent="0.25">
      <c r="A301" t="s">
        <v>318</v>
      </c>
      <c r="B301" t="s">
        <v>356</v>
      </c>
      <c r="C301">
        <v>1</v>
      </c>
      <c r="D301">
        <v>1</v>
      </c>
      <c r="E301">
        <v>9</v>
      </c>
      <c r="F301">
        <v>2014</v>
      </c>
      <c r="G301" t="s">
        <v>28</v>
      </c>
      <c r="H301">
        <v>157.69999999999999</v>
      </c>
      <c r="I301">
        <v>78.7</v>
      </c>
      <c r="J301">
        <v>7.7</v>
      </c>
      <c r="K301">
        <v>155</v>
      </c>
      <c r="L301">
        <v>5.5</v>
      </c>
      <c r="M301">
        <v>720</v>
      </c>
      <c r="N301">
        <v>1280</v>
      </c>
      <c r="O301">
        <v>267</v>
      </c>
      <c r="P301" t="s">
        <v>18</v>
      </c>
      <c r="Q301">
        <v>2048</v>
      </c>
      <c r="R301" t="s">
        <v>60</v>
      </c>
      <c r="S301" t="s">
        <v>182</v>
      </c>
      <c r="T301" t="s">
        <v>334</v>
      </c>
      <c r="U301" t="s">
        <v>184</v>
      </c>
      <c r="V301" t="s">
        <v>23</v>
      </c>
      <c r="W301">
        <v>256</v>
      </c>
      <c r="X301">
        <v>16</v>
      </c>
      <c r="Y301">
        <v>13</v>
      </c>
      <c r="Z301">
        <v>8</v>
      </c>
      <c r="AA301">
        <v>1</v>
      </c>
      <c r="AB301" t="s">
        <v>353</v>
      </c>
      <c r="AC301" t="s">
        <v>340</v>
      </c>
      <c r="AD301">
        <v>1</v>
      </c>
      <c r="AE301" t="s">
        <v>201</v>
      </c>
      <c r="AF301">
        <v>28853</v>
      </c>
      <c r="AG301">
        <v>424</v>
      </c>
      <c r="AH301">
        <v>22</v>
      </c>
      <c r="AI301" s="7">
        <f t="shared" ca="1" si="4"/>
        <v>155</v>
      </c>
    </row>
    <row r="302" spans="1:35" x14ac:dyDescent="0.25">
      <c r="A302" t="s">
        <v>318</v>
      </c>
      <c r="B302" t="s">
        <v>357</v>
      </c>
      <c r="C302">
        <v>1</v>
      </c>
      <c r="D302">
        <v>1</v>
      </c>
      <c r="E302">
        <v>9</v>
      </c>
      <c r="F302">
        <v>2014</v>
      </c>
      <c r="G302" t="s">
        <v>28</v>
      </c>
      <c r="H302">
        <v>157.69999999999999</v>
      </c>
      <c r="I302">
        <v>78.7</v>
      </c>
      <c r="J302">
        <v>7.7</v>
      </c>
      <c r="K302">
        <v>155</v>
      </c>
      <c r="L302">
        <v>5.5</v>
      </c>
      <c r="M302">
        <v>720</v>
      </c>
      <c r="N302">
        <v>1280</v>
      </c>
      <c r="O302">
        <v>267</v>
      </c>
      <c r="P302" t="s">
        <v>18</v>
      </c>
      <c r="Q302">
        <v>2048</v>
      </c>
      <c r="R302" t="s">
        <v>60</v>
      </c>
      <c r="S302" t="s">
        <v>182</v>
      </c>
      <c r="T302" t="s">
        <v>183</v>
      </c>
      <c r="U302" t="s">
        <v>184</v>
      </c>
      <c r="V302" t="s">
        <v>23</v>
      </c>
      <c r="W302">
        <v>256</v>
      </c>
      <c r="X302">
        <v>16</v>
      </c>
      <c r="Y302">
        <v>13</v>
      </c>
      <c r="Z302">
        <v>8</v>
      </c>
      <c r="AA302">
        <v>1</v>
      </c>
      <c r="AB302" t="s">
        <v>353</v>
      </c>
      <c r="AC302" t="s">
        <v>340</v>
      </c>
      <c r="AD302">
        <v>1</v>
      </c>
      <c r="AE302" t="s">
        <v>201</v>
      </c>
      <c r="AF302">
        <v>28508</v>
      </c>
      <c r="AG302">
        <v>424</v>
      </c>
      <c r="AH302">
        <v>22</v>
      </c>
      <c r="AI302" s="7">
        <f t="shared" ca="1" si="4"/>
        <v>155</v>
      </c>
    </row>
    <row r="303" spans="1:35" x14ac:dyDescent="0.25">
      <c r="A303" t="s">
        <v>318</v>
      </c>
      <c r="B303" t="s">
        <v>358</v>
      </c>
      <c r="C303">
        <v>1</v>
      </c>
      <c r="D303">
        <v>1</v>
      </c>
      <c r="E303">
        <v>8</v>
      </c>
      <c r="F303">
        <v>2014</v>
      </c>
      <c r="G303" t="s">
        <v>78</v>
      </c>
      <c r="H303">
        <v>139.9</v>
      </c>
      <c r="I303">
        <v>69.8</v>
      </c>
      <c r="J303">
        <v>10</v>
      </c>
      <c r="K303">
        <v>158</v>
      </c>
      <c r="L303">
        <v>4.7</v>
      </c>
      <c r="M303">
        <v>480</v>
      </c>
      <c r="N303">
        <v>854</v>
      </c>
      <c r="O303">
        <v>208</v>
      </c>
      <c r="P303" t="s">
        <v>18</v>
      </c>
      <c r="Q303">
        <v>1024</v>
      </c>
      <c r="R303" t="s">
        <v>60</v>
      </c>
      <c r="S303" t="s">
        <v>359</v>
      </c>
      <c r="T303" t="s">
        <v>360</v>
      </c>
      <c r="U303" t="s">
        <v>361</v>
      </c>
      <c r="V303" t="s">
        <v>23</v>
      </c>
      <c r="W303">
        <v>256</v>
      </c>
      <c r="X303">
        <v>8</v>
      </c>
      <c r="Y303">
        <v>5</v>
      </c>
      <c r="Z303">
        <v>1.3</v>
      </c>
      <c r="AA303">
        <v>1</v>
      </c>
      <c r="AB303" t="s">
        <v>200</v>
      </c>
      <c r="AC303" t="s">
        <v>340</v>
      </c>
      <c r="AD303">
        <v>1</v>
      </c>
      <c r="AE303" t="s">
        <v>26</v>
      </c>
      <c r="AF303">
        <v>16447</v>
      </c>
      <c r="AG303">
        <v>646</v>
      </c>
      <c r="AH303">
        <v>17</v>
      </c>
      <c r="AI303" s="7">
        <f t="shared" ca="1" si="4"/>
        <v>158</v>
      </c>
    </row>
    <row r="304" spans="1:35" x14ac:dyDescent="0.25">
      <c r="A304" t="s">
        <v>318</v>
      </c>
      <c r="B304" t="s">
        <v>362</v>
      </c>
      <c r="C304">
        <v>1</v>
      </c>
      <c r="D304">
        <v>1</v>
      </c>
      <c r="E304">
        <v>8</v>
      </c>
      <c r="F304">
        <v>2014</v>
      </c>
      <c r="G304" t="s">
        <v>78</v>
      </c>
      <c r="H304">
        <v>145.4</v>
      </c>
      <c r="I304">
        <v>70.2</v>
      </c>
      <c r="J304">
        <v>10</v>
      </c>
      <c r="K304">
        <v>151</v>
      </c>
      <c r="L304">
        <v>5</v>
      </c>
      <c r="M304">
        <v>1080</v>
      </c>
      <c r="N304">
        <v>1920</v>
      </c>
      <c r="O304">
        <v>441</v>
      </c>
      <c r="P304" t="s">
        <v>18</v>
      </c>
      <c r="Q304">
        <v>2048</v>
      </c>
      <c r="R304" t="s">
        <v>60</v>
      </c>
      <c r="S304" t="s">
        <v>352</v>
      </c>
      <c r="T304" t="s">
        <v>363</v>
      </c>
      <c r="U304" t="s">
        <v>81</v>
      </c>
      <c r="V304" t="s">
        <v>23</v>
      </c>
      <c r="W304">
        <v>256</v>
      </c>
      <c r="X304">
        <v>16</v>
      </c>
      <c r="Y304">
        <v>13</v>
      </c>
      <c r="Z304">
        <v>5</v>
      </c>
      <c r="AA304">
        <v>1</v>
      </c>
      <c r="AB304" t="s">
        <v>327</v>
      </c>
      <c r="AC304" t="s">
        <v>340</v>
      </c>
      <c r="AD304">
        <v>1</v>
      </c>
      <c r="AE304" t="s">
        <v>364</v>
      </c>
      <c r="AF304">
        <v>25417</v>
      </c>
      <c r="AG304">
        <v>643</v>
      </c>
      <c r="AH304">
        <v>24</v>
      </c>
      <c r="AI304" s="7">
        <f t="shared" ca="1" si="4"/>
        <v>151</v>
      </c>
    </row>
    <row r="305" spans="1:35" x14ac:dyDescent="0.25">
      <c r="A305" t="s">
        <v>318</v>
      </c>
      <c r="B305" t="s">
        <v>365</v>
      </c>
      <c r="C305">
        <v>1</v>
      </c>
      <c r="D305">
        <v>1</v>
      </c>
      <c r="E305">
        <v>6</v>
      </c>
      <c r="F305">
        <v>2014</v>
      </c>
      <c r="G305" t="s">
        <v>59</v>
      </c>
      <c r="H305">
        <v>140</v>
      </c>
      <c r="I305">
        <v>72</v>
      </c>
      <c r="J305">
        <v>9.6999999999999993</v>
      </c>
      <c r="K305">
        <v>160</v>
      </c>
      <c r="L305">
        <v>5</v>
      </c>
      <c r="M305">
        <v>540</v>
      </c>
      <c r="N305">
        <v>960</v>
      </c>
      <c r="O305">
        <v>220</v>
      </c>
      <c r="P305" t="s">
        <v>18</v>
      </c>
      <c r="Q305">
        <v>1024</v>
      </c>
      <c r="R305" t="s">
        <v>72</v>
      </c>
      <c r="S305" t="s">
        <v>366</v>
      </c>
      <c r="T305" t="s">
        <v>69</v>
      </c>
      <c r="U305" t="s">
        <v>52</v>
      </c>
      <c r="V305" t="s">
        <v>23</v>
      </c>
      <c r="W305">
        <v>32</v>
      </c>
      <c r="X305">
        <v>4</v>
      </c>
      <c r="Y305">
        <v>5</v>
      </c>
      <c r="Z305">
        <v>2</v>
      </c>
      <c r="AA305">
        <v>1</v>
      </c>
      <c r="AB305" t="s">
        <v>24</v>
      </c>
      <c r="AC305" t="s">
        <v>340</v>
      </c>
      <c r="AD305">
        <v>1</v>
      </c>
      <c r="AE305" t="s">
        <v>26</v>
      </c>
      <c r="AF305">
        <v>16589</v>
      </c>
      <c r="AG305">
        <v>220</v>
      </c>
      <c r="AH305">
        <v>9</v>
      </c>
      <c r="AI305" s="7">
        <f t="shared" ca="1" si="4"/>
        <v>160</v>
      </c>
    </row>
    <row r="306" spans="1:35" x14ac:dyDescent="0.25">
      <c r="A306" t="s">
        <v>318</v>
      </c>
      <c r="B306" t="s">
        <v>367</v>
      </c>
      <c r="C306">
        <v>1</v>
      </c>
      <c r="D306">
        <v>1</v>
      </c>
      <c r="E306">
        <v>6</v>
      </c>
      <c r="F306">
        <v>2014</v>
      </c>
      <c r="G306" t="s">
        <v>59</v>
      </c>
      <c r="H306">
        <v>146.4</v>
      </c>
      <c r="I306">
        <v>70.7</v>
      </c>
      <c r="J306">
        <v>9.9</v>
      </c>
      <c r="K306">
        <v>145</v>
      </c>
      <c r="L306">
        <v>5</v>
      </c>
      <c r="M306">
        <v>1080</v>
      </c>
      <c r="N306">
        <v>1920</v>
      </c>
      <c r="O306">
        <v>441</v>
      </c>
      <c r="P306" t="s">
        <v>18</v>
      </c>
      <c r="Q306">
        <v>2048</v>
      </c>
      <c r="R306" t="s">
        <v>60</v>
      </c>
      <c r="S306" t="s">
        <v>368</v>
      </c>
      <c r="T306" t="s">
        <v>363</v>
      </c>
      <c r="U306" t="s">
        <v>81</v>
      </c>
      <c r="V306" t="s">
        <v>23</v>
      </c>
      <c r="W306">
        <v>256</v>
      </c>
      <c r="X306">
        <v>16</v>
      </c>
      <c r="Y306">
        <v>13</v>
      </c>
      <c r="Z306">
        <v>5</v>
      </c>
      <c r="AA306">
        <v>1</v>
      </c>
      <c r="AB306" t="s">
        <v>353</v>
      </c>
      <c r="AC306" t="s">
        <v>340</v>
      </c>
      <c r="AD306">
        <v>1</v>
      </c>
      <c r="AE306" t="s">
        <v>26</v>
      </c>
      <c r="AF306">
        <v>32492</v>
      </c>
      <c r="AG306">
        <v>504</v>
      </c>
      <c r="AH306">
        <v>26</v>
      </c>
      <c r="AI306" s="7">
        <f t="shared" ca="1" si="4"/>
        <v>145</v>
      </c>
    </row>
    <row r="307" spans="1:35" x14ac:dyDescent="0.25">
      <c r="A307" t="s">
        <v>318</v>
      </c>
      <c r="B307" t="s">
        <v>369</v>
      </c>
      <c r="C307">
        <v>1</v>
      </c>
      <c r="D307">
        <v>1</v>
      </c>
      <c r="E307">
        <v>5</v>
      </c>
      <c r="F307">
        <v>2014</v>
      </c>
      <c r="G307" t="s">
        <v>141</v>
      </c>
      <c r="H307">
        <v>142</v>
      </c>
      <c r="I307">
        <v>71.900000000000006</v>
      </c>
      <c r="J307">
        <v>9.1999999999999993</v>
      </c>
      <c r="K307">
        <v>150</v>
      </c>
      <c r="L307">
        <v>5</v>
      </c>
      <c r="M307">
        <v>720</v>
      </c>
      <c r="N307">
        <v>1280</v>
      </c>
      <c r="O307">
        <v>294</v>
      </c>
      <c r="P307" t="s">
        <v>18</v>
      </c>
      <c r="Q307">
        <v>1024</v>
      </c>
      <c r="R307" t="s">
        <v>72</v>
      </c>
      <c r="S307" t="s">
        <v>61</v>
      </c>
      <c r="T307" t="s">
        <v>370</v>
      </c>
      <c r="U307" t="s">
        <v>63</v>
      </c>
      <c r="V307" t="s">
        <v>23</v>
      </c>
      <c r="W307">
        <v>32</v>
      </c>
      <c r="X307">
        <v>4</v>
      </c>
      <c r="Y307">
        <v>8</v>
      </c>
      <c r="Z307">
        <v>2</v>
      </c>
      <c r="AA307">
        <v>1</v>
      </c>
      <c r="AB307" t="s">
        <v>24</v>
      </c>
      <c r="AC307" t="s">
        <v>371</v>
      </c>
      <c r="AD307">
        <v>1</v>
      </c>
      <c r="AE307" t="s">
        <v>26</v>
      </c>
      <c r="AF307">
        <v>16023</v>
      </c>
      <c r="AG307">
        <v>700</v>
      </c>
      <c r="AH307">
        <v>14</v>
      </c>
      <c r="AI307" s="7">
        <f t="shared" ca="1" si="4"/>
        <v>150</v>
      </c>
    </row>
    <row r="308" spans="1:35" x14ac:dyDescent="0.25">
      <c r="A308" t="s">
        <v>318</v>
      </c>
      <c r="B308" t="s">
        <v>372</v>
      </c>
      <c r="C308">
        <v>1</v>
      </c>
      <c r="D308">
        <v>1</v>
      </c>
      <c r="E308">
        <v>4</v>
      </c>
      <c r="F308">
        <v>2014</v>
      </c>
      <c r="G308" t="s">
        <v>17</v>
      </c>
      <c r="H308">
        <v>125.7</v>
      </c>
      <c r="I308">
        <v>65</v>
      </c>
      <c r="J308">
        <v>10.5</v>
      </c>
      <c r="K308">
        <v>130</v>
      </c>
      <c r="L308">
        <v>4</v>
      </c>
      <c r="M308">
        <v>480</v>
      </c>
      <c r="N308">
        <v>800</v>
      </c>
      <c r="O308">
        <v>233</v>
      </c>
      <c r="P308" t="s">
        <v>18</v>
      </c>
      <c r="Q308">
        <v>512</v>
      </c>
      <c r="R308" t="s">
        <v>72</v>
      </c>
      <c r="S308" t="s">
        <v>280</v>
      </c>
      <c r="T308" t="s">
        <v>291</v>
      </c>
      <c r="U308" t="s">
        <v>282</v>
      </c>
      <c r="V308" t="s">
        <v>23</v>
      </c>
      <c r="W308">
        <v>32</v>
      </c>
      <c r="X308">
        <v>4</v>
      </c>
      <c r="Y308">
        <v>5</v>
      </c>
      <c r="Z308">
        <v>1</v>
      </c>
      <c r="AA308">
        <v>1</v>
      </c>
      <c r="AB308" t="s">
        <v>24</v>
      </c>
      <c r="AC308" t="s">
        <v>340</v>
      </c>
      <c r="AD308">
        <v>1</v>
      </c>
      <c r="AE308" t="s">
        <v>26</v>
      </c>
      <c r="AF308">
        <v>8210</v>
      </c>
      <c r="AG308">
        <v>260</v>
      </c>
      <c r="AH308">
        <v>9</v>
      </c>
      <c r="AI308" s="7">
        <f t="shared" ca="1" si="4"/>
        <v>130</v>
      </c>
    </row>
    <row r="309" spans="1:35" x14ac:dyDescent="0.25">
      <c r="A309" t="s">
        <v>318</v>
      </c>
      <c r="B309" t="s">
        <v>373</v>
      </c>
      <c r="C309">
        <v>1</v>
      </c>
      <c r="D309">
        <v>1</v>
      </c>
      <c r="E309">
        <v>4</v>
      </c>
      <c r="F309">
        <v>2014</v>
      </c>
      <c r="G309" t="s">
        <v>17</v>
      </c>
      <c r="H309">
        <v>131.4</v>
      </c>
      <c r="I309">
        <v>68</v>
      </c>
      <c r="J309">
        <v>11.3</v>
      </c>
      <c r="K309">
        <v>140</v>
      </c>
      <c r="L309">
        <v>4.5</v>
      </c>
      <c r="M309">
        <v>480</v>
      </c>
      <c r="N309">
        <v>854</v>
      </c>
      <c r="O309">
        <v>218</v>
      </c>
      <c r="P309" t="s">
        <v>18</v>
      </c>
      <c r="Q309">
        <v>512</v>
      </c>
      <c r="R309" t="s">
        <v>72</v>
      </c>
      <c r="S309" t="s">
        <v>273</v>
      </c>
      <c r="T309" t="s">
        <v>66</v>
      </c>
      <c r="U309" t="s">
        <v>67</v>
      </c>
      <c r="V309" t="s">
        <v>23</v>
      </c>
      <c r="W309">
        <v>32</v>
      </c>
      <c r="X309">
        <v>4</v>
      </c>
      <c r="Y309">
        <v>5</v>
      </c>
      <c r="Z309">
        <v>1</v>
      </c>
      <c r="AA309">
        <v>1</v>
      </c>
      <c r="AB309" t="s">
        <v>24</v>
      </c>
      <c r="AC309" t="s">
        <v>340</v>
      </c>
      <c r="AD309">
        <v>1</v>
      </c>
      <c r="AE309" t="s">
        <v>26</v>
      </c>
      <c r="AF309">
        <v>12920</v>
      </c>
      <c r="AG309">
        <v>852</v>
      </c>
      <c r="AH309">
        <v>11</v>
      </c>
      <c r="AI309" s="7">
        <f t="shared" ca="1" si="4"/>
        <v>140</v>
      </c>
    </row>
    <row r="310" spans="1:35" x14ac:dyDescent="0.25">
      <c r="A310" t="s">
        <v>318</v>
      </c>
      <c r="B310" t="s">
        <v>374</v>
      </c>
      <c r="C310">
        <v>1</v>
      </c>
      <c r="D310">
        <v>1</v>
      </c>
      <c r="E310">
        <v>1</v>
      </c>
      <c r="F310">
        <v>2014</v>
      </c>
      <c r="G310" t="s">
        <v>96</v>
      </c>
      <c r="H310">
        <v>132.4</v>
      </c>
      <c r="I310">
        <v>68</v>
      </c>
      <c r="J310">
        <v>11.3</v>
      </c>
      <c r="K310">
        <v>140</v>
      </c>
      <c r="L310">
        <v>4.5</v>
      </c>
      <c r="M310">
        <v>480</v>
      </c>
      <c r="N310">
        <v>854</v>
      </c>
      <c r="O310">
        <v>218</v>
      </c>
      <c r="P310" t="s">
        <v>18</v>
      </c>
      <c r="Q310">
        <v>512</v>
      </c>
      <c r="R310" t="s">
        <v>72</v>
      </c>
      <c r="S310" t="s">
        <v>273</v>
      </c>
      <c r="T310" t="s">
        <v>66</v>
      </c>
      <c r="U310" t="s">
        <v>67</v>
      </c>
      <c r="V310" t="s">
        <v>23</v>
      </c>
      <c r="W310">
        <v>32</v>
      </c>
      <c r="X310">
        <v>4</v>
      </c>
      <c r="Y310">
        <v>5</v>
      </c>
      <c r="Z310">
        <v>1</v>
      </c>
      <c r="AA310">
        <v>1</v>
      </c>
      <c r="AB310" t="s">
        <v>24</v>
      </c>
      <c r="AC310" t="s">
        <v>340</v>
      </c>
      <c r="AD310">
        <v>1</v>
      </c>
      <c r="AE310" t="s">
        <v>26</v>
      </c>
      <c r="AF310">
        <v>12943</v>
      </c>
      <c r="AG310">
        <v>852</v>
      </c>
      <c r="AH310">
        <v>11</v>
      </c>
      <c r="AI310" s="7">
        <f t="shared" ca="1" si="4"/>
        <v>140</v>
      </c>
    </row>
    <row r="311" spans="1:35" x14ac:dyDescent="0.25">
      <c r="A311" t="s">
        <v>318</v>
      </c>
      <c r="B311" t="s">
        <v>375</v>
      </c>
      <c r="C311">
        <v>1</v>
      </c>
      <c r="D311">
        <v>1</v>
      </c>
      <c r="E311">
        <v>5</v>
      </c>
      <c r="F311">
        <v>2014</v>
      </c>
      <c r="G311" t="s">
        <v>141</v>
      </c>
      <c r="H311">
        <v>156.6</v>
      </c>
      <c r="I311">
        <v>78.7</v>
      </c>
      <c r="J311">
        <v>7.9</v>
      </c>
      <c r="K311">
        <v>165</v>
      </c>
      <c r="L311">
        <v>5.5</v>
      </c>
      <c r="M311">
        <v>720</v>
      </c>
      <c r="N311">
        <v>1280</v>
      </c>
      <c r="O311">
        <v>267</v>
      </c>
      <c r="P311" t="s">
        <v>18</v>
      </c>
      <c r="Q311">
        <v>1536</v>
      </c>
      <c r="R311" t="s">
        <v>60</v>
      </c>
      <c r="S311" t="s">
        <v>227</v>
      </c>
      <c r="T311" t="s">
        <v>376</v>
      </c>
      <c r="U311" t="s">
        <v>211</v>
      </c>
      <c r="V311" t="s">
        <v>23</v>
      </c>
      <c r="W311">
        <v>256</v>
      </c>
      <c r="X311">
        <v>8</v>
      </c>
      <c r="Y311">
        <v>13</v>
      </c>
      <c r="Z311">
        <v>5</v>
      </c>
      <c r="AA311">
        <v>1</v>
      </c>
      <c r="AB311" t="s">
        <v>200</v>
      </c>
      <c r="AC311" t="s">
        <v>340</v>
      </c>
      <c r="AD311">
        <v>1</v>
      </c>
      <c r="AE311" t="s">
        <v>26</v>
      </c>
      <c r="AF311">
        <v>21222</v>
      </c>
      <c r="AG311">
        <v>614</v>
      </c>
      <c r="AH311">
        <v>21</v>
      </c>
      <c r="AI311" s="7">
        <f t="shared" ca="1" si="4"/>
        <v>165</v>
      </c>
    </row>
    <row r="312" spans="1:35" x14ac:dyDescent="0.25">
      <c r="A312" t="s">
        <v>318</v>
      </c>
      <c r="B312" t="s">
        <v>377</v>
      </c>
      <c r="C312">
        <v>1</v>
      </c>
      <c r="D312">
        <v>1</v>
      </c>
      <c r="E312">
        <v>2</v>
      </c>
      <c r="F312">
        <v>2014</v>
      </c>
      <c r="G312" t="s">
        <v>76</v>
      </c>
      <c r="H312">
        <v>156.6</v>
      </c>
      <c r="I312">
        <v>78.7</v>
      </c>
      <c r="J312">
        <v>7.9</v>
      </c>
      <c r="K312">
        <v>165</v>
      </c>
      <c r="L312">
        <v>5.5</v>
      </c>
      <c r="M312">
        <v>720</v>
      </c>
      <c r="N312">
        <v>1280</v>
      </c>
      <c r="O312">
        <v>267</v>
      </c>
      <c r="P312" t="s">
        <v>18</v>
      </c>
      <c r="Q312">
        <v>1536</v>
      </c>
      <c r="R312" t="s">
        <v>60</v>
      </c>
      <c r="S312" t="s">
        <v>378</v>
      </c>
      <c r="T312" t="s">
        <v>376</v>
      </c>
      <c r="U312" t="s">
        <v>211</v>
      </c>
      <c r="V312" t="s">
        <v>23</v>
      </c>
      <c r="W312">
        <v>256</v>
      </c>
      <c r="X312">
        <v>8</v>
      </c>
      <c r="Y312">
        <v>13</v>
      </c>
      <c r="Z312">
        <v>5</v>
      </c>
      <c r="AA312">
        <v>1</v>
      </c>
      <c r="AB312" t="s">
        <v>200</v>
      </c>
      <c r="AC312" t="s">
        <v>340</v>
      </c>
      <c r="AD312">
        <v>1</v>
      </c>
      <c r="AE312" t="s">
        <v>26</v>
      </c>
      <c r="AF312">
        <v>20741</v>
      </c>
      <c r="AG312">
        <v>737</v>
      </c>
      <c r="AH312">
        <v>21</v>
      </c>
      <c r="AI312" s="7">
        <f t="shared" ca="1" si="4"/>
        <v>165</v>
      </c>
    </row>
    <row r="313" spans="1:35" x14ac:dyDescent="0.25">
      <c r="A313" t="s">
        <v>318</v>
      </c>
      <c r="B313" t="s">
        <v>379</v>
      </c>
      <c r="C313">
        <v>1</v>
      </c>
      <c r="D313">
        <v>1</v>
      </c>
      <c r="E313">
        <v>2</v>
      </c>
      <c r="F313">
        <v>2014</v>
      </c>
      <c r="G313" t="s">
        <v>76</v>
      </c>
      <c r="H313">
        <v>143.1</v>
      </c>
      <c r="I313">
        <v>70.5</v>
      </c>
      <c r="J313">
        <v>9.6</v>
      </c>
      <c r="K313">
        <v>143.5</v>
      </c>
      <c r="L313">
        <v>4.7</v>
      </c>
      <c r="M313">
        <v>540</v>
      </c>
      <c r="N313">
        <v>960</v>
      </c>
      <c r="O313">
        <v>234</v>
      </c>
      <c r="P313" t="s">
        <v>18</v>
      </c>
      <c r="Q313">
        <v>1024</v>
      </c>
      <c r="R313" t="s">
        <v>60</v>
      </c>
      <c r="S313" t="s">
        <v>227</v>
      </c>
      <c r="T313" t="s">
        <v>69</v>
      </c>
      <c r="U313" t="s">
        <v>211</v>
      </c>
      <c r="V313" t="s">
        <v>23</v>
      </c>
      <c r="W313">
        <v>256</v>
      </c>
      <c r="X313">
        <v>8</v>
      </c>
      <c r="Y313">
        <v>8</v>
      </c>
      <c r="Z313">
        <v>1.3</v>
      </c>
      <c r="AA313">
        <v>1</v>
      </c>
      <c r="AB313" t="s">
        <v>200</v>
      </c>
      <c r="AC313" t="s">
        <v>340</v>
      </c>
      <c r="AD313">
        <v>1</v>
      </c>
      <c r="AE313" t="s">
        <v>26</v>
      </c>
      <c r="AF313">
        <v>24450</v>
      </c>
      <c r="AG313">
        <v>650</v>
      </c>
      <c r="AH313">
        <v>16</v>
      </c>
      <c r="AI313" s="7">
        <f t="shared" ca="1" si="4"/>
        <v>143.5</v>
      </c>
    </row>
    <row r="314" spans="1:35" x14ac:dyDescent="0.25">
      <c r="A314" t="s">
        <v>525</v>
      </c>
      <c r="B314" t="s">
        <v>526</v>
      </c>
      <c r="C314">
        <v>1</v>
      </c>
      <c r="D314">
        <v>1</v>
      </c>
      <c r="E314">
        <v>9</v>
      </c>
      <c r="F314">
        <v>2014</v>
      </c>
      <c r="G314" t="s">
        <v>28</v>
      </c>
      <c r="H314">
        <v>132</v>
      </c>
      <c r="I314">
        <v>67</v>
      </c>
      <c r="J314">
        <v>9.1999999999999993</v>
      </c>
      <c r="K314">
        <v>138</v>
      </c>
      <c r="L314">
        <v>4.5</v>
      </c>
      <c r="M314">
        <v>480</v>
      </c>
      <c r="N314">
        <v>854</v>
      </c>
      <c r="O314">
        <v>218</v>
      </c>
      <c r="P314" t="s">
        <v>18</v>
      </c>
      <c r="Q314">
        <v>1024</v>
      </c>
      <c r="R314" t="s">
        <v>55</v>
      </c>
      <c r="S314" t="s">
        <v>65</v>
      </c>
      <c r="T314" t="s">
        <v>66</v>
      </c>
      <c r="U314" t="s">
        <v>67</v>
      </c>
      <c r="V314" t="s">
        <v>23</v>
      </c>
      <c r="W314">
        <v>32</v>
      </c>
      <c r="X314">
        <v>4</v>
      </c>
      <c r="Y314">
        <v>5</v>
      </c>
      <c r="Z314">
        <v>2</v>
      </c>
      <c r="AA314">
        <v>1</v>
      </c>
      <c r="AB314" t="s">
        <v>24</v>
      </c>
      <c r="AC314" t="s">
        <v>70</v>
      </c>
      <c r="AD314">
        <v>1</v>
      </c>
      <c r="AE314" t="s">
        <v>26</v>
      </c>
      <c r="AF314">
        <v>8616</v>
      </c>
      <c r="AG314">
        <v>160</v>
      </c>
      <c r="AH314">
        <v>8</v>
      </c>
      <c r="AI314" s="7">
        <f t="shared" ca="1" si="4"/>
        <v>138</v>
      </c>
    </row>
    <row r="315" spans="1:35" x14ac:dyDescent="0.25">
      <c r="A315" t="s">
        <v>525</v>
      </c>
      <c r="B315" t="s">
        <v>527</v>
      </c>
      <c r="C315">
        <v>1</v>
      </c>
      <c r="D315">
        <v>1</v>
      </c>
      <c r="E315">
        <v>1</v>
      </c>
      <c r="F315">
        <v>2014</v>
      </c>
      <c r="G315" t="s">
        <v>96</v>
      </c>
      <c r="H315">
        <v>143.9</v>
      </c>
      <c r="I315">
        <v>70.5</v>
      </c>
      <c r="J315">
        <v>9.9</v>
      </c>
      <c r="K315">
        <v>143</v>
      </c>
      <c r="L315">
        <v>5</v>
      </c>
      <c r="M315">
        <v>1080</v>
      </c>
      <c r="N315">
        <v>1920</v>
      </c>
      <c r="O315">
        <v>441</v>
      </c>
      <c r="P315" t="s">
        <v>18</v>
      </c>
      <c r="Q315">
        <v>1024</v>
      </c>
      <c r="R315" t="s">
        <v>72</v>
      </c>
      <c r="S315" t="s">
        <v>301</v>
      </c>
      <c r="T315" t="s">
        <v>85</v>
      </c>
      <c r="U315" t="s">
        <v>195</v>
      </c>
      <c r="V315" t="s">
        <v>23</v>
      </c>
      <c r="W315">
        <v>32</v>
      </c>
      <c r="X315">
        <v>16</v>
      </c>
      <c r="Y315">
        <v>13</v>
      </c>
      <c r="Z315">
        <v>5</v>
      </c>
      <c r="AA315">
        <v>1</v>
      </c>
      <c r="AB315" t="s">
        <v>33</v>
      </c>
      <c r="AC315" t="s">
        <v>33</v>
      </c>
      <c r="AD315">
        <v>1</v>
      </c>
      <c r="AE315" t="s">
        <v>201</v>
      </c>
      <c r="AF315">
        <v>16130</v>
      </c>
      <c r="AG315">
        <v>240</v>
      </c>
      <c r="AH315">
        <v>6</v>
      </c>
      <c r="AI315" s="7">
        <f t="shared" ca="1" si="4"/>
        <v>143</v>
      </c>
    </row>
    <row r="316" spans="1:35" x14ac:dyDescent="0.25">
      <c r="A316" t="s">
        <v>525</v>
      </c>
      <c r="B316" t="s">
        <v>528</v>
      </c>
      <c r="C316">
        <v>1</v>
      </c>
      <c r="D316">
        <v>0</v>
      </c>
      <c r="E316">
        <v>9</v>
      </c>
      <c r="F316">
        <v>2014</v>
      </c>
      <c r="G316" t="s">
        <v>28</v>
      </c>
      <c r="H316">
        <v>197</v>
      </c>
      <c r="I316">
        <v>124</v>
      </c>
      <c r="J316">
        <v>12.3</v>
      </c>
      <c r="K316">
        <v>335</v>
      </c>
      <c r="L316">
        <v>7</v>
      </c>
      <c r="M316">
        <v>480</v>
      </c>
      <c r="N316">
        <v>800</v>
      </c>
      <c r="O316">
        <v>133</v>
      </c>
      <c r="P316" t="s">
        <v>18</v>
      </c>
      <c r="Q316">
        <v>512</v>
      </c>
      <c r="R316" t="s">
        <v>251</v>
      </c>
      <c r="S316" t="s">
        <v>529</v>
      </c>
      <c r="T316" t="s">
        <v>110</v>
      </c>
      <c r="U316" t="s">
        <v>111</v>
      </c>
      <c r="V316" t="s">
        <v>23</v>
      </c>
      <c r="W316">
        <v>32</v>
      </c>
      <c r="X316">
        <v>4</v>
      </c>
      <c r="Y316">
        <v>2</v>
      </c>
      <c r="Z316">
        <v>1.3</v>
      </c>
      <c r="AA316">
        <v>1</v>
      </c>
      <c r="AB316" t="s">
        <v>24</v>
      </c>
      <c r="AC316" t="s">
        <v>33</v>
      </c>
      <c r="AD316">
        <v>1</v>
      </c>
      <c r="AE316" t="s">
        <v>33</v>
      </c>
      <c r="AF316">
        <v>8252</v>
      </c>
      <c r="AG316">
        <v>240</v>
      </c>
      <c r="AH316">
        <v>8</v>
      </c>
      <c r="AI316" s="7">
        <f t="shared" ca="1" si="4"/>
        <v>335</v>
      </c>
    </row>
    <row r="317" spans="1:35" x14ac:dyDescent="0.25">
      <c r="A317" t="s">
        <v>525</v>
      </c>
      <c r="B317" t="s">
        <v>530</v>
      </c>
      <c r="C317">
        <v>1</v>
      </c>
      <c r="D317">
        <v>0</v>
      </c>
      <c r="E317">
        <v>1</v>
      </c>
      <c r="F317">
        <v>2014</v>
      </c>
      <c r="G317" t="s">
        <v>96</v>
      </c>
      <c r="H317">
        <v>113</v>
      </c>
      <c r="I317">
        <v>66</v>
      </c>
      <c r="J317">
        <v>10.4</v>
      </c>
      <c r="K317">
        <v>335</v>
      </c>
      <c r="L317">
        <v>4.5</v>
      </c>
      <c r="M317">
        <v>480</v>
      </c>
      <c r="N317">
        <v>854</v>
      </c>
      <c r="O317">
        <v>218</v>
      </c>
      <c r="P317" t="s">
        <v>18</v>
      </c>
      <c r="Q317">
        <v>0</v>
      </c>
      <c r="R317" t="s">
        <v>251</v>
      </c>
      <c r="S317" t="s">
        <v>531</v>
      </c>
      <c r="T317" t="s">
        <v>98</v>
      </c>
      <c r="U317" t="s">
        <v>287</v>
      </c>
      <c r="V317" t="s">
        <v>23</v>
      </c>
      <c r="W317">
        <v>32</v>
      </c>
      <c r="X317">
        <v>16</v>
      </c>
      <c r="Y317">
        <v>5</v>
      </c>
      <c r="Z317">
        <v>1.3</v>
      </c>
      <c r="AA317">
        <v>1</v>
      </c>
      <c r="AB317" t="s">
        <v>33</v>
      </c>
      <c r="AC317" t="s">
        <v>33</v>
      </c>
      <c r="AD317">
        <v>0</v>
      </c>
      <c r="AE317" t="s">
        <v>33</v>
      </c>
      <c r="AF317">
        <v>8031</v>
      </c>
      <c r="AG317">
        <v>135</v>
      </c>
      <c r="AH317">
        <v>5</v>
      </c>
      <c r="AI317" s="7">
        <f t="shared" ca="1" si="4"/>
        <v>335</v>
      </c>
    </row>
    <row r="318" spans="1:35" x14ac:dyDescent="0.25">
      <c r="A318" t="s">
        <v>540</v>
      </c>
      <c r="B318" t="s">
        <v>588</v>
      </c>
      <c r="C318">
        <v>1</v>
      </c>
      <c r="D318">
        <v>1</v>
      </c>
      <c r="E318">
        <v>8</v>
      </c>
      <c r="F318">
        <v>2014</v>
      </c>
      <c r="G318" t="s">
        <v>78</v>
      </c>
      <c r="H318">
        <v>149.30000000000001</v>
      </c>
      <c r="I318">
        <v>75.900000000000006</v>
      </c>
      <c r="J318">
        <v>10.199999999999999</v>
      </c>
      <c r="K318">
        <v>163</v>
      </c>
      <c r="L318">
        <v>5.5</v>
      </c>
      <c r="M318">
        <v>540</v>
      </c>
      <c r="N318">
        <v>960</v>
      </c>
      <c r="O318">
        <v>200</v>
      </c>
      <c r="P318" t="s">
        <v>18</v>
      </c>
      <c r="Q318">
        <v>1024</v>
      </c>
      <c r="R318" t="s">
        <v>60</v>
      </c>
      <c r="S318" t="s">
        <v>65</v>
      </c>
      <c r="T318" t="s">
        <v>66</v>
      </c>
      <c r="U318" t="s">
        <v>67</v>
      </c>
      <c r="V318" t="s">
        <v>23</v>
      </c>
      <c r="W318">
        <v>32</v>
      </c>
      <c r="X318">
        <v>8</v>
      </c>
      <c r="Y318">
        <v>13</v>
      </c>
      <c r="Z318">
        <v>1.3</v>
      </c>
      <c r="AA318">
        <v>1</v>
      </c>
      <c r="AB318" t="s">
        <v>24</v>
      </c>
      <c r="AC318" t="s">
        <v>34</v>
      </c>
      <c r="AD318">
        <v>1</v>
      </c>
      <c r="AE318" t="s">
        <v>26</v>
      </c>
      <c r="AF318">
        <v>20443</v>
      </c>
      <c r="AG318">
        <v>780</v>
      </c>
      <c r="AH318">
        <v>25</v>
      </c>
      <c r="AI318" s="7">
        <f t="shared" ca="1" si="4"/>
        <v>163</v>
      </c>
    </row>
    <row r="319" spans="1:35" x14ac:dyDescent="0.25">
      <c r="A319" t="s">
        <v>540</v>
      </c>
      <c r="B319" t="s">
        <v>589</v>
      </c>
      <c r="C319">
        <v>1</v>
      </c>
      <c r="D319">
        <v>1</v>
      </c>
      <c r="E319">
        <v>8</v>
      </c>
      <c r="F319">
        <v>2014</v>
      </c>
      <c r="G319" t="s">
        <v>78</v>
      </c>
      <c r="H319">
        <v>138.1</v>
      </c>
      <c r="I319">
        <v>70.599999999999994</v>
      </c>
      <c r="J319">
        <v>10.7</v>
      </c>
      <c r="K319">
        <v>137</v>
      </c>
      <c r="L319">
        <v>5</v>
      </c>
      <c r="M319">
        <v>480</v>
      </c>
      <c r="N319">
        <v>854</v>
      </c>
      <c r="O319">
        <v>196</v>
      </c>
      <c r="P319" t="s">
        <v>18</v>
      </c>
      <c r="Q319">
        <v>1024</v>
      </c>
      <c r="R319" t="s">
        <v>60</v>
      </c>
      <c r="S319" t="s">
        <v>65</v>
      </c>
      <c r="T319" t="s">
        <v>66</v>
      </c>
      <c r="U319" t="s">
        <v>67</v>
      </c>
      <c r="V319" t="s">
        <v>23</v>
      </c>
      <c r="W319">
        <v>32</v>
      </c>
      <c r="X319">
        <v>8</v>
      </c>
      <c r="Y319">
        <v>8</v>
      </c>
      <c r="Z319">
        <v>1</v>
      </c>
      <c r="AA319">
        <v>1</v>
      </c>
      <c r="AB319" t="s">
        <v>180</v>
      </c>
      <c r="AC319" t="s">
        <v>34</v>
      </c>
      <c r="AD319">
        <v>1</v>
      </c>
      <c r="AE319" t="s">
        <v>26</v>
      </c>
      <c r="AF319">
        <v>9365</v>
      </c>
      <c r="AG319">
        <v>600</v>
      </c>
      <c r="AH319">
        <v>12</v>
      </c>
      <c r="AI319" s="7">
        <f t="shared" ca="1" si="4"/>
        <v>137</v>
      </c>
    </row>
    <row r="320" spans="1:35" x14ac:dyDescent="0.25">
      <c r="A320" t="s">
        <v>540</v>
      </c>
      <c r="B320" t="s">
        <v>590</v>
      </c>
      <c r="C320">
        <v>1</v>
      </c>
      <c r="D320">
        <v>1</v>
      </c>
      <c r="E320">
        <v>8</v>
      </c>
      <c r="F320">
        <v>2014</v>
      </c>
      <c r="G320" t="s">
        <v>78</v>
      </c>
      <c r="H320">
        <v>127.5</v>
      </c>
      <c r="I320">
        <v>67.900000000000006</v>
      </c>
      <c r="J320">
        <v>11.9</v>
      </c>
      <c r="K320">
        <v>145</v>
      </c>
      <c r="L320">
        <v>4.5</v>
      </c>
      <c r="M320">
        <v>480</v>
      </c>
      <c r="N320">
        <v>800</v>
      </c>
      <c r="O320">
        <v>207</v>
      </c>
      <c r="P320" t="s">
        <v>18</v>
      </c>
      <c r="Q320">
        <v>1024</v>
      </c>
      <c r="R320" t="s">
        <v>60</v>
      </c>
      <c r="S320" t="s">
        <v>591</v>
      </c>
      <c r="T320" t="s">
        <v>69</v>
      </c>
      <c r="U320" t="s">
        <v>52</v>
      </c>
      <c r="V320" t="s">
        <v>23</v>
      </c>
      <c r="W320">
        <v>32</v>
      </c>
      <c r="X320">
        <v>4</v>
      </c>
      <c r="Y320">
        <v>8</v>
      </c>
      <c r="Z320">
        <v>1</v>
      </c>
      <c r="AA320">
        <v>1</v>
      </c>
      <c r="AB320" t="s">
        <v>24</v>
      </c>
      <c r="AC320" t="s">
        <v>34</v>
      </c>
      <c r="AD320">
        <v>1</v>
      </c>
      <c r="AE320" t="s">
        <v>26</v>
      </c>
      <c r="AF320">
        <v>12852</v>
      </c>
      <c r="AG320">
        <v>345</v>
      </c>
      <c r="AH320">
        <v>15</v>
      </c>
      <c r="AI320" s="7">
        <f t="shared" ca="1" si="4"/>
        <v>145</v>
      </c>
    </row>
    <row r="321" spans="1:35" x14ac:dyDescent="0.25">
      <c r="A321" t="s">
        <v>540</v>
      </c>
      <c r="B321" t="s">
        <v>592</v>
      </c>
      <c r="C321">
        <v>1</v>
      </c>
      <c r="D321">
        <v>1</v>
      </c>
      <c r="E321">
        <v>8</v>
      </c>
      <c r="F321">
        <v>2014</v>
      </c>
      <c r="G321" t="s">
        <v>78</v>
      </c>
      <c r="H321">
        <v>152.1</v>
      </c>
      <c r="I321">
        <v>79.2</v>
      </c>
      <c r="J321">
        <v>9.1</v>
      </c>
      <c r="K321">
        <v>167</v>
      </c>
      <c r="L321">
        <v>5.7</v>
      </c>
      <c r="M321">
        <v>720</v>
      </c>
      <c r="N321">
        <v>1280</v>
      </c>
      <c r="O321">
        <v>258</v>
      </c>
      <c r="P321" t="s">
        <v>18</v>
      </c>
      <c r="Q321">
        <v>1536</v>
      </c>
      <c r="R321" t="s">
        <v>60</v>
      </c>
      <c r="S321" t="s">
        <v>227</v>
      </c>
      <c r="T321" t="s">
        <v>104</v>
      </c>
      <c r="U321" t="s">
        <v>211</v>
      </c>
      <c r="V321" t="s">
        <v>23</v>
      </c>
      <c r="W321">
        <v>32</v>
      </c>
      <c r="X321">
        <v>8</v>
      </c>
      <c r="Y321">
        <v>8</v>
      </c>
      <c r="Z321">
        <v>1.3</v>
      </c>
      <c r="AA321">
        <v>1</v>
      </c>
      <c r="AB321" t="s">
        <v>570</v>
      </c>
      <c r="AC321" t="s">
        <v>34</v>
      </c>
      <c r="AD321">
        <v>1</v>
      </c>
      <c r="AE321" t="s">
        <v>26</v>
      </c>
      <c r="AF321">
        <v>25227</v>
      </c>
      <c r="AG321">
        <v>657</v>
      </c>
      <c r="AH321">
        <v>26</v>
      </c>
      <c r="AI321" s="7">
        <f t="shared" ca="1" si="4"/>
        <v>167</v>
      </c>
    </row>
    <row r="322" spans="1:35" x14ac:dyDescent="0.25">
      <c r="A322" t="s">
        <v>540</v>
      </c>
      <c r="B322" t="s">
        <v>593</v>
      </c>
      <c r="C322">
        <v>1</v>
      </c>
      <c r="D322">
        <v>1</v>
      </c>
      <c r="E322">
        <v>8</v>
      </c>
      <c r="F322">
        <v>2014</v>
      </c>
      <c r="G322" t="s">
        <v>78</v>
      </c>
      <c r="H322">
        <v>189.2</v>
      </c>
      <c r="I322">
        <v>113.8</v>
      </c>
      <c r="J322">
        <v>10.199999999999999</v>
      </c>
      <c r="K322">
        <v>294.8</v>
      </c>
      <c r="L322">
        <v>7</v>
      </c>
      <c r="M322">
        <v>800</v>
      </c>
      <c r="N322">
        <v>1280</v>
      </c>
      <c r="O322">
        <v>216</v>
      </c>
      <c r="P322" t="s">
        <v>18</v>
      </c>
      <c r="Q322">
        <v>1024</v>
      </c>
      <c r="R322" t="s">
        <v>60</v>
      </c>
      <c r="S322" t="s">
        <v>227</v>
      </c>
      <c r="T322" t="s">
        <v>69</v>
      </c>
      <c r="U322" t="s">
        <v>211</v>
      </c>
      <c r="V322" t="s">
        <v>23</v>
      </c>
      <c r="W322">
        <v>32</v>
      </c>
      <c r="X322">
        <v>16</v>
      </c>
      <c r="Y322">
        <v>5</v>
      </c>
      <c r="Z322">
        <v>1.3</v>
      </c>
      <c r="AA322">
        <v>1</v>
      </c>
      <c r="AB322" t="s">
        <v>594</v>
      </c>
      <c r="AC322" t="s">
        <v>70</v>
      </c>
      <c r="AD322">
        <v>1</v>
      </c>
      <c r="AE322" t="s">
        <v>26</v>
      </c>
      <c r="AF322">
        <v>17432</v>
      </c>
      <c r="AG322">
        <v>552</v>
      </c>
      <c r="AH322">
        <v>10</v>
      </c>
      <c r="AI322" s="7">
        <f t="shared" ca="1" si="4"/>
        <v>294.8</v>
      </c>
    </row>
    <row r="323" spans="1:35" x14ac:dyDescent="0.25">
      <c r="A323" t="s">
        <v>540</v>
      </c>
      <c r="B323" t="s">
        <v>595</v>
      </c>
      <c r="C323">
        <v>1</v>
      </c>
      <c r="D323">
        <v>1</v>
      </c>
      <c r="E323">
        <v>7</v>
      </c>
      <c r="F323">
        <v>2014</v>
      </c>
      <c r="G323" t="s">
        <v>176</v>
      </c>
      <c r="H323">
        <v>137.69999999999999</v>
      </c>
      <c r="I323">
        <v>69.599999999999994</v>
      </c>
      <c r="J323">
        <v>10.3</v>
      </c>
      <c r="K323">
        <v>134</v>
      </c>
      <c r="L323">
        <v>5</v>
      </c>
      <c r="M323">
        <v>720</v>
      </c>
      <c r="N323">
        <v>1280</v>
      </c>
      <c r="O323">
        <v>294</v>
      </c>
      <c r="P323" t="s">
        <v>18</v>
      </c>
      <c r="Q323">
        <v>1024</v>
      </c>
      <c r="R323" t="s">
        <v>60</v>
      </c>
      <c r="S323" t="s">
        <v>210</v>
      </c>
      <c r="T323" t="s">
        <v>69</v>
      </c>
      <c r="U323" t="s">
        <v>211</v>
      </c>
      <c r="V323" t="s">
        <v>23</v>
      </c>
      <c r="W323">
        <v>64</v>
      </c>
      <c r="X323">
        <v>8</v>
      </c>
      <c r="Y323">
        <v>8</v>
      </c>
      <c r="Z323">
        <v>1.3</v>
      </c>
      <c r="AA323">
        <v>1</v>
      </c>
      <c r="AB323" t="s">
        <v>386</v>
      </c>
      <c r="AC323" t="s">
        <v>596</v>
      </c>
      <c r="AD323">
        <v>1</v>
      </c>
      <c r="AE323" t="s">
        <v>26</v>
      </c>
      <c r="AF323">
        <v>17200</v>
      </c>
      <c r="AG323">
        <v>700</v>
      </c>
      <c r="AH323">
        <v>16</v>
      </c>
      <c r="AI323" s="7">
        <f t="shared" ref="AI323:AI386" ca="1" si="5">IF(K323&gt;350,RANDBETWEEN(300,350),K323)</f>
        <v>134</v>
      </c>
    </row>
    <row r="324" spans="1:35" x14ac:dyDescent="0.25">
      <c r="A324" t="s">
        <v>540</v>
      </c>
      <c r="B324" t="s">
        <v>597</v>
      </c>
      <c r="C324">
        <v>1</v>
      </c>
      <c r="D324">
        <v>1</v>
      </c>
      <c r="E324">
        <v>6</v>
      </c>
      <c r="F324">
        <v>2014</v>
      </c>
      <c r="G324" t="s">
        <v>59</v>
      </c>
      <c r="H324">
        <v>127.2</v>
      </c>
      <c r="I324">
        <v>66.8</v>
      </c>
      <c r="J324">
        <v>9.5</v>
      </c>
      <c r="K324">
        <v>127</v>
      </c>
      <c r="L324">
        <v>4.3</v>
      </c>
      <c r="M324">
        <v>480</v>
      </c>
      <c r="N324">
        <v>800</v>
      </c>
      <c r="O324">
        <v>217</v>
      </c>
      <c r="P324" t="s">
        <v>18</v>
      </c>
      <c r="Q324">
        <v>1024</v>
      </c>
      <c r="R324" t="s">
        <v>60</v>
      </c>
      <c r="S324" t="s">
        <v>50</v>
      </c>
      <c r="T324" t="s">
        <v>51</v>
      </c>
      <c r="U324" t="s">
        <v>52</v>
      </c>
      <c r="V324" t="s">
        <v>23</v>
      </c>
      <c r="W324">
        <v>32</v>
      </c>
      <c r="X324">
        <v>4</v>
      </c>
      <c r="Y324">
        <v>5</v>
      </c>
      <c r="Z324">
        <v>1</v>
      </c>
      <c r="AA324">
        <v>1</v>
      </c>
      <c r="AB324" t="s">
        <v>180</v>
      </c>
      <c r="AC324" t="s">
        <v>34</v>
      </c>
      <c r="AD324">
        <v>1</v>
      </c>
      <c r="AE324" t="s">
        <v>26</v>
      </c>
      <c r="AF324">
        <v>17414</v>
      </c>
      <c r="AG324">
        <v>460</v>
      </c>
      <c r="AH324">
        <v>6</v>
      </c>
      <c r="AI324" s="7">
        <f t="shared" ca="1" si="5"/>
        <v>127</v>
      </c>
    </row>
    <row r="325" spans="1:35" x14ac:dyDescent="0.25">
      <c r="A325" t="s">
        <v>540</v>
      </c>
      <c r="B325" t="s">
        <v>598</v>
      </c>
      <c r="C325">
        <v>1</v>
      </c>
      <c r="D325">
        <v>0</v>
      </c>
      <c r="E325">
        <v>3</v>
      </c>
      <c r="F325">
        <v>2014</v>
      </c>
      <c r="G325" t="s">
        <v>41</v>
      </c>
      <c r="H325">
        <v>216.9</v>
      </c>
      <c r="I325">
        <v>126.5</v>
      </c>
      <c r="J325">
        <v>8.9</v>
      </c>
      <c r="K325">
        <v>339.9</v>
      </c>
      <c r="L325">
        <v>8.3000000000000007</v>
      </c>
      <c r="M325">
        <v>1200</v>
      </c>
      <c r="N325">
        <v>1920</v>
      </c>
      <c r="O325">
        <v>273</v>
      </c>
      <c r="P325" t="s">
        <v>18</v>
      </c>
      <c r="Q325">
        <v>2048</v>
      </c>
      <c r="R325" t="s">
        <v>72</v>
      </c>
      <c r="S325" t="s">
        <v>599</v>
      </c>
      <c r="T325" t="s">
        <v>600</v>
      </c>
      <c r="U325" t="s">
        <v>225</v>
      </c>
      <c r="V325" t="s">
        <v>23</v>
      </c>
      <c r="W325">
        <v>64</v>
      </c>
      <c r="X325">
        <v>16</v>
      </c>
      <c r="Y325">
        <v>5</v>
      </c>
      <c r="Z325">
        <v>1.3</v>
      </c>
      <c r="AA325">
        <v>1</v>
      </c>
      <c r="AB325" t="s">
        <v>601</v>
      </c>
      <c r="AC325" t="s">
        <v>34</v>
      </c>
      <c r="AD325">
        <v>1</v>
      </c>
      <c r="AE325" t="s">
        <v>602</v>
      </c>
      <c r="AF325">
        <v>21500</v>
      </c>
      <c r="AG325">
        <v>624</v>
      </c>
      <c r="AH325">
        <v>18</v>
      </c>
      <c r="AI325" s="7">
        <f t="shared" ca="1" si="5"/>
        <v>339.9</v>
      </c>
    </row>
    <row r="326" spans="1:35" x14ac:dyDescent="0.25">
      <c r="A326" t="s">
        <v>540</v>
      </c>
      <c r="B326" t="s">
        <v>603</v>
      </c>
      <c r="C326">
        <v>1</v>
      </c>
      <c r="D326">
        <v>1</v>
      </c>
      <c r="E326">
        <v>2</v>
      </c>
      <c r="F326">
        <v>2014</v>
      </c>
      <c r="G326" t="s">
        <v>76</v>
      </c>
      <c r="H326">
        <v>129.6</v>
      </c>
      <c r="I326">
        <v>66</v>
      </c>
      <c r="J326">
        <v>9.8000000000000007</v>
      </c>
      <c r="K326">
        <v>121</v>
      </c>
      <c r="L326">
        <v>4.7</v>
      </c>
      <c r="M326">
        <v>540</v>
      </c>
      <c r="N326">
        <v>960</v>
      </c>
      <c r="O326">
        <v>234</v>
      </c>
      <c r="P326" t="s">
        <v>18</v>
      </c>
      <c r="Q326">
        <v>1024</v>
      </c>
      <c r="R326" t="s">
        <v>60</v>
      </c>
      <c r="S326" t="s">
        <v>210</v>
      </c>
      <c r="T326" t="s">
        <v>69</v>
      </c>
      <c r="U326" t="s">
        <v>211</v>
      </c>
      <c r="V326" t="s">
        <v>23</v>
      </c>
      <c r="W326">
        <v>32</v>
      </c>
      <c r="X326">
        <v>8</v>
      </c>
      <c r="Y326">
        <v>8</v>
      </c>
      <c r="Z326">
        <v>1.3</v>
      </c>
      <c r="AA326">
        <v>1</v>
      </c>
      <c r="AB326" t="s">
        <v>339</v>
      </c>
      <c r="AC326" t="s">
        <v>25</v>
      </c>
      <c r="AD326">
        <v>1</v>
      </c>
      <c r="AE326" t="s">
        <v>26</v>
      </c>
      <c r="AF326">
        <v>16392</v>
      </c>
      <c r="AG326">
        <v>700</v>
      </c>
      <c r="AH326">
        <v>12</v>
      </c>
      <c r="AI326" s="7">
        <f t="shared" ca="1" si="5"/>
        <v>121</v>
      </c>
    </row>
    <row r="327" spans="1:35" x14ac:dyDescent="0.25">
      <c r="A327" t="s">
        <v>540</v>
      </c>
      <c r="B327" t="s">
        <v>604</v>
      </c>
      <c r="C327">
        <v>1</v>
      </c>
      <c r="D327">
        <v>1</v>
      </c>
      <c r="E327">
        <v>2</v>
      </c>
      <c r="F327">
        <v>2014</v>
      </c>
      <c r="G327" t="s">
        <v>76</v>
      </c>
      <c r="H327">
        <v>129.6</v>
      </c>
      <c r="I327">
        <v>66</v>
      </c>
      <c r="J327">
        <v>9.8000000000000007</v>
      </c>
      <c r="K327">
        <v>121</v>
      </c>
      <c r="L327">
        <v>4.7</v>
      </c>
      <c r="M327">
        <v>540</v>
      </c>
      <c r="N327">
        <v>960</v>
      </c>
      <c r="O327">
        <v>234</v>
      </c>
      <c r="P327" t="s">
        <v>18</v>
      </c>
      <c r="Q327">
        <v>1024</v>
      </c>
      <c r="R327" t="s">
        <v>60</v>
      </c>
      <c r="S327" t="s">
        <v>238</v>
      </c>
      <c r="T327" t="s">
        <v>69</v>
      </c>
      <c r="U327" t="s">
        <v>211</v>
      </c>
      <c r="V327" t="s">
        <v>23</v>
      </c>
      <c r="W327">
        <v>32</v>
      </c>
      <c r="X327">
        <v>8</v>
      </c>
      <c r="Y327">
        <v>8</v>
      </c>
      <c r="Z327">
        <v>1.3</v>
      </c>
      <c r="AA327">
        <v>1</v>
      </c>
      <c r="AB327" t="s">
        <v>339</v>
      </c>
      <c r="AC327" t="s">
        <v>25</v>
      </c>
      <c r="AD327">
        <v>1</v>
      </c>
      <c r="AE327" t="s">
        <v>26</v>
      </c>
      <c r="AF327">
        <v>17067</v>
      </c>
      <c r="AG327">
        <v>700</v>
      </c>
      <c r="AH327">
        <v>12</v>
      </c>
      <c r="AI327" s="7">
        <f t="shared" ca="1" si="5"/>
        <v>121</v>
      </c>
    </row>
    <row r="328" spans="1:35" x14ac:dyDescent="0.25">
      <c r="A328" t="s">
        <v>540</v>
      </c>
      <c r="B328" t="s">
        <v>605</v>
      </c>
      <c r="C328">
        <v>1</v>
      </c>
      <c r="D328">
        <v>1</v>
      </c>
      <c r="E328">
        <v>2</v>
      </c>
      <c r="F328">
        <v>2014</v>
      </c>
      <c r="G328" t="s">
        <v>76</v>
      </c>
      <c r="H328">
        <v>131.6</v>
      </c>
      <c r="I328">
        <v>66</v>
      </c>
      <c r="J328">
        <v>9.6999999999999993</v>
      </c>
      <c r="K328">
        <v>125</v>
      </c>
      <c r="L328">
        <v>4.7</v>
      </c>
      <c r="M328">
        <v>540</v>
      </c>
      <c r="N328">
        <v>960</v>
      </c>
      <c r="O328">
        <v>234</v>
      </c>
      <c r="P328" t="s">
        <v>18</v>
      </c>
      <c r="Q328">
        <v>1024</v>
      </c>
      <c r="R328" t="s">
        <v>60</v>
      </c>
      <c r="S328" t="s">
        <v>238</v>
      </c>
      <c r="T328" t="s">
        <v>69</v>
      </c>
      <c r="U328" t="s">
        <v>211</v>
      </c>
      <c r="V328" t="s">
        <v>23</v>
      </c>
      <c r="W328">
        <v>32</v>
      </c>
      <c r="X328">
        <v>8</v>
      </c>
      <c r="Y328">
        <v>5</v>
      </c>
      <c r="Z328">
        <v>1</v>
      </c>
      <c r="AA328">
        <v>1</v>
      </c>
      <c r="AB328" t="s">
        <v>339</v>
      </c>
      <c r="AC328" t="s">
        <v>596</v>
      </c>
      <c r="AD328">
        <v>1</v>
      </c>
      <c r="AE328" t="s">
        <v>26</v>
      </c>
      <c r="AF328">
        <v>25230</v>
      </c>
      <c r="AG328">
        <v>827</v>
      </c>
      <c r="AH328">
        <v>29</v>
      </c>
      <c r="AI328" s="7">
        <f t="shared" ca="1" si="5"/>
        <v>125</v>
      </c>
    </row>
    <row r="329" spans="1:35" x14ac:dyDescent="0.25">
      <c r="A329" t="s">
        <v>540</v>
      </c>
      <c r="B329" t="s">
        <v>606</v>
      </c>
      <c r="C329">
        <v>1</v>
      </c>
      <c r="D329">
        <v>1</v>
      </c>
      <c r="E329">
        <v>2</v>
      </c>
      <c r="F329">
        <v>2014</v>
      </c>
      <c r="G329" t="s">
        <v>76</v>
      </c>
      <c r="H329">
        <v>131.6</v>
      </c>
      <c r="I329">
        <v>66</v>
      </c>
      <c r="J329">
        <v>9.6999999999999993</v>
      </c>
      <c r="K329">
        <v>126</v>
      </c>
      <c r="L329">
        <v>4.7</v>
      </c>
      <c r="M329">
        <v>540</v>
      </c>
      <c r="N329">
        <v>960</v>
      </c>
      <c r="O329">
        <v>234</v>
      </c>
      <c r="P329" t="s">
        <v>18</v>
      </c>
      <c r="Q329">
        <v>1024</v>
      </c>
      <c r="R329" t="s">
        <v>60</v>
      </c>
      <c r="S329" t="s">
        <v>238</v>
      </c>
      <c r="T329" t="s">
        <v>69</v>
      </c>
      <c r="U329" t="s">
        <v>211</v>
      </c>
      <c r="V329" t="s">
        <v>23</v>
      </c>
      <c r="W329">
        <v>32</v>
      </c>
      <c r="X329">
        <v>8</v>
      </c>
      <c r="Y329">
        <v>5</v>
      </c>
      <c r="Z329">
        <v>1.3</v>
      </c>
      <c r="AA329">
        <v>1</v>
      </c>
      <c r="AB329" t="s">
        <v>339</v>
      </c>
      <c r="AC329" t="s">
        <v>596</v>
      </c>
      <c r="AD329">
        <v>1</v>
      </c>
      <c r="AE329" t="s">
        <v>26</v>
      </c>
      <c r="AF329">
        <v>17206</v>
      </c>
      <c r="AG329">
        <v>977</v>
      </c>
      <c r="AH329">
        <v>24</v>
      </c>
      <c r="AI329" s="7">
        <f t="shared" ca="1" si="5"/>
        <v>126</v>
      </c>
    </row>
    <row r="330" spans="1:35" x14ac:dyDescent="0.25">
      <c r="A330" t="s">
        <v>540</v>
      </c>
      <c r="B330" t="s">
        <v>607</v>
      </c>
      <c r="C330">
        <v>1</v>
      </c>
      <c r="D330">
        <v>1</v>
      </c>
      <c r="E330">
        <v>2</v>
      </c>
      <c r="F330">
        <v>2014</v>
      </c>
      <c r="G330" t="s">
        <v>76</v>
      </c>
      <c r="H330">
        <v>127.2</v>
      </c>
      <c r="I330">
        <v>66.8</v>
      </c>
      <c r="J330">
        <v>9.5</v>
      </c>
      <c r="K330">
        <v>124</v>
      </c>
      <c r="L330">
        <v>4.5</v>
      </c>
      <c r="M330">
        <v>480</v>
      </c>
      <c r="N330">
        <v>800</v>
      </c>
      <c r="O330">
        <v>207</v>
      </c>
      <c r="P330" t="s">
        <v>18</v>
      </c>
      <c r="Q330">
        <v>1024</v>
      </c>
      <c r="R330" t="s">
        <v>60</v>
      </c>
      <c r="S330" t="s">
        <v>50</v>
      </c>
      <c r="T330" t="s">
        <v>51</v>
      </c>
      <c r="U330" t="s">
        <v>52</v>
      </c>
      <c r="V330" t="s">
        <v>23</v>
      </c>
      <c r="W330">
        <v>32</v>
      </c>
      <c r="X330">
        <v>4</v>
      </c>
      <c r="Y330">
        <v>5</v>
      </c>
      <c r="Z330">
        <v>1</v>
      </c>
      <c r="AA330">
        <v>1</v>
      </c>
      <c r="AB330" t="s">
        <v>180</v>
      </c>
      <c r="AC330" t="s">
        <v>340</v>
      </c>
      <c r="AD330">
        <v>1</v>
      </c>
      <c r="AE330" t="s">
        <v>26</v>
      </c>
      <c r="AF330">
        <v>13072</v>
      </c>
      <c r="AG330">
        <v>420</v>
      </c>
      <c r="AH330">
        <v>6</v>
      </c>
      <c r="AI330" s="7">
        <f t="shared" ca="1" si="5"/>
        <v>124</v>
      </c>
    </row>
    <row r="331" spans="1:35" x14ac:dyDescent="0.25">
      <c r="A331" t="s">
        <v>540</v>
      </c>
      <c r="B331" t="s">
        <v>608</v>
      </c>
      <c r="C331">
        <v>1</v>
      </c>
      <c r="D331">
        <v>1</v>
      </c>
      <c r="E331">
        <v>2</v>
      </c>
      <c r="F331">
        <v>2014</v>
      </c>
      <c r="G331" t="s">
        <v>76</v>
      </c>
      <c r="H331">
        <v>127.2</v>
      </c>
      <c r="I331">
        <v>66.8</v>
      </c>
      <c r="J331">
        <v>9.5</v>
      </c>
      <c r="K331">
        <v>126.6</v>
      </c>
      <c r="L331">
        <v>4.5</v>
      </c>
      <c r="M331">
        <v>480</v>
      </c>
      <c r="N331">
        <v>800</v>
      </c>
      <c r="O331">
        <v>207</v>
      </c>
      <c r="P331" t="s">
        <v>18</v>
      </c>
      <c r="Q331">
        <v>1024</v>
      </c>
      <c r="R331" t="s">
        <v>60</v>
      </c>
      <c r="S331" t="s">
        <v>50</v>
      </c>
      <c r="T331" t="s">
        <v>51</v>
      </c>
      <c r="U331" t="s">
        <v>52</v>
      </c>
      <c r="V331" t="s">
        <v>23</v>
      </c>
      <c r="W331">
        <v>32</v>
      </c>
      <c r="X331">
        <v>4</v>
      </c>
      <c r="Y331">
        <v>5</v>
      </c>
      <c r="Z331">
        <v>1</v>
      </c>
      <c r="AA331">
        <v>1</v>
      </c>
      <c r="AB331" t="s">
        <v>180</v>
      </c>
      <c r="AC331" t="s">
        <v>340</v>
      </c>
      <c r="AD331">
        <v>1</v>
      </c>
      <c r="AE331" t="s">
        <v>26</v>
      </c>
      <c r="AF331">
        <v>12190</v>
      </c>
      <c r="AG331">
        <v>390</v>
      </c>
      <c r="AH331">
        <v>4</v>
      </c>
      <c r="AI331" s="7">
        <f t="shared" ca="1" si="5"/>
        <v>126.6</v>
      </c>
    </row>
    <row r="332" spans="1:35" x14ac:dyDescent="0.25">
      <c r="A332" t="s">
        <v>540</v>
      </c>
      <c r="B332" t="s">
        <v>609</v>
      </c>
      <c r="C332">
        <v>1</v>
      </c>
      <c r="D332">
        <v>1</v>
      </c>
      <c r="E332">
        <v>2</v>
      </c>
      <c r="F332">
        <v>2014</v>
      </c>
      <c r="G332" t="s">
        <v>76</v>
      </c>
      <c r="H332">
        <v>109.4</v>
      </c>
      <c r="I332">
        <v>59</v>
      </c>
      <c r="J332">
        <v>11.9</v>
      </c>
      <c r="K332">
        <v>114</v>
      </c>
      <c r="L332">
        <v>3.5</v>
      </c>
      <c r="M332">
        <v>320</v>
      </c>
      <c r="N332">
        <v>480</v>
      </c>
      <c r="O332">
        <v>165</v>
      </c>
      <c r="P332" t="s">
        <v>18</v>
      </c>
      <c r="Q332">
        <v>512</v>
      </c>
      <c r="R332" t="s">
        <v>60</v>
      </c>
      <c r="S332" t="s">
        <v>50</v>
      </c>
      <c r="T332" t="s">
        <v>51</v>
      </c>
      <c r="U332" t="s">
        <v>52</v>
      </c>
      <c r="V332" t="s">
        <v>23</v>
      </c>
      <c r="W332">
        <v>32</v>
      </c>
      <c r="X332">
        <v>4</v>
      </c>
      <c r="Y332">
        <v>3.15</v>
      </c>
      <c r="Z332">
        <v>0</v>
      </c>
      <c r="AA332">
        <v>1</v>
      </c>
      <c r="AB332" t="s">
        <v>180</v>
      </c>
      <c r="AC332" t="s">
        <v>46</v>
      </c>
      <c r="AD332">
        <v>1</v>
      </c>
      <c r="AE332" t="s">
        <v>473</v>
      </c>
      <c r="AF332">
        <v>8516</v>
      </c>
      <c r="AG332">
        <v>550</v>
      </c>
      <c r="AH332">
        <v>14</v>
      </c>
      <c r="AI332" s="7">
        <f t="shared" ca="1" si="5"/>
        <v>114</v>
      </c>
    </row>
    <row r="333" spans="1:35" x14ac:dyDescent="0.25">
      <c r="A333" t="s">
        <v>540</v>
      </c>
      <c r="B333" t="s">
        <v>610</v>
      </c>
      <c r="C333">
        <v>1</v>
      </c>
      <c r="D333">
        <v>1</v>
      </c>
      <c r="E333">
        <v>2</v>
      </c>
      <c r="F333">
        <v>2014</v>
      </c>
      <c r="G333" t="s">
        <v>76</v>
      </c>
      <c r="H333">
        <v>157.9</v>
      </c>
      <c r="I333">
        <v>81.900000000000006</v>
      </c>
      <c r="J333">
        <v>8.3000000000000007</v>
      </c>
      <c r="K333">
        <v>172</v>
      </c>
      <c r="L333">
        <v>5.9</v>
      </c>
      <c r="M333">
        <v>1080</v>
      </c>
      <c r="N333">
        <v>1920</v>
      </c>
      <c r="O333">
        <v>373</v>
      </c>
      <c r="P333" t="s">
        <v>18</v>
      </c>
      <c r="Q333">
        <v>3072</v>
      </c>
      <c r="R333" t="s">
        <v>60</v>
      </c>
      <c r="S333" t="s">
        <v>79</v>
      </c>
      <c r="T333" t="s">
        <v>611</v>
      </c>
      <c r="U333" t="s">
        <v>81</v>
      </c>
      <c r="V333" t="s">
        <v>23</v>
      </c>
      <c r="W333">
        <v>64</v>
      </c>
      <c r="X333">
        <v>16</v>
      </c>
      <c r="Y333">
        <v>13</v>
      </c>
      <c r="Z333">
        <v>2.1</v>
      </c>
      <c r="AA333">
        <v>1</v>
      </c>
      <c r="AB333" t="s">
        <v>82</v>
      </c>
      <c r="AC333" t="s">
        <v>340</v>
      </c>
      <c r="AD333">
        <v>1</v>
      </c>
      <c r="AE333" t="s">
        <v>587</v>
      </c>
      <c r="AF333">
        <v>28568</v>
      </c>
      <c r="AG333">
        <v>370</v>
      </c>
      <c r="AH333">
        <v>8</v>
      </c>
      <c r="AI333" s="7">
        <f t="shared" ca="1" si="5"/>
        <v>172</v>
      </c>
    </row>
    <row r="334" spans="1:35" x14ac:dyDescent="0.25">
      <c r="A334" t="s">
        <v>776</v>
      </c>
      <c r="B334" t="s">
        <v>793</v>
      </c>
      <c r="C334">
        <v>1</v>
      </c>
      <c r="D334">
        <v>1</v>
      </c>
      <c r="E334">
        <v>11</v>
      </c>
      <c r="F334">
        <v>2014</v>
      </c>
      <c r="G334" t="s">
        <v>205</v>
      </c>
      <c r="H334">
        <v>131</v>
      </c>
      <c r="I334">
        <v>65</v>
      </c>
      <c r="J334">
        <v>7.8</v>
      </c>
      <c r="K334">
        <v>180</v>
      </c>
      <c r="L334">
        <v>4.5</v>
      </c>
      <c r="M334">
        <v>480</v>
      </c>
      <c r="N334">
        <v>854</v>
      </c>
      <c r="O334">
        <v>218</v>
      </c>
      <c r="P334" t="s">
        <v>18</v>
      </c>
      <c r="Q334">
        <v>1024</v>
      </c>
      <c r="R334" t="s">
        <v>60</v>
      </c>
      <c r="S334" t="s">
        <v>65</v>
      </c>
      <c r="T334" t="s">
        <v>66</v>
      </c>
      <c r="U334" t="s">
        <v>67</v>
      </c>
      <c r="V334" t="s">
        <v>23</v>
      </c>
      <c r="W334">
        <v>32</v>
      </c>
      <c r="X334">
        <v>8</v>
      </c>
      <c r="Y334">
        <v>8</v>
      </c>
      <c r="Z334">
        <v>2</v>
      </c>
      <c r="AA334">
        <v>1</v>
      </c>
      <c r="AB334" t="s">
        <v>24</v>
      </c>
      <c r="AC334" t="s">
        <v>34</v>
      </c>
      <c r="AD334">
        <v>1</v>
      </c>
      <c r="AE334" t="s">
        <v>26</v>
      </c>
      <c r="AF334">
        <v>8015</v>
      </c>
      <c r="AG334">
        <v>230</v>
      </c>
      <c r="AH334">
        <v>16</v>
      </c>
      <c r="AI334" s="7">
        <f t="shared" ca="1" si="5"/>
        <v>180</v>
      </c>
    </row>
    <row r="335" spans="1:35" x14ac:dyDescent="0.25">
      <c r="A335" t="s">
        <v>776</v>
      </c>
      <c r="B335" t="s">
        <v>794</v>
      </c>
      <c r="C335">
        <v>1</v>
      </c>
      <c r="D335">
        <v>1</v>
      </c>
      <c r="E335">
        <v>9</v>
      </c>
      <c r="F335">
        <v>2014</v>
      </c>
      <c r="G335" t="s">
        <v>28</v>
      </c>
      <c r="H335">
        <v>144</v>
      </c>
      <c r="I335">
        <v>72</v>
      </c>
      <c r="J335">
        <v>10.5</v>
      </c>
      <c r="K335">
        <v>119</v>
      </c>
      <c r="L335">
        <v>5</v>
      </c>
      <c r="M335">
        <v>480</v>
      </c>
      <c r="N335">
        <v>854</v>
      </c>
      <c r="O335">
        <v>196</v>
      </c>
      <c r="P335" t="s">
        <v>18</v>
      </c>
      <c r="Q335">
        <v>1024</v>
      </c>
      <c r="R335" t="s">
        <v>84</v>
      </c>
      <c r="S335" t="s">
        <v>65</v>
      </c>
      <c r="T335" t="s">
        <v>66</v>
      </c>
      <c r="U335" t="s">
        <v>67</v>
      </c>
      <c r="V335" t="s">
        <v>23</v>
      </c>
      <c r="W335">
        <v>32</v>
      </c>
      <c r="X335">
        <v>8</v>
      </c>
      <c r="Y335">
        <v>8</v>
      </c>
      <c r="Z335">
        <v>2</v>
      </c>
      <c r="AA335">
        <v>1</v>
      </c>
      <c r="AB335" t="s">
        <v>24</v>
      </c>
      <c r="AC335" t="s">
        <v>70</v>
      </c>
      <c r="AD335">
        <v>1</v>
      </c>
      <c r="AE335" t="s">
        <v>26</v>
      </c>
      <c r="AF335">
        <v>13304</v>
      </c>
      <c r="AG335">
        <v>555</v>
      </c>
      <c r="AH335">
        <v>31</v>
      </c>
      <c r="AI335" s="7">
        <f t="shared" ca="1" si="5"/>
        <v>119</v>
      </c>
    </row>
    <row r="336" spans="1:35" x14ac:dyDescent="0.25">
      <c r="A336" t="s">
        <v>776</v>
      </c>
      <c r="B336" t="s">
        <v>795</v>
      </c>
      <c r="C336">
        <v>1</v>
      </c>
      <c r="D336">
        <v>1</v>
      </c>
      <c r="E336">
        <v>7</v>
      </c>
      <c r="F336">
        <v>2014</v>
      </c>
      <c r="G336" t="s">
        <v>176</v>
      </c>
      <c r="H336">
        <v>145.1</v>
      </c>
      <c r="I336">
        <v>70.2</v>
      </c>
      <c r="J336">
        <v>5.6</v>
      </c>
      <c r="K336">
        <v>133</v>
      </c>
      <c r="L336">
        <v>5</v>
      </c>
      <c r="M336">
        <v>1080</v>
      </c>
      <c r="N336">
        <v>1920</v>
      </c>
      <c r="O336">
        <v>441</v>
      </c>
      <c r="P336" t="s">
        <v>18</v>
      </c>
      <c r="Q336">
        <v>2048</v>
      </c>
      <c r="R336" t="s">
        <v>84</v>
      </c>
      <c r="S336" t="s">
        <v>61</v>
      </c>
      <c r="T336" t="s">
        <v>62</v>
      </c>
      <c r="U336" t="s">
        <v>63</v>
      </c>
      <c r="V336" t="s">
        <v>23</v>
      </c>
      <c r="W336">
        <v>64</v>
      </c>
      <c r="X336">
        <v>16</v>
      </c>
      <c r="Y336">
        <v>13</v>
      </c>
      <c r="Z336">
        <v>5</v>
      </c>
      <c r="AA336">
        <v>1</v>
      </c>
      <c r="AB336" t="s">
        <v>180</v>
      </c>
      <c r="AC336" t="s">
        <v>46</v>
      </c>
      <c r="AD336">
        <v>1</v>
      </c>
      <c r="AE336" t="s">
        <v>201</v>
      </c>
      <c r="AF336">
        <v>16081</v>
      </c>
      <c r="AG336">
        <v>490</v>
      </c>
      <c r="AH336">
        <v>27</v>
      </c>
      <c r="AI336" s="7">
        <f t="shared" ca="1" si="5"/>
        <v>133</v>
      </c>
    </row>
    <row r="337" spans="1:35" x14ac:dyDescent="0.25">
      <c r="A337" t="s">
        <v>776</v>
      </c>
      <c r="B337" t="s">
        <v>796</v>
      </c>
      <c r="C337">
        <v>1</v>
      </c>
      <c r="D337">
        <v>1</v>
      </c>
      <c r="E337">
        <v>5</v>
      </c>
      <c r="F337">
        <v>2014</v>
      </c>
      <c r="G337" t="s">
        <v>141</v>
      </c>
      <c r="H337">
        <v>135</v>
      </c>
      <c r="I337">
        <v>66.5</v>
      </c>
      <c r="J337">
        <v>9.1</v>
      </c>
      <c r="K337">
        <v>88.2</v>
      </c>
      <c r="L337">
        <v>4.5</v>
      </c>
      <c r="M337">
        <v>480</v>
      </c>
      <c r="N337">
        <v>854</v>
      </c>
      <c r="O337">
        <v>218</v>
      </c>
      <c r="P337" t="s">
        <v>18</v>
      </c>
      <c r="Q337">
        <v>1024</v>
      </c>
      <c r="R337" t="s">
        <v>84</v>
      </c>
      <c r="S337" t="s">
        <v>65</v>
      </c>
      <c r="T337" t="s">
        <v>66</v>
      </c>
      <c r="U337" t="s">
        <v>67</v>
      </c>
      <c r="V337" t="s">
        <v>23</v>
      </c>
      <c r="W337">
        <v>32</v>
      </c>
      <c r="X337">
        <v>8</v>
      </c>
      <c r="Y337">
        <v>5</v>
      </c>
      <c r="Z337">
        <v>2</v>
      </c>
      <c r="AA337">
        <v>1</v>
      </c>
      <c r="AB337" t="s">
        <v>24</v>
      </c>
      <c r="AC337" t="s">
        <v>34</v>
      </c>
      <c r="AD337">
        <v>1</v>
      </c>
      <c r="AE337" t="s">
        <v>26</v>
      </c>
      <c r="AF337">
        <v>12994</v>
      </c>
      <c r="AG337">
        <v>386</v>
      </c>
      <c r="AH337">
        <v>16</v>
      </c>
      <c r="AI337" s="7">
        <f t="shared" ca="1" si="5"/>
        <v>88.2</v>
      </c>
    </row>
    <row r="338" spans="1:35" x14ac:dyDescent="0.25">
      <c r="A338" t="s">
        <v>776</v>
      </c>
      <c r="B338" t="s">
        <v>797</v>
      </c>
      <c r="C338">
        <v>1</v>
      </c>
      <c r="D338">
        <v>1</v>
      </c>
      <c r="E338">
        <v>5</v>
      </c>
      <c r="F338">
        <v>2014</v>
      </c>
      <c r="G338" t="s">
        <v>141</v>
      </c>
      <c r="H338">
        <v>146</v>
      </c>
      <c r="I338">
        <v>74</v>
      </c>
      <c r="J338">
        <v>9.3000000000000007</v>
      </c>
      <c r="K338">
        <v>167</v>
      </c>
      <c r="L338">
        <v>5</v>
      </c>
      <c r="M338">
        <v>720</v>
      </c>
      <c r="N338">
        <v>1280</v>
      </c>
      <c r="O338">
        <v>294</v>
      </c>
      <c r="P338" t="s">
        <v>18</v>
      </c>
      <c r="Q338">
        <v>1024</v>
      </c>
      <c r="R338" t="s">
        <v>84</v>
      </c>
      <c r="S338" t="s">
        <v>65</v>
      </c>
      <c r="T338" t="s">
        <v>66</v>
      </c>
      <c r="U338" t="s">
        <v>67</v>
      </c>
      <c r="V338" t="s">
        <v>23</v>
      </c>
      <c r="W338">
        <v>32</v>
      </c>
      <c r="X338">
        <v>4</v>
      </c>
      <c r="Y338">
        <v>8</v>
      </c>
      <c r="Z338">
        <v>2</v>
      </c>
      <c r="AA338">
        <v>1</v>
      </c>
      <c r="AB338" t="s">
        <v>24</v>
      </c>
      <c r="AC338" t="s">
        <v>34</v>
      </c>
      <c r="AD338">
        <v>1</v>
      </c>
      <c r="AE338" t="s">
        <v>201</v>
      </c>
      <c r="AF338">
        <v>12711</v>
      </c>
      <c r="AG338">
        <v>260</v>
      </c>
      <c r="AH338">
        <v>16</v>
      </c>
      <c r="AI338" s="7">
        <f t="shared" ca="1" si="5"/>
        <v>167</v>
      </c>
    </row>
    <row r="339" spans="1:35" x14ac:dyDescent="0.25">
      <c r="A339" t="s">
        <v>776</v>
      </c>
      <c r="B339" t="s">
        <v>798</v>
      </c>
      <c r="C339">
        <v>1</v>
      </c>
      <c r="D339">
        <v>1</v>
      </c>
      <c r="E339">
        <v>1</v>
      </c>
      <c r="F339">
        <v>2014</v>
      </c>
      <c r="G339" t="s">
        <v>96</v>
      </c>
      <c r="H339">
        <v>161</v>
      </c>
      <c r="I339">
        <v>82.5</v>
      </c>
      <c r="J339">
        <v>9.3000000000000007</v>
      </c>
      <c r="K339">
        <v>220</v>
      </c>
      <c r="L339">
        <v>5.7</v>
      </c>
      <c r="M339">
        <v>720</v>
      </c>
      <c r="N339">
        <v>1280</v>
      </c>
      <c r="O339">
        <v>258</v>
      </c>
      <c r="P339" t="s">
        <v>18</v>
      </c>
      <c r="Q339">
        <v>1024</v>
      </c>
      <c r="R339" t="s">
        <v>84</v>
      </c>
      <c r="S339" t="s">
        <v>73</v>
      </c>
      <c r="T339" t="s">
        <v>69</v>
      </c>
      <c r="U339" t="s">
        <v>74</v>
      </c>
      <c r="V339" t="s">
        <v>162</v>
      </c>
      <c r="W339">
        <v>0</v>
      </c>
      <c r="X339">
        <v>16</v>
      </c>
      <c r="Y339">
        <v>12</v>
      </c>
      <c r="Z339">
        <v>5</v>
      </c>
      <c r="AA339">
        <v>1</v>
      </c>
      <c r="AB339" t="s">
        <v>24</v>
      </c>
      <c r="AC339" t="s">
        <v>70</v>
      </c>
      <c r="AD339">
        <v>1</v>
      </c>
      <c r="AE339" t="s">
        <v>201</v>
      </c>
      <c r="AF339">
        <v>17107</v>
      </c>
      <c r="AG339">
        <v>220</v>
      </c>
      <c r="AH339">
        <v>8</v>
      </c>
      <c r="AI339" s="7">
        <f t="shared" ca="1" si="5"/>
        <v>220</v>
      </c>
    </row>
    <row r="340" spans="1:35" x14ac:dyDescent="0.25">
      <c r="A340" t="s">
        <v>835</v>
      </c>
      <c r="B340" t="s">
        <v>836</v>
      </c>
      <c r="C340">
        <v>1</v>
      </c>
      <c r="D340">
        <v>1</v>
      </c>
      <c r="E340">
        <v>10</v>
      </c>
      <c r="F340">
        <v>2014</v>
      </c>
      <c r="G340" t="s">
        <v>101</v>
      </c>
      <c r="H340">
        <v>143.4</v>
      </c>
      <c r="I340">
        <v>69</v>
      </c>
      <c r="J340">
        <v>11.2</v>
      </c>
      <c r="K340">
        <v>193</v>
      </c>
      <c r="L340">
        <v>4.7</v>
      </c>
      <c r="M340">
        <v>1080</v>
      </c>
      <c r="N340">
        <v>1920</v>
      </c>
      <c r="O340">
        <v>473</v>
      </c>
      <c r="P340" t="s">
        <v>18</v>
      </c>
      <c r="Q340">
        <v>2048</v>
      </c>
      <c r="R340" t="s">
        <v>60</v>
      </c>
      <c r="S340" t="s">
        <v>352</v>
      </c>
      <c r="T340" t="s">
        <v>217</v>
      </c>
      <c r="U340" t="s">
        <v>81</v>
      </c>
      <c r="V340" t="s">
        <v>162</v>
      </c>
      <c r="W340">
        <v>0</v>
      </c>
      <c r="X340">
        <v>64</v>
      </c>
      <c r="Y340">
        <v>13</v>
      </c>
      <c r="Z340">
        <v>2.1</v>
      </c>
      <c r="AA340">
        <v>1</v>
      </c>
      <c r="AB340" t="s">
        <v>218</v>
      </c>
      <c r="AC340" t="s">
        <v>837</v>
      </c>
      <c r="AD340">
        <v>1</v>
      </c>
      <c r="AE340" t="s">
        <v>201</v>
      </c>
      <c r="AF340">
        <v>41104</v>
      </c>
      <c r="AG340">
        <v>380</v>
      </c>
      <c r="AH340">
        <v>15</v>
      </c>
      <c r="AI340" s="7">
        <f t="shared" ca="1" si="5"/>
        <v>193</v>
      </c>
    </row>
    <row r="341" spans="1:35" x14ac:dyDescent="0.25">
      <c r="A341" t="s">
        <v>835</v>
      </c>
      <c r="B341" t="s">
        <v>838</v>
      </c>
      <c r="C341">
        <v>1</v>
      </c>
      <c r="D341">
        <v>1</v>
      </c>
      <c r="E341">
        <v>6</v>
      </c>
      <c r="F341">
        <v>2014</v>
      </c>
      <c r="G341" t="s">
        <v>59</v>
      </c>
      <c r="H341">
        <v>145</v>
      </c>
      <c r="I341">
        <v>69</v>
      </c>
      <c r="J341">
        <v>10.7</v>
      </c>
      <c r="K341">
        <v>192</v>
      </c>
      <c r="L341">
        <v>4.7</v>
      </c>
      <c r="M341">
        <v>1080</v>
      </c>
      <c r="N341">
        <v>1920</v>
      </c>
      <c r="O341">
        <v>469</v>
      </c>
      <c r="P341" t="s">
        <v>18</v>
      </c>
      <c r="Q341">
        <v>2048</v>
      </c>
      <c r="R341" t="s">
        <v>60</v>
      </c>
      <c r="S341" t="s">
        <v>352</v>
      </c>
      <c r="T341" t="s">
        <v>217</v>
      </c>
      <c r="U341" t="s">
        <v>81</v>
      </c>
      <c r="V341" t="s">
        <v>162</v>
      </c>
      <c r="W341">
        <v>0</v>
      </c>
      <c r="X341">
        <v>64</v>
      </c>
      <c r="Y341">
        <v>13</v>
      </c>
      <c r="Z341">
        <v>2.1</v>
      </c>
      <c r="AA341">
        <v>1</v>
      </c>
      <c r="AB341" t="s">
        <v>218</v>
      </c>
      <c r="AC341" t="s">
        <v>25</v>
      </c>
      <c r="AD341">
        <v>1</v>
      </c>
      <c r="AE341" t="s">
        <v>201</v>
      </c>
      <c r="AF341">
        <v>40189</v>
      </c>
      <c r="AG341">
        <v>380</v>
      </c>
      <c r="AH341">
        <v>15</v>
      </c>
      <c r="AI341" s="7">
        <f t="shared" ca="1" si="5"/>
        <v>192</v>
      </c>
    </row>
    <row r="342" spans="1:35" x14ac:dyDescent="0.25">
      <c r="A342" t="s">
        <v>839</v>
      </c>
      <c r="B342" t="s">
        <v>843</v>
      </c>
      <c r="C342">
        <v>1</v>
      </c>
      <c r="D342">
        <v>1</v>
      </c>
      <c r="E342">
        <v>10</v>
      </c>
      <c r="F342">
        <v>2014</v>
      </c>
      <c r="G342" t="s">
        <v>101</v>
      </c>
      <c r="H342">
        <v>146.1</v>
      </c>
      <c r="I342">
        <v>74.8</v>
      </c>
      <c r="J342">
        <v>9.5</v>
      </c>
      <c r="K342">
        <v>159</v>
      </c>
      <c r="L342">
        <v>5</v>
      </c>
      <c r="M342">
        <v>480</v>
      </c>
      <c r="N342">
        <v>854</v>
      </c>
      <c r="O342">
        <v>196</v>
      </c>
      <c r="P342" t="s">
        <v>18</v>
      </c>
      <c r="Q342">
        <v>512</v>
      </c>
      <c r="R342" t="s">
        <v>60</v>
      </c>
      <c r="S342" t="s">
        <v>290</v>
      </c>
      <c r="T342" t="s">
        <v>51</v>
      </c>
      <c r="U342" t="s">
        <v>282</v>
      </c>
      <c r="V342" t="s">
        <v>23</v>
      </c>
      <c r="W342">
        <v>32</v>
      </c>
      <c r="X342">
        <v>4</v>
      </c>
      <c r="Y342">
        <v>8</v>
      </c>
      <c r="Z342">
        <v>1.3</v>
      </c>
      <c r="AA342">
        <v>1</v>
      </c>
      <c r="AB342" t="s">
        <v>24</v>
      </c>
      <c r="AC342" t="s">
        <v>70</v>
      </c>
      <c r="AD342">
        <v>1</v>
      </c>
      <c r="AE342" t="s">
        <v>26</v>
      </c>
      <c r="AF342">
        <v>13114</v>
      </c>
      <c r="AG342">
        <v>240</v>
      </c>
      <c r="AH342">
        <v>5</v>
      </c>
      <c r="AI342" s="7">
        <f t="shared" ca="1" si="5"/>
        <v>159</v>
      </c>
    </row>
    <row r="343" spans="1:35" x14ac:dyDescent="0.25">
      <c r="A343" t="s">
        <v>839</v>
      </c>
      <c r="B343" t="s">
        <v>845</v>
      </c>
      <c r="C343">
        <v>1</v>
      </c>
      <c r="D343">
        <v>1</v>
      </c>
      <c r="E343">
        <v>9</v>
      </c>
      <c r="F343">
        <v>2014</v>
      </c>
      <c r="G343" t="s">
        <v>28</v>
      </c>
      <c r="H343">
        <v>136</v>
      </c>
      <c r="I343">
        <v>67.5</v>
      </c>
      <c r="J343">
        <v>10.199999999999999</v>
      </c>
      <c r="K343">
        <v>142</v>
      </c>
      <c r="L343">
        <v>4.5</v>
      </c>
      <c r="M343">
        <v>480</v>
      </c>
      <c r="N343">
        <v>800</v>
      </c>
      <c r="O343">
        <v>207</v>
      </c>
      <c r="P343" t="s">
        <v>18</v>
      </c>
      <c r="Q343">
        <v>512</v>
      </c>
      <c r="R343" t="s">
        <v>60</v>
      </c>
      <c r="S343" t="s">
        <v>290</v>
      </c>
      <c r="T343" t="s">
        <v>51</v>
      </c>
      <c r="U343" t="s">
        <v>282</v>
      </c>
      <c r="V343" t="s">
        <v>23</v>
      </c>
      <c r="W343">
        <v>32</v>
      </c>
      <c r="X343">
        <v>4</v>
      </c>
      <c r="Y343">
        <v>5</v>
      </c>
      <c r="Z343">
        <v>1</v>
      </c>
      <c r="AA343">
        <v>1</v>
      </c>
      <c r="AB343" t="s">
        <v>24</v>
      </c>
      <c r="AC343" t="s">
        <v>70</v>
      </c>
      <c r="AD343">
        <v>1</v>
      </c>
      <c r="AE343" t="s">
        <v>26</v>
      </c>
      <c r="AF343">
        <v>8168</v>
      </c>
      <c r="AG343">
        <v>192</v>
      </c>
      <c r="AH343">
        <v>8</v>
      </c>
      <c r="AI343" s="7">
        <f t="shared" ca="1" si="5"/>
        <v>142</v>
      </c>
    </row>
    <row r="344" spans="1:35" x14ac:dyDescent="0.25">
      <c r="A344" t="s">
        <v>839</v>
      </c>
      <c r="B344" t="s">
        <v>851</v>
      </c>
      <c r="C344">
        <v>1</v>
      </c>
      <c r="D344">
        <v>1</v>
      </c>
      <c r="E344">
        <v>7</v>
      </c>
      <c r="F344">
        <v>2014</v>
      </c>
      <c r="G344" t="s">
        <v>176</v>
      </c>
      <c r="H344">
        <v>119</v>
      </c>
      <c r="I344">
        <v>65</v>
      </c>
      <c r="J344">
        <v>12</v>
      </c>
      <c r="K344">
        <v>105</v>
      </c>
      <c r="L344">
        <v>3.5</v>
      </c>
      <c r="M344">
        <v>320</v>
      </c>
      <c r="N344">
        <v>480</v>
      </c>
      <c r="O344">
        <v>165</v>
      </c>
      <c r="P344" t="s">
        <v>18</v>
      </c>
      <c r="Q344">
        <v>512</v>
      </c>
      <c r="R344" t="s">
        <v>84</v>
      </c>
      <c r="S344" t="s">
        <v>280</v>
      </c>
      <c r="T344" t="s">
        <v>51</v>
      </c>
      <c r="U344" t="s">
        <v>282</v>
      </c>
      <c r="V344" t="s">
        <v>23</v>
      </c>
      <c r="W344">
        <v>32</v>
      </c>
      <c r="X344">
        <v>4</v>
      </c>
      <c r="Y344">
        <v>2</v>
      </c>
      <c r="Z344">
        <v>1</v>
      </c>
      <c r="AA344">
        <v>1</v>
      </c>
      <c r="AB344" t="s">
        <v>24</v>
      </c>
      <c r="AC344" t="s">
        <v>164</v>
      </c>
      <c r="AD344">
        <v>0</v>
      </c>
      <c r="AE344" t="s">
        <v>26</v>
      </c>
      <c r="AF344">
        <v>8832</v>
      </c>
      <c r="AG344">
        <v>168</v>
      </c>
      <c r="AH344">
        <v>3</v>
      </c>
      <c r="AI344" s="7">
        <f t="shared" ca="1" si="5"/>
        <v>105</v>
      </c>
    </row>
    <row r="345" spans="1:35" x14ac:dyDescent="0.25">
      <c r="A345" t="s">
        <v>852</v>
      </c>
      <c r="B345" t="s">
        <v>856</v>
      </c>
      <c r="C345">
        <v>1</v>
      </c>
      <c r="D345">
        <v>1</v>
      </c>
      <c r="E345">
        <v>4</v>
      </c>
      <c r="F345">
        <v>2014</v>
      </c>
      <c r="G345" t="s">
        <v>17</v>
      </c>
      <c r="H345">
        <v>121.6</v>
      </c>
      <c r="I345">
        <v>64.400000000000006</v>
      </c>
      <c r="J345">
        <v>12.3</v>
      </c>
      <c r="K345">
        <v>117</v>
      </c>
      <c r="L345">
        <v>4</v>
      </c>
      <c r="M345">
        <v>480</v>
      </c>
      <c r="N345">
        <v>800</v>
      </c>
      <c r="O345">
        <v>233</v>
      </c>
      <c r="P345" t="s">
        <v>18</v>
      </c>
      <c r="Q345">
        <v>512</v>
      </c>
      <c r="R345" t="s">
        <v>72</v>
      </c>
      <c r="S345" t="s">
        <v>290</v>
      </c>
      <c r="T345" t="s">
        <v>281</v>
      </c>
      <c r="U345" t="s">
        <v>282</v>
      </c>
      <c r="V345" t="s">
        <v>23</v>
      </c>
      <c r="W345">
        <v>32</v>
      </c>
      <c r="X345">
        <v>4</v>
      </c>
      <c r="Y345">
        <v>3.15</v>
      </c>
      <c r="Z345">
        <v>0</v>
      </c>
      <c r="AA345">
        <v>1</v>
      </c>
      <c r="AB345" t="s">
        <v>24</v>
      </c>
      <c r="AC345" t="s">
        <v>34</v>
      </c>
      <c r="AD345">
        <v>1</v>
      </c>
      <c r="AE345" t="s">
        <v>26</v>
      </c>
      <c r="AF345">
        <v>4542</v>
      </c>
      <c r="AG345">
        <v>600</v>
      </c>
      <c r="AH345">
        <v>8</v>
      </c>
      <c r="AI345" s="7">
        <f t="shared" ca="1" si="5"/>
        <v>117</v>
      </c>
    </row>
    <row r="346" spans="1:35" x14ac:dyDescent="0.25">
      <c r="A346" t="s">
        <v>860</v>
      </c>
      <c r="B346" t="s">
        <v>874</v>
      </c>
      <c r="C346">
        <v>1</v>
      </c>
      <c r="D346">
        <v>1</v>
      </c>
      <c r="E346">
        <v>8</v>
      </c>
      <c r="F346">
        <v>2014</v>
      </c>
      <c r="G346" t="s">
        <v>78</v>
      </c>
      <c r="H346">
        <v>154</v>
      </c>
      <c r="I346">
        <v>78.7</v>
      </c>
      <c r="J346">
        <v>9.5</v>
      </c>
      <c r="K346">
        <v>185</v>
      </c>
      <c r="L346">
        <v>5.5</v>
      </c>
      <c r="M346">
        <v>720</v>
      </c>
      <c r="N346">
        <v>1280</v>
      </c>
      <c r="O346">
        <v>267</v>
      </c>
      <c r="P346" t="s">
        <v>18</v>
      </c>
      <c r="Q346">
        <v>2048</v>
      </c>
      <c r="R346" t="s">
        <v>84</v>
      </c>
      <c r="S346" t="s">
        <v>378</v>
      </c>
      <c r="T346" t="s">
        <v>376</v>
      </c>
      <c r="U346" t="s">
        <v>211</v>
      </c>
      <c r="V346" t="s">
        <v>23</v>
      </c>
      <c r="W346">
        <v>64</v>
      </c>
      <c r="X346">
        <v>8</v>
      </c>
      <c r="Y346">
        <v>13</v>
      </c>
      <c r="Z346">
        <v>5</v>
      </c>
      <c r="AA346">
        <v>1</v>
      </c>
      <c r="AB346" t="s">
        <v>218</v>
      </c>
      <c r="AC346" t="s">
        <v>25</v>
      </c>
      <c r="AD346">
        <v>1</v>
      </c>
      <c r="AE346" t="s">
        <v>201</v>
      </c>
      <c r="AF346">
        <v>16732</v>
      </c>
      <c r="AG346">
        <v>775</v>
      </c>
      <c r="AH346">
        <v>38</v>
      </c>
      <c r="AI346" s="7">
        <f t="shared" ca="1" si="5"/>
        <v>185</v>
      </c>
    </row>
    <row r="347" spans="1:35" x14ac:dyDescent="0.25">
      <c r="A347" t="s">
        <v>878</v>
      </c>
      <c r="B347" t="s">
        <v>888</v>
      </c>
      <c r="C347">
        <v>1</v>
      </c>
      <c r="D347">
        <v>1</v>
      </c>
      <c r="E347">
        <v>12</v>
      </c>
      <c r="F347">
        <v>2014</v>
      </c>
      <c r="G347" t="s">
        <v>54</v>
      </c>
      <c r="H347">
        <v>155.5</v>
      </c>
      <c r="I347">
        <v>76.599999999999994</v>
      </c>
      <c r="J347">
        <v>10.6</v>
      </c>
      <c r="K347">
        <v>155</v>
      </c>
      <c r="L347">
        <v>5.5</v>
      </c>
      <c r="M347">
        <v>720</v>
      </c>
      <c r="N347">
        <v>1280</v>
      </c>
      <c r="O347">
        <v>267</v>
      </c>
      <c r="P347" t="s">
        <v>18</v>
      </c>
      <c r="Q347">
        <v>1024</v>
      </c>
      <c r="R347" t="s">
        <v>60</v>
      </c>
      <c r="S347" t="s">
        <v>887</v>
      </c>
      <c r="T347" t="s">
        <v>370</v>
      </c>
      <c r="U347" t="s">
        <v>63</v>
      </c>
      <c r="V347" t="s">
        <v>23</v>
      </c>
      <c r="W347">
        <v>32</v>
      </c>
      <c r="X347">
        <v>8</v>
      </c>
      <c r="Y347">
        <v>13</v>
      </c>
      <c r="Z347">
        <v>2</v>
      </c>
      <c r="AA347">
        <v>1</v>
      </c>
      <c r="AB347" t="s">
        <v>24</v>
      </c>
      <c r="AC347" t="s">
        <v>70</v>
      </c>
      <c r="AD347">
        <v>1</v>
      </c>
      <c r="AE347" t="s">
        <v>26</v>
      </c>
      <c r="AF347">
        <v>13220</v>
      </c>
      <c r="AG347">
        <v>780</v>
      </c>
      <c r="AH347">
        <v>31</v>
      </c>
      <c r="AI347" s="7">
        <f t="shared" ca="1" si="5"/>
        <v>155</v>
      </c>
    </row>
    <row r="348" spans="1:35" x14ac:dyDescent="0.25">
      <c r="A348" t="s">
        <v>878</v>
      </c>
      <c r="B348" t="s">
        <v>889</v>
      </c>
      <c r="C348">
        <v>1</v>
      </c>
      <c r="D348">
        <v>1</v>
      </c>
      <c r="E348">
        <v>12</v>
      </c>
      <c r="F348">
        <v>2014</v>
      </c>
      <c r="G348" t="s">
        <v>54</v>
      </c>
      <c r="H348">
        <v>144</v>
      </c>
      <c r="I348">
        <v>72</v>
      </c>
      <c r="J348">
        <v>10.5</v>
      </c>
      <c r="K348">
        <v>112</v>
      </c>
      <c r="L348">
        <v>5</v>
      </c>
      <c r="M348">
        <v>720</v>
      </c>
      <c r="N348">
        <v>1280</v>
      </c>
      <c r="O348">
        <v>294</v>
      </c>
      <c r="P348" t="s">
        <v>18</v>
      </c>
      <c r="Q348">
        <v>1024</v>
      </c>
      <c r="R348" t="s">
        <v>60</v>
      </c>
      <c r="S348" t="s">
        <v>887</v>
      </c>
      <c r="T348" t="s">
        <v>370</v>
      </c>
      <c r="U348" t="s">
        <v>63</v>
      </c>
      <c r="V348" t="s">
        <v>23</v>
      </c>
      <c r="W348">
        <v>32</v>
      </c>
      <c r="X348">
        <v>8</v>
      </c>
      <c r="Y348">
        <v>8</v>
      </c>
      <c r="Z348">
        <v>2</v>
      </c>
      <c r="AA348">
        <v>1</v>
      </c>
      <c r="AB348" t="s">
        <v>24</v>
      </c>
      <c r="AC348" t="s">
        <v>70</v>
      </c>
      <c r="AD348">
        <v>1</v>
      </c>
      <c r="AE348" t="s">
        <v>26</v>
      </c>
      <c r="AF348">
        <v>12505</v>
      </c>
      <c r="AG348">
        <v>675</v>
      </c>
      <c r="AH348">
        <v>22</v>
      </c>
      <c r="AI348" s="7">
        <f t="shared" ca="1" si="5"/>
        <v>112</v>
      </c>
    </row>
    <row r="349" spans="1:35" x14ac:dyDescent="0.25">
      <c r="A349" t="s">
        <v>878</v>
      </c>
      <c r="B349" t="s">
        <v>890</v>
      </c>
      <c r="C349">
        <v>1</v>
      </c>
      <c r="D349">
        <v>1</v>
      </c>
      <c r="E349">
        <v>12</v>
      </c>
      <c r="F349">
        <v>2014</v>
      </c>
      <c r="G349" t="s">
        <v>54</v>
      </c>
      <c r="H349">
        <v>143</v>
      </c>
      <c r="I349">
        <v>71.3</v>
      </c>
      <c r="J349">
        <v>8.8000000000000007</v>
      </c>
      <c r="K349">
        <v>117</v>
      </c>
      <c r="L349">
        <v>5</v>
      </c>
      <c r="M349">
        <v>720</v>
      </c>
      <c r="N349">
        <v>1280</v>
      </c>
      <c r="O349">
        <v>294</v>
      </c>
      <c r="P349" t="s">
        <v>18</v>
      </c>
      <c r="Q349">
        <v>1024</v>
      </c>
      <c r="R349" t="s">
        <v>60</v>
      </c>
      <c r="S349" t="s">
        <v>273</v>
      </c>
      <c r="T349" t="s">
        <v>66</v>
      </c>
      <c r="U349" t="s">
        <v>67</v>
      </c>
      <c r="V349" t="s">
        <v>23</v>
      </c>
      <c r="W349">
        <v>32</v>
      </c>
      <c r="X349">
        <v>8</v>
      </c>
      <c r="Y349">
        <v>8</v>
      </c>
      <c r="Z349">
        <v>5</v>
      </c>
      <c r="AA349">
        <v>1</v>
      </c>
      <c r="AB349" t="s">
        <v>24</v>
      </c>
      <c r="AC349" t="s">
        <v>70</v>
      </c>
      <c r="AD349">
        <v>1</v>
      </c>
      <c r="AE349" t="s">
        <v>26</v>
      </c>
      <c r="AF349">
        <v>12273</v>
      </c>
      <c r="AG349">
        <v>550</v>
      </c>
      <c r="AH349">
        <v>26</v>
      </c>
      <c r="AI349" s="7">
        <f t="shared" ca="1" si="5"/>
        <v>117</v>
      </c>
    </row>
    <row r="350" spans="1:35" x14ac:dyDescent="0.25">
      <c r="A350" t="s">
        <v>878</v>
      </c>
      <c r="B350" t="s">
        <v>891</v>
      </c>
      <c r="C350">
        <v>1</v>
      </c>
      <c r="D350">
        <v>1</v>
      </c>
      <c r="E350">
        <v>10</v>
      </c>
      <c r="F350">
        <v>2014</v>
      </c>
      <c r="G350" t="s">
        <v>101</v>
      </c>
      <c r="H350">
        <v>143</v>
      </c>
      <c r="I350">
        <v>71</v>
      </c>
      <c r="J350">
        <v>8.6999999999999993</v>
      </c>
      <c r="K350">
        <v>136</v>
      </c>
      <c r="L350">
        <v>5</v>
      </c>
      <c r="M350">
        <v>720</v>
      </c>
      <c r="N350">
        <v>1280</v>
      </c>
      <c r="O350">
        <v>294</v>
      </c>
      <c r="P350" t="s">
        <v>18</v>
      </c>
      <c r="Q350">
        <v>1024</v>
      </c>
      <c r="R350" t="s">
        <v>60</v>
      </c>
      <c r="S350" t="s">
        <v>65</v>
      </c>
      <c r="T350" t="s">
        <v>66</v>
      </c>
      <c r="U350" t="s">
        <v>67</v>
      </c>
      <c r="V350" t="s">
        <v>23</v>
      </c>
      <c r="W350">
        <v>32</v>
      </c>
      <c r="X350">
        <v>8</v>
      </c>
      <c r="Y350">
        <v>13</v>
      </c>
      <c r="Z350">
        <v>2</v>
      </c>
      <c r="AA350">
        <v>1</v>
      </c>
      <c r="AB350" t="s">
        <v>24</v>
      </c>
      <c r="AC350" t="s">
        <v>70</v>
      </c>
      <c r="AD350">
        <v>1</v>
      </c>
      <c r="AE350" t="s">
        <v>201</v>
      </c>
      <c r="AF350">
        <v>13298</v>
      </c>
      <c r="AG350">
        <v>487</v>
      </c>
      <c r="AH350">
        <v>25</v>
      </c>
      <c r="AI350" s="7">
        <f t="shared" ca="1" si="5"/>
        <v>136</v>
      </c>
    </row>
    <row r="351" spans="1:35" x14ac:dyDescent="0.25">
      <c r="A351" t="s">
        <v>878</v>
      </c>
      <c r="B351" t="s">
        <v>892</v>
      </c>
      <c r="C351">
        <v>1</v>
      </c>
      <c r="D351">
        <v>1</v>
      </c>
      <c r="E351">
        <v>10</v>
      </c>
      <c r="F351">
        <v>2014</v>
      </c>
      <c r="G351" t="s">
        <v>101</v>
      </c>
      <c r="H351">
        <v>128</v>
      </c>
      <c r="I351">
        <v>64.3</v>
      </c>
      <c r="J351">
        <v>9.3000000000000007</v>
      </c>
      <c r="K351">
        <v>118</v>
      </c>
      <c r="L351">
        <v>4.5</v>
      </c>
      <c r="M351">
        <v>480</v>
      </c>
      <c r="N351">
        <v>854</v>
      </c>
      <c r="O351">
        <v>218</v>
      </c>
      <c r="P351" t="s">
        <v>18</v>
      </c>
      <c r="Q351">
        <v>1024</v>
      </c>
      <c r="R351" t="s">
        <v>60</v>
      </c>
      <c r="S351" t="s">
        <v>273</v>
      </c>
      <c r="T351" t="s">
        <v>66</v>
      </c>
      <c r="U351" t="s">
        <v>67</v>
      </c>
      <c r="V351" t="s">
        <v>23</v>
      </c>
      <c r="W351">
        <v>32</v>
      </c>
      <c r="X351">
        <v>8</v>
      </c>
      <c r="Y351">
        <v>5</v>
      </c>
      <c r="Z351">
        <v>1</v>
      </c>
      <c r="AA351">
        <v>1</v>
      </c>
      <c r="AB351" t="s">
        <v>24</v>
      </c>
      <c r="AC351" t="s">
        <v>70</v>
      </c>
      <c r="AD351">
        <v>1</v>
      </c>
      <c r="AE351" t="s">
        <v>26</v>
      </c>
      <c r="AF351">
        <v>8056</v>
      </c>
      <c r="AG351">
        <v>430</v>
      </c>
      <c r="AH351">
        <v>19</v>
      </c>
      <c r="AI351" s="7">
        <f t="shared" ca="1" si="5"/>
        <v>118</v>
      </c>
    </row>
    <row r="352" spans="1:35" x14ac:dyDescent="0.25">
      <c r="A352" t="s">
        <v>878</v>
      </c>
      <c r="B352" t="s">
        <v>893</v>
      </c>
      <c r="C352">
        <v>1</v>
      </c>
      <c r="D352">
        <v>1</v>
      </c>
      <c r="E352">
        <v>8</v>
      </c>
      <c r="F352">
        <v>2014</v>
      </c>
      <c r="G352" t="s">
        <v>78</v>
      </c>
      <c r="H352">
        <v>141.5</v>
      </c>
      <c r="I352">
        <v>70.8</v>
      </c>
      <c r="J352">
        <v>8.6999999999999993</v>
      </c>
      <c r="K352">
        <v>322</v>
      </c>
      <c r="L352">
        <v>5</v>
      </c>
      <c r="M352">
        <v>720</v>
      </c>
      <c r="N352">
        <v>1280</v>
      </c>
      <c r="O352">
        <v>294</v>
      </c>
      <c r="P352" t="s">
        <v>18</v>
      </c>
      <c r="Q352">
        <v>2048</v>
      </c>
      <c r="R352" t="s">
        <v>203</v>
      </c>
      <c r="S352" t="s">
        <v>61</v>
      </c>
      <c r="T352" t="s">
        <v>62</v>
      </c>
      <c r="U352" t="s">
        <v>63</v>
      </c>
      <c r="V352" t="s">
        <v>23</v>
      </c>
      <c r="W352">
        <v>32</v>
      </c>
      <c r="X352">
        <v>16</v>
      </c>
      <c r="Y352">
        <v>13</v>
      </c>
      <c r="Z352">
        <v>5</v>
      </c>
      <c r="AA352">
        <v>1</v>
      </c>
      <c r="AB352" t="s">
        <v>24</v>
      </c>
      <c r="AC352" t="s">
        <v>70</v>
      </c>
      <c r="AD352">
        <v>1</v>
      </c>
      <c r="AE352" t="s">
        <v>201</v>
      </c>
      <c r="AF352">
        <v>16979</v>
      </c>
      <c r="AG352">
        <v>463</v>
      </c>
      <c r="AH352">
        <v>22</v>
      </c>
      <c r="AI352" s="7">
        <f t="shared" ca="1" si="5"/>
        <v>322</v>
      </c>
    </row>
    <row r="353" spans="1:35" x14ac:dyDescent="0.25">
      <c r="A353" t="s">
        <v>878</v>
      </c>
      <c r="B353" t="s">
        <v>894</v>
      </c>
      <c r="C353">
        <v>1</v>
      </c>
      <c r="D353">
        <v>1</v>
      </c>
      <c r="E353">
        <v>7</v>
      </c>
      <c r="F353">
        <v>2014</v>
      </c>
      <c r="G353" t="s">
        <v>176</v>
      </c>
      <c r="H353">
        <v>143</v>
      </c>
      <c r="I353">
        <v>68.5</v>
      </c>
      <c r="J353">
        <v>9.6999999999999993</v>
      </c>
      <c r="K353">
        <v>160</v>
      </c>
      <c r="L353">
        <v>5</v>
      </c>
      <c r="M353">
        <v>1080</v>
      </c>
      <c r="N353">
        <v>1920</v>
      </c>
      <c r="O353">
        <v>441</v>
      </c>
      <c r="P353" t="s">
        <v>18</v>
      </c>
      <c r="Q353">
        <v>2048</v>
      </c>
      <c r="R353" t="s">
        <v>60</v>
      </c>
      <c r="S353" t="s">
        <v>895</v>
      </c>
      <c r="T353" t="s">
        <v>896</v>
      </c>
      <c r="U353" t="s">
        <v>63</v>
      </c>
      <c r="V353" t="s">
        <v>162</v>
      </c>
      <c r="W353">
        <v>0</v>
      </c>
      <c r="X353">
        <v>32</v>
      </c>
      <c r="Y353">
        <v>13</v>
      </c>
      <c r="Z353">
        <v>5</v>
      </c>
      <c r="AA353">
        <v>1</v>
      </c>
      <c r="AB353" t="s">
        <v>24</v>
      </c>
      <c r="AC353" t="s">
        <v>70</v>
      </c>
      <c r="AD353">
        <v>1</v>
      </c>
      <c r="AE353" t="s">
        <v>201</v>
      </c>
      <c r="AF353">
        <v>24284</v>
      </c>
      <c r="AG353">
        <v>600</v>
      </c>
      <c r="AH353">
        <v>24</v>
      </c>
      <c r="AI353" s="7">
        <f t="shared" ca="1" si="5"/>
        <v>160</v>
      </c>
    </row>
    <row r="354" spans="1:35" x14ac:dyDescent="0.25">
      <c r="A354" t="s">
        <v>878</v>
      </c>
      <c r="B354" t="s">
        <v>897</v>
      </c>
      <c r="C354">
        <v>1</v>
      </c>
      <c r="D354">
        <v>1</v>
      </c>
      <c r="E354">
        <v>8</v>
      </c>
      <c r="F354">
        <v>2014</v>
      </c>
      <c r="G354" t="s">
        <v>78</v>
      </c>
      <c r="H354">
        <v>140</v>
      </c>
      <c r="I354">
        <v>70</v>
      </c>
      <c r="J354">
        <v>7.9</v>
      </c>
      <c r="K354">
        <v>185</v>
      </c>
      <c r="L354">
        <v>5</v>
      </c>
      <c r="M354">
        <v>720</v>
      </c>
      <c r="N354">
        <v>1280</v>
      </c>
      <c r="O354">
        <v>294</v>
      </c>
      <c r="P354" t="s">
        <v>18</v>
      </c>
      <c r="Q354">
        <v>2048</v>
      </c>
      <c r="R354" t="s">
        <v>60</v>
      </c>
      <c r="S354" t="s">
        <v>887</v>
      </c>
      <c r="T354" t="s">
        <v>370</v>
      </c>
      <c r="U354" t="s">
        <v>63</v>
      </c>
      <c r="V354" t="s">
        <v>23</v>
      </c>
      <c r="W354">
        <v>32</v>
      </c>
      <c r="X354">
        <v>16</v>
      </c>
      <c r="Y354">
        <v>8</v>
      </c>
      <c r="Z354">
        <v>2</v>
      </c>
      <c r="AA354">
        <v>1</v>
      </c>
      <c r="AB354" t="s">
        <v>24</v>
      </c>
      <c r="AC354" t="s">
        <v>70</v>
      </c>
      <c r="AD354">
        <v>1</v>
      </c>
      <c r="AE354" t="s">
        <v>26</v>
      </c>
      <c r="AF354">
        <v>17201</v>
      </c>
      <c r="AG354">
        <v>352</v>
      </c>
      <c r="AH354">
        <v>11</v>
      </c>
      <c r="AI354" s="7">
        <f t="shared" ca="1" si="5"/>
        <v>185</v>
      </c>
    </row>
    <row r="355" spans="1:35" x14ac:dyDescent="0.25">
      <c r="A355" t="s">
        <v>878</v>
      </c>
      <c r="B355" t="s">
        <v>898</v>
      </c>
      <c r="C355">
        <v>1</v>
      </c>
      <c r="D355">
        <v>1</v>
      </c>
      <c r="E355">
        <v>6</v>
      </c>
      <c r="F355">
        <v>2014</v>
      </c>
      <c r="G355" t="s">
        <v>59</v>
      </c>
      <c r="H355">
        <v>135.80000000000001</v>
      </c>
      <c r="I355">
        <v>67.2</v>
      </c>
      <c r="J355">
        <v>7.2</v>
      </c>
      <c r="K355">
        <v>145</v>
      </c>
      <c r="L355">
        <v>4.7</v>
      </c>
      <c r="M355">
        <v>720</v>
      </c>
      <c r="N355">
        <v>1280</v>
      </c>
      <c r="O355">
        <v>312</v>
      </c>
      <c r="P355" t="s">
        <v>48</v>
      </c>
      <c r="Q355">
        <v>1024</v>
      </c>
      <c r="R355" t="s">
        <v>49</v>
      </c>
      <c r="S355" t="s">
        <v>591</v>
      </c>
      <c r="T355" t="s">
        <v>69</v>
      </c>
      <c r="U355" t="s">
        <v>52</v>
      </c>
      <c r="V355" t="s">
        <v>23</v>
      </c>
      <c r="W355">
        <v>32</v>
      </c>
      <c r="X355">
        <v>8</v>
      </c>
      <c r="Y355">
        <v>8</v>
      </c>
      <c r="Z355">
        <v>2</v>
      </c>
      <c r="AA355">
        <v>1</v>
      </c>
      <c r="AB355" t="s">
        <v>24</v>
      </c>
      <c r="AC355" t="s">
        <v>46</v>
      </c>
      <c r="AD355">
        <v>1</v>
      </c>
      <c r="AE355" t="s">
        <v>26</v>
      </c>
      <c r="AF355">
        <v>12663</v>
      </c>
      <c r="AG355">
        <v>263</v>
      </c>
      <c r="AH355">
        <v>23</v>
      </c>
      <c r="AI355" s="7">
        <f t="shared" ca="1" si="5"/>
        <v>145</v>
      </c>
    </row>
    <row r="356" spans="1:35" x14ac:dyDescent="0.25">
      <c r="A356" t="s">
        <v>878</v>
      </c>
      <c r="B356" t="s">
        <v>899</v>
      </c>
      <c r="C356">
        <v>1</v>
      </c>
      <c r="D356">
        <v>1</v>
      </c>
      <c r="E356">
        <v>5</v>
      </c>
      <c r="F356">
        <v>2014</v>
      </c>
      <c r="G356" t="s">
        <v>141</v>
      </c>
      <c r="H356">
        <v>127</v>
      </c>
      <c r="I356">
        <v>63</v>
      </c>
      <c r="J356">
        <v>9.1999999999999993</v>
      </c>
      <c r="K356">
        <v>145</v>
      </c>
      <c r="L356">
        <v>4</v>
      </c>
      <c r="M356">
        <v>480</v>
      </c>
      <c r="N356">
        <v>800</v>
      </c>
      <c r="O356">
        <v>233</v>
      </c>
      <c r="P356" t="s">
        <v>18</v>
      </c>
      <c r="Q356">
        <v>512</v>
      </c>
      <c r="R356" t="s">
        <v>84</v>
      </c>
      <c r="S356" t="s">
        <v>290</v>
      </c>
      <c r="T356" t="s">
        <v>281</v>
      </c>
      <c r="U356" t="s">
        <v>282</v>
      </c>
      <c r="V356" t="s">
        <v>23</v>
      </c>
      <c r="W356">
        <v>32</v>
      </c>
      <c r="X356">
        <v>4</v>
      </c>
      <c r="Y356">
        <v>3.15</v>
      </c>
      <c r="Z356">
        <v>1</v>
      </c>
      <c r="AA356">
        <v>1</v>
      </c>
      <c r="AB356" t="s">
        <v>24</v>
      </c>
      <c r="AC356" t="s">
        <v>70</v>
      </c>
      <c r="AD356">
        <v>1</v>
      </c>
      <c r="AE356" t="s">
        <v>26</v>
      </c>
      <c r="AF356">
        <v>8651</v>
      </c>
      <c r="AG356">
        <v>526</v>
      </c>
      <c r="AH356">
        <v>16</v>
      </c>
      <c r="AI356" s="7">
        <f t="shared" ca="1" si="5"/>
        <v>145</v>
      </c>
    </row>
    <row r="357" spans="1:35" x14ac:dyDescent="0.25">
      <c r="A357" t="s">
        <v>878</v>
      </c>
      <c r="B357" t="s">
        <v>900</v>
      </c>
      <c r="C357">
        <v>1</v>
      </c>
      <c r="D357">
        <v>1</v>
      </c>
      <c r="E357">
        <v>3</v>
      </c>
      <c r="F357">
        <v>2014</v>
      </c>
      <c r="G357" t="s">
        <v>41</v>
      </c>
      <c r="H357">
        <v>143.6</v>
      </c>
      <c r="I357">
        <v>72.2</v>
      </c>
      <c r="J357">
        <v>8.3000000000000007</v>
      </c>
      <c r="K357">
        <v>145</v>
      </c>
      <c r="L357">
        <v>5</v>
      </c>
      <c r="M357">
        <v>720</v>
      </c>
      <c r="N357">
        <v>1280</v>
      </c>
      <c r="O357">
        <v>294</v>
      </c>
      <c r="P357" t="s">
        <v>18</v>
      </c>
      <c r="Q357">
        <v>1024</v>
      </c>
      <c r="R357" t="s">
        <v>84</v>
      </c>
      <c r="S357" t="s">
        <v>65</v>
      </c>
      <c r="T357" t="s">
        <v>66</v>
      </c>
      <c r="U357" t="s">
        <v>67</v>
      </c>
      <c r="V357" t="s">
        <v>23</v>
      </c>
      <c r="W357">
        <v>32</v>
      </c>
      <c r="X357">
        <v>8</v>
      </c>
      <c r="Y357">
        <v>8</v>
      </c>
      <c r="Z357">
        <v>2</v>
      </c>
      <c r="AA357">
        <v>1</v>
      </c>
      <c r="AB357" t="s">
        <v>24</v>
      </c>
      <c r="AC357" t="s">
        <v>70</v>
      </c>
      <c r="AD357">
        <v>1</v>
      </c>
      <c r="AE357" t="s">
        <v>26</v>
      </c>
      <c r="AF357">
        <v>16714</v>
      </c>
      <c r="AG357">
        <v>732</v>
      </c>
      <c r="AH357">
        <v>19</v>
      </c>
      <c r="AI357" s="7">
        <f t="shared" ca="1" si="5"/>
        <v>145</v>
      </c>
    </row>
    <row r="358" spans="1:35" x14ac:dyDescent="0.25">
      <c r="A358" t="s">
        <v>878</v>
      </c>
      <c r="B358" t="s">
        <v>901</v>
      </c>
      <c r="C358">
        <v>1</v>
      </c>
      <c r="D358">
        <v>1</v>
      </c>
      <c r="E358">
        <v>3</v>
      </c>
      <c r="F358">
        <v>2014</v>
      </c>
      <c r="G358" t="s">
        <v>41</v>
      </c>
      <c r="H358">
        <v>128</v>
      </c>
      <c r="I358">
        <v>63</v>
      </c>
      <c r="J358">
        <v>9</v>
      </c>
      <c r="K358">
        <v>120</v>
      </c>
      <c r="L358">
        <v>4</v>
      </c>
      <c r="M358">
        <v>480</v>
      </c>
      <c r="N358">
        <v>854</v>
      </c>
      <c r="O358">
        <v>245</v>
      </c>
      <c r="P358" t="s">
        <v>18</v>
      </c>
      <c r="Q358">
        <v>1024</v>
      </c>
      <c r="R358" t="s">
        <v>84</v>
      </c>
      <c r="S358" t="s">
        <v>290</v>
      </c>
      <c r="T358" t="s">
        <v>281</v>
      </c>
      <c r="U358" t="s">
        <v>282</v>
      </c>
      <c r="V358" t="s">
        <v>23</v>
      </c>
      <c r="W358">
        <v>32</v>
      </c>
      <c r="X358">
        <v>4</v>
      </c>
      <c r="Y358">
        <v>5</v>
      </c>
      <c r="Z358">
        <v>1</v>
      </c>
      <c r="AA358">
        <v>1</v>
      </c>
      <c r="AB358" t="s">
        <v>24</v>
      </c>
      <c r="AC358" t="s">
        <v>70</v>
      </c>
      <c r="AD358">
        <v>1</v>
      </c>
      <c r="AE358" t="s">
        <v>26</v>
      </c>
      <c r="AF358">
        <v>9201</v>
      </c>
      <c r="AG358">
        <v>424</v>
      </c>
      <c r="AH358">
        <v>13</v>
      </c>
      <c r="AI358" s="7">
        <f t="shared" ca="1" si="5"/>
        <v>120</v>
      </c>
    </row>
    <row r="359" spans="1:35" x14ac:dyDescent="0.25">
      <c r="A359" t="s">
        <v>878</v>
      </c>
      <c r="B359" t="s">
        <v>902</v>
      </c>
      <c r="C359">
        <v>1</v>
      </c>
      <c r="D359">
        <v>1</v>
      </c>
      <c r="E359">
        <v>3</v>
      </c>
      <c r="F359">
        <v>2014</v>
      </c>
      <c r="G359" t="s">
        <v>41</v>
      </c>
      <c r="H359">
        <v>168</v>
      </c>
      <c r="I359">
        <v>83</v>
      </c>
      <c r="J359">
        <v>8.5</v>
      </c>
      <c r="K359">
        <v>145</v>
      </c>
      <c r="L359">
        <v>6</v>
      </c>
      <c r="M359">
        <v>720</v>
      </c>
      <c r="N359">
        <v>1280</v>
      </c>
      <c r="O359">
        <v>245</v>
      </c>
      <c r="P359" t="s">
        <v>18</v>
      </c>
      <c r="Q359">
        <v>1024</v>
      </c>
      <c r="R359" t="s">
        <v>84</v>
      </c>
      <c r="S359" t="s">
        <v>65</v>
      </c>
      <c r="T359" t="s">
        <v>66</v>
      </c>
      <c r="U359" t="s">
        <v>67</v>
      </c>
      <c r="V359" t="s">
        <v>23</v>
      </c>
      <c r="W359">
        <v>32</v>
      </c>
      <c r="X359">
        <v>4</v>
      </c>
      <c r="Y359">
        <v>8</v>
      </c>
      <c r="Z359">
        <v>2</v>
      </c>
      <c r="AA359">
        <v>1</v>
      </c>
      <c r="AB359" t="s">
        <v>24</v>
      </c>
      <c r="AC359" t="s">
        <v>70</v>
      </c>
      <c r="AD359">
        <v>1</v>
      </c>
      <c r="AE359" t="s">
        <v>26</v>
      </c>
      <c r="AF359">
        <v>16753</v>
      </c>
      <c r="AG359">
        <v>600</v>
      </c>
      <c r="AH359">
        <v>40</v>
      </c>
      <c r="AI359" s="7">
        <f t="shared" ca="1" si="5"/>
        <v>145</v>
      </c>
    </row>
    <row r="360" spans="1:35" x14ac:dyDescent="0.25">
      <c r="A360" t="s">
        <v>878</v>
      </c>
      <c r="B360" t="s">
        <v>903</v>
      </c>
      <c r="C360">
        <v>1</v>
      </c>
      <c r="D360">
        <v>1</v>
      </c>
      <c r="E360">
        <v>1</v>
      </c>
      <c r="F360">
        <v>2014</v>
      </c>
      <c r="G360" t="s">
        <v>96</v>
      </c>
      <c r="H360">
        <v>124.5</v>
      </c>
      <c r="I360">
        <v>61.9</v>
      </c>
      <c r="J360">
        <v>9.3000000000000007</v>
      </c>
      <c r="K360">
        <v>120</v>
      </c>
      <c r="L360">
        <v>4</v>
      </c>
      <c r="M360">
        <v>480</v>
      </c>
      <c r="N360">
        <v>800</v>
      </c>
      <c r="O360">
        <v>233</v>
      </c>
      <c r="P360" t="s">
        <v>18</v>
      </c>
      <c r="Q360">
        <v>512</v>
      </c>
      <c r="R360" t="s">
        <v>84</v>
      </c>
      <c r="S360" t="s">
        <v>290</v>
      </c>
      <c r="T360" t="s">
        <v>281</v>
      </c>
      <c r="U360" t="s">
        <v>282</v>
      </c>
      <c r="V360" t="s">
        <v>23</v>
      </c>
      <c r="W360">
        <v>32</v>
      </c>
      <c r="X360">
        <v>4</v>
      </c>
      <c r="Y360">
        <v>5</v>
      </c>
      <c r="Z360">
        <v>1</v>
      </c>
      <c r="AA360">
        <v>1</v>
      </c>
      <c r="AB360" t="s">
        <v>24</v>
      </c>
      <c r="AC360" t="s">
        <v>70</v>
      </c>
      <c r="AD360">
        <v>1</v>
      </c>
      <c r="AE360" t="s">
        <v>26</v>
      </c>
      <c r="AF360">
        <v>8185</v>
      </c>
      <c r="AG360">
        <v>466</v>
      </c>
      <c r="AH360">
        <v>15</v>
      </c>
      <c r="AI360" s="7">
        <f t="shared" ca="1" si="5"/>
        <v>120</v>
      </c>
    </row>
    <row r="361" spans="1:35" x14ac:dyDescent="0.25">
      <c r="A361" t="s">
        <v>878</v>
      </c>
      <c r="B361" t="s">
        <v>904</v>
      </c>
      <c r="C361">
        <v>1</v>
      </c>
      <c r="D361">
        <v>1</v>
      </c>
      <c r="E361">
        <v>2</v>
      </c>
      <c r="F361">
        <v>2014</v>
      </c>
      <c r="G361" t="s">
        <v>76</v>
      </c>
      <c r="H361">
        <v>143.6</v>
      </c>
      <c r="I361">
        <v>72.2</v>
      </c>
      <c r="J361">
        <v>8.3000000000000007</v>
      </c>
      <c r="K361">
        <v>145</v>
      </c>
      <c r="L361">
        <v>5</v>
      </c>
      <c r="M361">
        <v>720</v>
      </c>
      <c r="N361">
        <v>1280</v>
      </c>
      <c r="O361">
        <v>294</v>
      </c>
      <c r="P361" t="s">
        <v>18</v>
      </c>
      <c r="Q361">
        <v>1024</v>
      </c>
      <c r="R361" t="s">
        <v>84</v>
      </c>
      <c r="S361" t="s">
        <v>65</v>
      </c>
      <c r="T361" t="s">
        <v>66</v>
      </c>
      <c r="U361" t="s">
        <v>67</v>
      </c>
      <c r="V361" t="s">
        <v>23</v>
      </c>
      <c r="W361">
        <v>32</v>
      </c>
      <c r="X361">
        <v>4</v>
      </c>
      <c r="Y361">
        <v>8</v>
      </c>
      <c r="Z361">
        <v>2</v>
      </c>
      <c r="AA361">
        <v>1</v>
      </c>
      <c r="AB361" t="s">
        <v>24</v>
      </c>
      <c r="AC361" t="s">
        <v>70</v>
      </c>
      <c r="AD361">
        <v>1</v>
      </c>
      <c r="AE361" t="s">
        <v>26</v>
      </c>
      <c r="AF361">
        <v>12447</v>
      </c>
      <c r="AG361">
        <v>732</v>
      </c>
      <c r="AH361">
        <v>19</v>
      </c>
      <c r="AI361" s="7">
        <f t="shared" ca="1" si="5"/>
        <v>145</v>
      </c>
    </row>
    <row r="362" spans="1:35" x14ac:dyDescent="0.25">
      <c r="A362" t="s">
        <v>878</v>
      </c>
      <c r="B362" t="s">
        <v>905</v>
      </c>
      <c r="C362">
        <v>1</v>
      </c>
      <c r="D362">
        <v>1</v>
      </c>
      <c r="E362">
        <v>1</v>
      </c>
      <c r="F362">
        <v>2014</v>
      </c>
      <c r="G362" t="s">
        <v>96</v>
      </c>
      <c r="H362">
        <v>143.80000000000001</v>
      </c>
      <c r="I362">
        <v>70.8</v>
      </c>
      <c r="J362">
        <v>8.3000000000000007</v>
      </c>
      <c r="K362">
        <v>145</v>
      </c>
      <c r="L362">
        <v>5</v>
      </c>
      <c r="M362">
        <v>720</v>
      </c>
      <c r="N362">
        <v>1280</v>
      </c>
      <c r="O362">
        <v>294</v>
      </c>
      <c r="P362" t="s">
        <v>18</v>
      </c>
      <c r="Q362">
        <v>1024</v>
      </c>
      <c r="R362" t="s">
        <v>215</v>
      </c>
      <c r="S362" t="s">
        <v>906</v>
      </c>
      <c r="T362" t="s">
        <v>228</v>
      </c>
      <c r="U362" t="s">
        <v>211</v>
      </c>
      <c r="V362" t="s">
        <v>23</v>
      </c>
      <c r="W362">
        <v>32</v>
      </c>
      <c r="X362">
        <v>8</v>
      </c>
      <c r="Y362">
        <v>8</v>
      </c>
      <c r="Z362">
        <v>2</v>
      </c>
      <c r="AA362">
        <v>1</v>
      </c>
      <c r="AB362" t="s">
        <v>24</v>
      </c>
      <c r="AC362" t="s">
        <v>164</v>
      </c>
      <c r="AD362">
        <v>1</v>
      </c>
      <c r="AE362" t="s">
        <v>26</v>
      </c>
      <c r="AF362">
        <v>12173</v>
      </c>
      <c r="AG362">
        <v>600</v>
      </c>
      <c r="AH362">
        <v>24</v>
      </c>
      <c r="AI362" s="7">
        <f t="shared" ca="1" si="5"/>
        <v>145</v>
      </c>
    </row>
    <row r="363" spans="1:35" x14ac:dyDescent="0.25">
      <c r="A363" t="s">
        <v>878</v>
      </c>
      <c r="B363" t="s">
        <v>907</v>
      </c>
      <c r="C363">
        <v>1</v>
      </c>
      <c r="D363">
        <v>1</v>
      </c>
      <c r="E363">
        <v>1</v>
      </c>
      <c r="F363">
        <v>2014</v>
      </c>
      <c r="G363" t="s">
        <v>96</v>
      </c>
      <c r="H363">
        <v>136</v>
      </c>
      <c r="I363">
        <v>64.599999999999994</v>
      </c>
      <c r="J363">
        <v>8.9</v>
      </c>
      <c r="K363">
        <v>145</v>
      </c>
      <c r="L363">
        <v>4.5</v>
      </c>
      <c r="M363">
        <v>480</v>
      </c>
      <c r="N363">
        <v>854</v>
      </c>
      <c r="O363">
        <v>218</v>
      </c>
      <c r="P363" t="s">
        <v>18</v>
      </c>
      <c r="Q363">
        <v>1024</v>
      </c>
      <c r="R363" t="s">
        <v>84</v>
      </c>
      <c r="S363" t="s">
        <v>273</v>
      </c>
      <c r="T363" t="s">
        <v>66</v>
      </c>
      <c r="U363" t="s">
        <v>67</v>
      </c>
      <c r="V363" t="s">
        <v>23</v>
      </c>
      <c r="W363">
        <v>32</v>
      </c>
      <c r="X363">
        <v>4</v>
      </c>
      <c r="Y363">
        <v>8</v>
      </c>
      <c r="Z363">
        <v>1</v>
      </c>
      <c r="AA363">
        <v>1</v>
      </c>
      <c r="AB363" t="s">
        <v>24</v>
      </c>
      <c r="AC363" t="s">
        <v>34</v>
      </c>
      <c r="AD363">
        <v>1</v>
      </c>
      <c r="AE363" t="s">
        <v>26</v>
      </c>
      <c r="AF363">
        <v>12444</v>
      </c>
      <c r="AG363">
        <v>600</v>
      </c>
      <c r="AH363">
        <v>23</v>
      </c>
      <c r="AI363" s="7">
        <f t="shared" ca="1" si="5"/>
        <v>145</v>
      </c>
    </row>
    <row r="364" spans="1:35" x14ac:dyDescent="0.25">
      <c r="A364" t="s">
        <v>938</v>
      </c>
      <c r="B364" t="s">
        <v>939</v>
      </c>
      <c r="C364">
        <v>1</v>
      </c>
      <c r="D364">
        <v>1</v>
      </c>
      <c r="E364">
        <v>2</v>
      </c>
      <c r="F364">
        <v>2014</v>
      </c>
      <c r="G364" t="s">
        <v>76</v>
      </c>
      <c r="H364">
        <v>144.9</v>
      </c>
      <c r="I364">
        <v>69.400000000000006</v>
      </c>
      <c r="J364">
        <v>9</v>
      </c>
      <c r="K364">
        <v>145</v>
      </c>
      <c r="L364">
        <v>5</v>
      </c>
      <c r="M364">
        <v>1080</v>
      </c>
      <c r="N364">
        <v>1920</v>
      </c>
      <c r="O364">
        <v>442</v>
      </c>
      <c r="P364" t="s">
        <v>18</v>
      </c>
      <c r="Q364">
        <v>2048</v>
      </c>
      <c r="R364" t="s">
        <v>940</v>
      </c>
      <c r="S364" t="s">
        <v>352</v>
      </c>
      <c r="T364" t="s">
        <v>217</v>
      </c>
      <c r="U364" t="s">
        <v>81</v>
      </c>
      <c r="V364" t="s">
        <v>162</v>
      </c>
      <c r="W364">
        <v>0</v>
      </c>
      <c r="X364">
        <v>32</v>
      </c>
      <c r="Y364">
        <v>8</v>
      </c>
      <c r="Z364">
        <v>2.1</v>
      </c>
      <c r="AA364">
        <v>1</v>
      </c>
      <c r="AB364" t="s">
        <v>941</v>
      </c>
      <c r="AC364" t="s">
        <v>34</v>
      </c>
      <c r="AD364">
        <v>1</v>
      </c>
      <c r="AE364" t="s">
        <v>26</v>
      </c>
      <c r="AF364">
        <v>36985</v>
      </c>
      <c r="AG364">
        <v>397</v>
      </c>
      <c r="AH364">
        <v>41</v>
      </c>
      <c r="AI364" s="7">
        <f t="shared" ca="1" si="5"/>
        <v>145</v>
      </c>
    </row>
    <row r="365" spans="1:35" x14ac:dyDescent="0.25">
      <c r="A365" t="s">
        <v>15</v>
      </c>
      <c r="B365" t="s">
        <v>16</v>
      </c>
      <c r="C365">
        <v>1</v>
      </c>
      <c r="D365">
        <v>1</v>
      </c>
      <c r="E365">
        <v>4</v>
      </c>
      <c r="F365">
        <v>2015</v>
      </c>
      <c r="G365" t="s">
        <v>17</v>
      </c>
      <c r="H365">
        <v>153.30000000000001</v>
      </c>
      <c r="I365">
        <v>78.8</v>
      </c>
      <c r="J365">
        <v>8.5</v>
      </c>
      <c r="K365">
        <v>166</v>
      </c>
      <c r="L365">
        <v>5.5</v>
      </c>
      <c r="M365">
        <v>720</v>
      </c>
      <c r="N365">
        <v>1280</v>
      </c>
      <c r="O365">
        <v>267</v>
      </c>
      <c r="P365" t="s">
        <v>18</v>
      </c>
      <c r="Q365">
        <v>3072</v>
      </c>
      <c r="R365" t="s">
        <v>19</v>
      </c>
      <c r="S365" t="s">
        <v>20</v>
      </c>
      <c r="T365" t="s">
        <v>21</v>
      </c>
      <c r="U365" t="s">
        <v>22</v>
      </c>
      <c r="V365" t="s">
        <v>23</v>
      </c>
      <c r="W365">
        <v>32</v>
      </c>
      <c r="X365">
        <v>32</v>
      </c>
      <c r="Y365">
        <v>13</v>
      </c>
      <c r="Z365">
        <v>13</v>
      </c>
      <c r="AA365">
        <v>1</v>
      </c>
      <c r="AB365" t="s">
        <v>24</v>
      </c>
      <c r="AC365" t="s">
        <v>25</v>
      </c>
      <c r="AD365">
        <v>1</v>
      </c>
      <c r="AE365" t="s">
        <v>26</v>
      </c>
      <c r="AF365">
        <v>20071</v>
      </c>
      <c r="AG365">
        <v>820</v>
      </c>
      <c r="AH365">
        <v>23</v>
      </c>
      <c r="AI365" s="7">
        <f t="shared" ca="1" si="5"/>
        <v>166</v>
      </c>
    </row>
    <row r="366" spans="1:35" x14ac:dyDescent="0.25">
      <c r="A366" t="s">
        <v>15</v>
      </c>
      <c r="B366" t="s">
        <v>27</v>
      </c>
      <c r="C366">
        <v>1</v>
      </c>
      <c r="D366">
        <v>1</v>
      </c>
      <c r="E366">
        <v>9</v>
      </c>
      <c r="F366">
        <v>2015</v>
      </c>
      <c r="G366" t="s">
        <v>28</v>
      </c>
      <c r="H366">
        <v>136</v>
      </c>
      <c r="I366">
        <v>66.5</v>
      </c>
      <c r="J366">
        <v>9.6</v>
      </c>
      <c r="K366">
        <v>142</v>
      </c>
      <c r="L366">
        <v>4.5</v>
      </c>
      <c r="M366">
        <v>480</v>
      </c>
      <c r="N366">
        <v>854</v>
      </c>
      <c r="O366">
        <v>218</v>
      </c>
      <c r="P366" t="s">
        <v>18</v>
      </c>
      <c r="Q366">
        <v>1024</v>
      </c>
      <c r="R366" t="s">
        <v>19</v>
      </c>
      <c r="S366" t="s">
        <v>29</v>
      </c>
      <c r="T366" t="s">
        <v>30</v>
      </c>
      <c r="U366" t="s">
        <v>31</v>
      </c>
      <c r="V366" t="s">
        <v>32</v>
      </c>
      <c r="W366">
        <v>32</v>
      </c>
      <c r="X366">
        <v>8</v>
      </c>
      <c r="Y366">
        <v>5</v>
      </c>
      <c r="Z366">
        <v>5</v>
      </c>
      <c r="AA366">
        <v>1</v>
      </c>
      <c r="AB366" t="s">
        <v>33</v>
      </c>
      <c r="AC366" t="s">
        <v>34</v>
      </c>
      <c r="AD366">
        <v>1</v>
      </c>
      <c r="AE366" t="s">
        <v>26</v>
      </c>
      <c r="AF366">
        <v>12453</v>
      </c>
      <c r="AG366">
        <v>430</v>
      </c>
      <c r="AH366">
        <v>11</v>
      </c>
      <c r="AI366" s="7">
        <f t="shared" ca="1" si="5"/>
        <v>142</v>
      </c>
    </row>
    <row r="367" spans="1:35" x14ac:dyDescent="0.25">
      <c r="A367" t="s">
        <v>15</v>
      </c>
      <c r="B367" t="s">
        <v>35</v>
      </c>
      <c r="C367">
        <v>1</v>
      </c>
      <c r="D367">
        <v>1</v>
      </c>
      <c r="E367">
        <v>9</v>
      </c>
      <c r="F367">
        <v>2015</v>
      </c>
      <c r="G367" t="s">
        <v>28</v>
      </c>
      <c r="H367">
        <v>156.30000000000001</v>
      </c>
      <c r="I367">
        <v>77.5</v>
      </c>
      <c r="J367">
        <v>8.9</v>
      </c>
      <c r="K367">
        <v>165</v>
      </c>
      <c r="L367">
        <v>5.5</v>
      </c>
      <c r="M367">
        <v>720</v>
      </c>
      <c r="N367">
        <v>1280</v>
      </c>
      <c r="O367">
        <v>267</v>
      </c>
      <c r="P367" t="s">
        <v>18</v>
      </c>
      <c r="Q367">
        <v>1024</v>
      </c>
      <c r="R367" t="s">
        <v>19</v>
      </c>
      <c r="S367" t="s">
        <v>36</v>
      </c>
      <c r="T367" t="s">
        <v>37</v>
      </c>
      <c r="U367" t="s">
        <v>38</v>
      </c>
      <c r="V367" t="s">
        <v>32</v>
      </c>
      <c r="W367">
        <v>32</v>
      </c>
      <c r="X367">
        <v>8</v>
      </c>
      <c r="Y367">
        <v>8</v>
      </c>
      <c r="Z367">
        <v>8</v>
      </c>
      <c r="AA367">
        <v>1</v>
      </c>
      <c r="AB367" t="s">
        <v>33</v>
      </c>
      <c r="AC367" t="s">
        <v>34</v>
      </c>
      <c r="AD367">
        <v>1</v>
      </c>
      <c r="AE367" t="s">
        <v>39</v>
      </c>
      <c r="AF367">
        <v>16862</v>
      </c>
      <c r="AG367">
        <v>1030</v>
      </c>
      <c r="AH367">
        <v>22</v>
      </c>
      <c r="AI367" s="7">
        <f t="shared" ca="1" si="5"/>
        <v>165</v>
      </c>
    </row>
    <row r="368" spans="1:35" x14ac:dyDescent="0.25">
      <c r="A368" t="s">
        <v>15</v>
      </c>
      <c r="B368" t="s">
        <v>40</v>
      </c>
      <c r="C368">
        <v>1</v>
      </c>
      <c r="D368">
        <v>1</v>
      </c>
      <c r="E368">
        <v>3</v>
      </c>
      <c r="F368">
        <v>2015</v>
      </c>
      <c r="G368" t="s">
        <v>41</v>
      </c>
      <c r="H368">
        <v>143.5</v>
      </c>
      <c r="I368">
        <v>69.8</v>
      </c>
      <c r="J368">
        <v>8</v>
      </c>
      <c r="K368">
        <v>110</v>
      </c>
      <c r="L368">
        <v>5</v>
      </c>
      <c r="M368">
        <v>720</v>
      </c>
      <c r="N368">
        <v>1280</v>
      </c>
      <c r="O368">
        <v>294</v>
      </c>
      <c r="P368" t="s">
        <v>18</v>
      </c>
      <c r="Q368">
        <v>1024</v>
      </c>
      <c r="R368" t="s">
        <v>42</v>
      </c>
      <c r="S368" t="s">
        <v>43</v>
      </c>
      <c r="T368" t="s">
        <v>44</v>
      </c>
      <c r="U368" t="s">
        <v>45</v>
      </c>
      <c r="V368" t="s">
        <v>23</v>
      </c>
      <c r="W368">
        <v>32</v>
      </c>
      <c r="X368">
        <v>8</v>
      </c>
      <c r="Y368">
        <v>13</v>
      </c>
      <c r="Z368">
        <v>5</v>
      </c>
      <c r="AA368">
        <v>1</v>
      </c>
      <c r="AB368" t="s">
        <v>24</v>
      </c>
      <c r="AC368" t="s">
        <v>46</v>
      </c>
      <c r="AD368">
        <v>1</v>
      </c>
      <c r="AE368" t="s">
        <v>26</v>
      </c>
      <c r="AF368">
        <v>16757</v>
      </c>
      <c r="AG368">
        <v>410</v>
      </c>
      <c r="AH368">
        <v>7</v>
      </c>
      <c r="AI368" s="7">
        <f t="shared" ca="1" si="5"/>
        <v>110</v>
      </c>
    </row>
    <row r="369" spans="1:35" x14ac:dyDescent="0.25">
      <c r="A369" t="s">
        <v>15</v>
      </c>
      <c r="B369" t="s">
        <v>47</v>
      </c>
      <c r="C369">
        <v>1</v>
      </c>
      <c r="D369">
        <v>1</v>
      </c>
      <c r="E369">
        <v>3</v>
      </c>
      <c r="F369">
        <v>2015</v>
      </c>
      <c r="G369" t="s">
        <v>41</v>
      </c>
      <c r="H369">
        <v>124.9</v>
      </c>
      <c r="I369">
        <v>64</v>
      </c>
      <c r="J369">
        <v>9.6</v>
      </c>
      <c r="K369">
        <v>119</v>
      </c>
      <c r="L369">
        <v>4</v>
      </c>
      <c r="M369">
        <v>480</v>
      </c>
      <c r="N369">
        <v>800</v>
      </c>
      <c r="O369">
        <v>233</v>
      </c>
      <c r="P369" t="s">
        <v>48</v>
      </c>
      <c r="Q369">
        <v>512</v>
      </c>
      <c r="R369" t="s">
        <v>49</v>
      </c>
      <c r="S369" t="s">
        <v>50</v>
      </c>
      <c r="T369" t="s">
        <v>51</v>
      </c>
      <c r="U369" t="s">
        <v>52</v>
      </c>
      <c r="V369" t="s">
        <v>23</v>
      </c>
      <c r="W369">
        <v>32</v>
      </c>
      <c r="X369">
        <v>4</v>
      </c>
      <c r="Y369">
        <v>5</v>
      </c>
      <c r="Z369">
        <v>2</v>
      </c>
      <c r="AA369">
        <v>1</v>
      </c>
      <c r="AB369" t="s">
        <v>24</v>
      </c>
      <c r="AC369" t="s">
        <v>34</v>
      </c>
      <c r="AD369">
        <v>1</v>
      </c>
      <c r="AE369" t="s">
        <v>26</v>
      </c>
      <c r="AF369">
        <v>8914</v>
      </c>
      <c r="AG369">
        <v>200</v>
      </c>
      <c r="AH369">
        <v>4</v>
      </c>
      <c r="AI369" s="7">
        <f t="shared" ca="1" si="5"/>
        <v>119</v>
      </c>
    </row>
    <row r="370" spans="1:35" x14ac:dyDescent="0.25">
      <c r="A370" t="s">
        <v>174</v>
      </c>
      <c r="B370" t="s">
        <v>185</v>
      </c>
      <c r="C370">
        <v>1</v>
      </c>
      <c r="D370">
        <v>1</v>
      </c>
      <c r="E370">
        <v>12</v>
      </c>
      <c r="F370">
        <v>2015</v>
      </c>
      <c r="G370" t="s">
        <v>54</v>
      </c>
      <c r="H370">
        <v>135</v>
      </c>
      <c r="I370">
        <v>67</v>
      </c>
      <c r="J370">
        <v>10.1</v>
      </c>
      <c r="K370">
        <v>133.5</v>
      </c>
      <c r="L370">
        <v>4.5</v>
      </c>
      <c r="M370">
        <v>480</v>
      </c>
      <c r="N370">
        <v>854</v>
      </c>
      <c r="O370">
        <v>218</v>
      </c>
      <c r="P370" t="s">
        <v>18</v>
      </c>
      <c r="Q370">
        <v>1024</v>
      </c>
      <c r="R370" t="s">
        <v>19</v>
      </c>
      <c r="S370" t="s">
        <v>186</v>
      </c>
      <c r="T370" t="s">
        <v>66</v>
      </c>
      <c r="U370" t="s">
        <v>67</v>
      </c>
      <c r="V370" t="s">
        <v>23</v>
      </c>
      <c r="W370">
        <v>64</v>
      </c>
      <c r="X370">
        <v>8</v>
      </c>
      <c r="Y370">
        <v>5</v>
      </c>
      <c r="Z370">
        <v>1</v>
      </c>
      <c r="AA370">
        <v>1</v>
      </c>
      <c r="AB370" t="s">
        <v>24</v>
      </c>
      <c r="AC370" t="s">
        <v>46</v>
      </c>
      <c r="AD370">
        <v>1</v>
      </c>
      <c r="AE370" t="s">
        <v>26</v>
      </c>
      <c r="AF370">
        <v>9355</v>
      </c>
      <c r="AG370">
        <v>355</v>
      </c>
      <c r="AH370">
        <v>11</v>
      </c>
      <c r="AI370" s="7">
        <f t="shared" ca="1" si="5"/>
        <v>133.5</v>
      </c>
    </row>
    <row r="371" spans="1:35" x14ac:dyDescent="0.25">
      <c r="A371" t="s">
        <v>174</v>
      </c>
      <c r="B371" t="s">
        <v>187</v>
      </c>
      <c r="C371">
        <v>1</v>
      </c>
      <c r="D371">
        <v>1</v>
      </c>
      <c r="E371">
        <v>8</v>
      </c>
      <c r="F371">
        <v>2015</v>
      </c>
      <c r="G371" t="s">
        <v>78</v>
      </c>
      <c r="H371">
        <v>156</v>
      </c>
      <c r="I371">
        <v>77.5</v>
      </c>
      <c r="J371">
        <v>10.6</v>
      </c>
      <c r="K371">
        <v>202</v>
      </c>
      <c r="L371">
        <v>5.5</v>
      </c>
      <c r="M371">
        <v>720</v>
      </c>
      <c r="N371">
        <v>1280</v>
      </c>
      <c r="O371">
        <v>267</v>
      </c>
      <c r="P371" t="s">
        <v>18</v>
      </c>
      <c r="Q371">
        <v>2048</v>
      </c>
      <c r="R371" t="s">
        <v>188</v>
      </c>
      <c r="S371" t="s">
        <v>189</v>
      </c>
      <c r="T371" t="s">
        <v>190</v>
      </c>
      <c r="U371" t="s">
        <v>191</v>
      </c>
      <c r="V371" t="s">
        <v>23</v>
      </c>
      <c r="W371">
        <v>64</v>
      </c>
      <c r="X371">
        <v>16</v>
      </c>
      <c r="Y371">
        <v>13</v>
      </c>
      <c r="Z371">
        <v>5</v>
      </c>
      <c r="AA371">
        <v>1</v>
      </c>
      <c r="AB371" t="s">
        <v>180</v>
      </c>
      <c r="AC371" t="s">
        <v>46</v>
      </c>
      <c r="AD371">
        <v>1</v>
      </c>
      <c r="AE371" t="s">
        <v>39</v>
      </c>
      <c r="AF371">
        <v>17462</v>
      </c>
      <c r="AG371">
        <v>914</v>
      </c>
      <c r="AH371">
        <v>38</v>
      </c>
      <c r="AI371" s="7">
        <f t="shared" ca="1" si="5"/>
        <v>202</v>
      </c>
    </row>
    <row r="372" spans="1:35" x14ac:dyDescent="0.25">
      <c r="A372" t="s">
        <v>174</v>
      </c>
      <c r="B372" t="s">
        <v>192</v>
      </c>
      <c r="C372">
        <v>1</v>
      </c>
      <c r="D372">
        <v>1</v>
      </c>
      <c r="E372">
        <v>3</v>
      </c>
      <c r="F372">
        <v>2015</v>
      </c>
      <c r="G372" t="s">
        <v>41</v>
      </c>
      <c r="H372">
        <v>148.1</v>
      </c>
      <c r="I372">
        <v>71.5</v>
      </c>
      <c r="J372">
        <v>10.9</v>
      </c>
      <c r="K372">
        <v>155</v>
      </c>
      <c r="L372">
        <v>5</v>
      </c>
      <c r="M372">
        <v>720</v>
      </c>
      <c r="N372">
        <v>1280</v>
      </c>
      <c r="O372">
        <v>294</v>
      </c>
      <c r="P372" t="s">
        <v>18</v>
      </c>
      <c r="Q372">
        <v>2048</v>
      </c>
      <c r="R372" t="s">
        <v>42</v>
      </c>
      <c r="S372" t="s">
        <v>193</v>
      </c>
      <c r="T372" t="s">
        <v>194</v>
      </c>
      <c r="U372" t="s">
        <v>195</v>
      </c>
      <c r="V372" t="s">
        <v>23</v>
      </c>
      <c r="W372">
        <v>64</v>
      </c>
      <c r="X372">
        <v>16</v>
      </c>
      <c r="Y372">
        <v>8</v>
      </c>
      <c r="Z372">
        <v>2</v>
      </c>
      <c r="AA372">
        <v>1</v>
      </c>
      <c r="AB372" t="s">
        <v>180</v>
      </c>
      <c r="AC372" t="s">
        <v>46</v>
      </c>
      <c r="AD372">
        <v>1</v>
      </c>
      <c r="AE372" t="s">
        <v>26</v>
      </c>
      <c r="AF372">
        <v>17133</v>
      </c>
      <c r="AG372">
        <v>360</v>
      </c>
      <c r="AH372">
        <v>28</v>
      </c>
      <c r="AI372" s="7">
        <f t="shared" ca="1" si="5"/>
        <v>155</v>
      </c>
    </row>
    <row r="373" spans="1:35" x14ac:dyDescent="0.25">
      <c r="A373" t="s">
        <v>174</v>
      </c>
      <c r="B373" t="s">
        <v>196</v>
      </c>
      <c r="C373">
        <v>1</v>
      </c>
      <c r="D373">
        <v>1</v>
      </c>
      <c r="E373">
        <v>2</v>
      </c>
      <c r="F373">
        <v>2015</v>
      </c>
      <c r="G373" t="s">
        <v>76</v>
      </c>
      <c r="H373">
        <v>194.3</v>
      </c>
      <c r="I373">
        <v>108.9</v>
      </c>
      <c r="J373">
        <v>9.8000000000000007</v>
      </c>
      <c r="K373">
        <v>299</v>
      </c>
      <c r="L373">
        <v>7</v>
      </c>
      <c r="M373">
        <v>800</v>
      </c>
      <c r="N373">
        <v>1280</v>
      </c>
      <c r="O373">
        <v>216</v>
      </c>
      <c r="P373" t="s">
        <v>18</v>
      </c>
      <c r="Q373">
        <v>2048</v>
      </c>
      <c r="R373" t="s">
        <v>188</v>
      </c>
      <c r="S373" t="s">
        <v>197</v>
      </c>
      <c r="T373" t="s">
        <v>198</v>
      </c>
      <c r="U373" t="s">
        <v>199</v>
      </c>
      <c r="V373" t="s">
        <v>23</v>
      </c>
      <c r="W373">
        <v>64</v>
      </c>
      <c r="X373">
        <v>16</v>
      </c>
      <c r="Y373">
        <v>5</v>
      </c>
      <c r="Z373">
        <v>2</v>
      </c>
      <c r="AA373">
        <v>1</v>
      </c>
      <c r="AB373" t="s">
        <v>200</v>
      </c>
      <c r="AC373" t="s">
        <v>70</v>
      </c>
      <c r="AD373">
        <v>1</v>
      </c>
      <c r="AE373" t="s">
        <v>201</v>
      </c>
      <c r="AF373">
        <v>20637</v>
      </c>
      <c r="AG373">
        <v>397</v>
      </c>
      <c r="AH373">
        <v>12</v>
      </c>
      <c r="AI373" s="7">
        <f t="shared" ca="1" si="5"/>
        <v>299</v>
      </c>
    </row>
    <row r="374" spans="1:35" x14ac:dyDescent="0.25">
      <c r="A374" t="s">
        <v>174</v>
      </c>
      <c r="B374" t="s">
        <v>233</v>
      </c>
      <c r="C374">
        <v>1</v>
      </c>
      <c r="D374">
        <v>1</v>
      </c>
      <c r="E374">
        <v>1</v>
      </c>
      <c r="F374">
        <v>2015</v>
      </c>
      <c r="G374" t="s">
        <v>96</v>
      </c>
      <c r="H374">
        <v>148.19999999999999</v>
      </c>
      <c r="I374">
        <v>72.8</v>
      </c>
      <c r="J374">
        <v>10.3</v>
      </c>
      <c r="K374">
        <v>145</v>
      </c>
      <c r="L374">
        <v>5</v>
      </c>
      <c r="M374">
        <v>720</v>
      </c>
      <c r="N374">
        <v>1280</v>
      </c>
      <c r="O374">
        <v>294</v>
      </c>
      <c r="P374" t="s">
        <v>18</v>
      </c>
      <c r="Q374">
        <v>2048</v>
      </c>
      <c r="R374" t="s">
        <v>215</v>
      </c>
      <c r="S374" t="s">
        <v>206</v>
      </c>
      <c r="T374" t="s">
        <v>207</v>
      </c>
      <c r="U374" t="s">
        <v>195</v>
      </c>
      <c r="V374" t="s">
        <v>23</v>
      </c>
      <c r="W374">
        <v>64</v>
      </c>
      <c r="X374">
        <v>8</v>
      </c>
      <c r="Y374">
        <v>8</v>
      </c>
      <c r="Z374">
        <v>2</v>
      </c>
      <c r="AA374">
        <v>1</v>
      </c>
      <c r="AB374" t="s">
        <v>180</v>
      </c>
      <c r="AC374" t="s">
        <v>46</v>
      </c>
      <c r="AD374">
        <v>1</v>
      </c>
      <c r="AE374" t="s">
        <v>26</v>
      </c>
      <c r="AF374">
        <v>12948</v>
      </c>
      <c r="AG374">
        <v>353</v>
      </c>
      <c r="AH374">
        <v>18</v>
      </c>
      <c r="AI374" s="7">
        <f t="shared" ca="1" si="5"/>
        <v>145</v>
      </c>
    </row>
    <row r="375" spans="1:35" x14ac:dyDescent="0.25">
      <c r="A375" t="s">
        <v>267</v>
      </c>
      <c r="B375" t="s">
        <v>268</v>
      </c>
      <c r="C375">
        <v>1</v>
      </c>
      <c r="D375">
        <v>1</v>
      </c>
      <c r="E375">
        <v>9</v>
      </c>
      <c r="F375">
        <v>2015</v>
      </c>
      <c r="G375" t="s">
        <v>28</v>
      </c>
      <c r="H375">
        <v>141.9</v>
      </c>
      <c r="I375">
        <v>72.7</v>
      </c>
      <c r="J375">
        <v>13.3</v>
      </c>
      <c r="K375">
        <v>181</v>
      </c>
      <c r="L375">
        <v>4.5</v>
      </c>
      <c r="M375">
        <v>480</v>
      </c>
      <c r="N375">
        <v>854</v>
      </c>
      <c r="O375">
        <v>218</v>
      </c>
      <c r="P375" t="s">
        <v>18</v>
      </c>
      <c r="Q375">
        <v>1024</v>
      </c>
      <c r="R375" t="s">
        <v>19</v>
      </c>
      <c r="S375" t="s">
        <v>29</v>
      </c>
      <c r="T375" t="s">
        <v>30</v>
      </c>
      <c r="U375" t="s">
        <v>31</v>
      </c>
      <c r="V375" t="s">
        <v>23</v>
      </c>
      <c r="W375">
        <v>64</v>
      </c>
      <c r="X375">
        <v>8</v>
      </c>
      <c r="Y375">
        <v>5</v>
      </c>
      <c r="Z375">
        <v>2</v>
      </c>
      <c r="AA375">
        <v>1</v>
      </c>
      <c r="AB375" t="s">
        <v>24</v>
      </c>
      <c r="AC375" t="s">
        <v>269</v>
      </c>
      <c r="AD375">
        <v>1</v>
      </c>
      <c r="AE375" t="s">
        <v>201</v>
      </c>
      <c r="AF375">
        <v>28821</v>
      </c>
      <c r="AG375">
        <v>936</v>
      </c>
      <c r="AH375">
        <v>18</v>
      </c>
      <c r="AI375" s="7">
        <f t="shared" ca="1" si="5"/>
        <v>181</v>
      </c>
    </row>
    <row r="376" spans="1:35" x14ac:dyDescent="0.25">
      <c r="A376" t="s">
        <v>267</v>
      </c>
      <c r="B376" t="s">
        <v>270</v>
      </c>
      <c r="C376">
        <v>1</v>
      </c>
      <c r="D376">
        <v>1</v>
      </c>
      <c r="E376">
        <v>7</v>
      </c>
      <c r="F376">
        <v>2015</v>
      </c>
      <c r="G376" t="s">
        <v>176</v>
      </c>
      <c r="H376">
        <v>144.9</v>
      </c>
      <c r="I376">
        <v>74.099999999999994</v>
      </c>
      <c r="J376">
        <v>12.5</v>
      </c>
      <c r="K376">
        <v>185</v>
      </c>
      <c r="L376">
        <v>4.7</v>
      </c>
      <c r="M376">
        <v>540</v>
      </c>
      <c r="N376">
        <v>960</v>
      </c>
      <c r="O376">
        <v>234</v>
      </c>
      <c r="P376" t="s">
        <v>18</v>
      </c>
      <c r="Q376">
        <v>1024</v>
      </c>
      <c r="R376" t="s">
        <v>19</v>
      </c>
      <c r="S376" t="s">
        <v>29</v>
      </c>
      <c r="T376" t="s">
        <v>30</v>
      </c>
      <c r="U376" t="s">
        <v>31</v>
      </c>
      <c r="V376" t="s">
        <v>23</v>
      </c>
      <c r="W376">
        <v>64</v>
      </c>
      <c r="X376">
        <v>16</v>
      </c>
      <c r="Y376">
        <v>8</v>
      </c>
      <c r="Z376">
        <v>2</v>
      </c>
      <c r="AA376">
        <v>1</v>
      </c>
      <c r="AB376" t="s">
        <v>24</v>
      </c>
      <c r="AC376" t="s">
        <v>269</v>
      </c>
      <c r="AD376">
        <v>1</v>
      </c>
      <c r="AE376" t="s">
        <v>201</v>
      </c>
      <c r="AF376">
        <v>32415</v>
      </c>
      <c r="AG376">
        <v>936</v>
      </c>
      <c r="AH376">
        <v>18</v>
      </c>
      <c r="AI376" s="7">
        <f t="shared" ca="1" si="5"/>
        <v>185</v>
      </c>
    </row>
    <row r="377" spans="1:35" x14ac:dyDescent="0.25">
      <c r="A377" t="s">
        <v>288</v>
      </c>
      <c r="B377" t="s">
        <v>289</v>
      </c>
      <c r="C377">
        <v>1</v>
      </c>
      <c r="D377">
        <v>1</v>
      </c>
      <c r="E377">
        <v>10</v>
      </c>
      <c r="F377">
        <v>2015</v>
      </c>
      <c r="G377" t="s">
        <v>101</v>
      </c>
      <c r="H377">
        <v>124</v>
      </c>
      <c r="I377">
        <v>62</v>
      </c>
      <c r="J377">
        <v>9.6</v>
      </c>
      <c r="K377">
        <v>105</v>
      </c>
      <c r="L377">
        <v>4</v>
      </c>
      <c r="M377">
        <v>480</v>
      </c>
      <c r="N377">
        <v>800</v>
      </c>
      <c r="O377">
        <v>233</v>
      </c>
      <c r="P377" t="s">
        <v>18</v>
      </c>
      <c r="Q377">
        <v>512</v>
      </c>
      <c r="R377" t="s">
        <v>203</v>
      </c>
      <c r="S377" t="s">
        <v>290</v>
      </c>
      <c r="T377" t="s">
        <v>291</v>
      </c>
      <c r="U377" t="s">
        <v>282</v>
      </c>
      <c r="V377" t="s">
        <v>23</v>
      </c>
      <c r="W377">
        <v>32</v>
      </c>
      <c r="X377">
        <v>4</v>
      </c>
      <c r="Y377">
        <v>2</v>
      </c>
      <c r="Z377">
        <v>1</v>
      </c>
      <c r="AA377">
        <v>1</v>
      </c>
      <c r="AB377" t="s">
        <v>24</v>
      </c>
      <c r="AC377" t="s">
        <v>70</v>
      </c>
      <c r="AD377">
        <v>1</v>
      </c>
      <c r="AE377" t="s">
        <v>26</v>
      </c>
      <c r="AF377">
        <v>8065</v>
      </c>
      <c r="AG377">
        <v>300</v>
      </c>
      <c r="AH377">
        <v>12</v>
      </c>
      <c r="AI377" s="7">
        <f t="shared" ca="1" si="5"/>
        <v>105</v>
      </c>
    </row>
    <row r="378" spans="1:35" x14ac:dyDescent="0.25">
      <c r="A378" t="s">
        <v>288</v>
      </c>
      <c r="B378" t="s">
        <v>292</v>
      </c>
      <c r="C378">
        <v>1</v>
      </c>
      <c r="D378">
        <v>1</v>
      </c>
      <c r="E378">
        <v>10</v>
      </c>
      <c r="F378">
        <v>2015</v>
      </c>
      <c r="G378" t="s">
        <v>101</v>
      </c>
      <c r="H378">
        <v>143</v>
      </c>
      <c r="I378">
        <v>73</v>
      </c>
      <c r="J378">
        <v>9.1999999999999993</v>
      </c>
      <c r="K378">
        <v>145</v>
      </c>
      <c r="L378">
        <v>5</v>
      </c>
      <c r="M378">
        <v>480</v>
      </c>
      <c r="N378">
        <v>854</v>
      </c>
      <c r="O378">
        <v>196</v>
      </c>
      <c r="P378" t="s">
        <v>18</v>
      </c>
      <c r="Q378">
        <v>512</v>
      </c>
      <c r="R378" t="s">
        <v>203</v>
      </c>
      <c r="S378" t="s">
        <v>293</v>
      </c>
      <c r="T378" t="s">
        <v>104</v>
      </c>
      <c r="U378" t="s">
        <v>282</v>
      </c>
      <c r="V378" t="s">
        <v>23</v>
      </c>
      <c r="W378">
        <v>32</v>
      </c>
      <c r="X378">
        <v>8</v>
      </c>
      <c r="Y378">
        <v>5</v>
      </c>
      <c r="Z378">
        <v>2</v>
      </c>
      <c r="AA378">
        <v>1</v>
      </c>
      <c r="AB378" t="s">
        <v>24</v>
      </c>
      <c r="AC378" t="s">
        <v>294</v>
      </c>
      <c r="AD378">
        <v>1</v>
      </c>
      <c r="AE378" t="s">
        <v>26</v>
      </c>
      <c r="AF378">
        <v>8209</v>
      </c>
      <c r="AG378">
        <v>250</v>
      </c>
      <c r="AH378">
        <v>12</v>
      </c>
      <c r="AI378" s="7">
        <f t="shared" ca="1" si="5"/>
        <v>145</v>
      </c>
    </row>
    <row r="379" spans="1:35" x14ac:dyDescent="0.25">
      <c r="A379" t="s">
        <v>288</v>
      </c>
      <c r="B379" t="s">
        <v>295</v>
      </c>
      <c r="C379">
        <v>1</v>
      </c>
      <c r="D379">
        <v>1</v>
      </c>
      <c r="E379">
        <v>10</v>
      </c>
      <c r="F379">
        <v>2015</v>
      </c>
      <c r="G379" t="s">
        <v>101</v>
      </c>
      <c r="H379">
        <v>134</v>
      </c>
      <c r="I379">
        <v>67</v>
      </c>
      <c r="J379">
        <v>8.8000000000000007</v>
      </c>
      <c r="K379">
        <v>125</v>
      </c>
      <c r="L379">
        <v>4.5</v>
      </c>
      <c r="M379">
        <v>480</v>
      </c>
      <c r="N379">
        <v>854</v>
      </c>
      <c r="O379">
        <v>218</v>
      </c>
      <c r="P379" t="s">
        <v>18</v>
      </c>
      <c r="Q379">
        <v>512</v>
      </c>
      <c r="R379" t="s">
        <v>203</v>
      </c>
      <c r="S379" t="s">
        <v>293</v>
      </c>
      <c r="T379" t="s">
        <v>104</v>
      </c>
      <c r="U379" t="s">
        <v>282</v>
      </c>
      <c r="V379" t="s">
        <v>23</v>
      </c>
      <c r="W379">
        <v>32</v>
      </c>
      <c r="X379">
        <v>8</v>
      </c>
      <c r="Y379">
        <v>5</v>
      </c>
      <c r="Z379">
        <v>2</v>
      </c>
      <c r="AA379">
        <v>1</v>
      </c>
      <c r="AB379" t="s">
        <v>24</v>
      </c>
      <c r="AC379" t="s">
        <v>296</v>
      </c>
      <c r="AD379">
        <v>1</v>
      </c>
      <c r="AE379" t="s">
        <v>26</v>
      </c>
      <c r="AF379">
        <v>8506</v>
      </c>
      <c r="AG379">
        <v>240</v>
      </c>
      <c r="AH379">
        <v>12</v>
      </c>
      <c r="AI379" s="7">
        <f t="shared" ca="1" si="5"/>
        <v>125</v>
      </c>
    </row>
    <row r="380" spans="1:35" x14ac:dyDescent="0.25">
      <c r="A380" t="s">
        <v>288</v>
      </c>
      <c r="B380" t="s">
        <v>297</v>
      </c>
      <c r="C380">
        <v>1</v>
      </c>
      <c r="D380">
        <v>1</v>
      </c>
      <c r="E380">
        <v>10</v>
      </c>
      <c r="F380">
        <v>2015</v>
      </c>
      <c r="G380" t="s">
        <v>101</v>
      </c>
      <c r="H380">
        <v>145</v>
      </c>
      <c r="I380">
        <v>73</v>
      </c>
      <c r="J380">
        <v>8.6</v>
      </c>
      <c r="K380">
        <v>150</v>
      </c>
      <c r="L380">
        <v>5</v>
      </c>
      <c r="M380">
        <v>720</v>
      </c>
      <c r="N380">
        <v>1280</v>
      </c>
      <c r="O380">
        <v>294</v>
      </c>
      <c r="P380" t="s">
        <v>18</v>
      </c>
      <c r="Q380">
        <v>1024</v>
      </c>
      <c r="R380" t="s">
        <v>19</v>
      </c>
      <c r="S380" t="s">
        <v>293</v>
      </c>
      <c r="T380" t="s">
        <v>104</v>
      </c>
      <c r="U380" t="s">
        <v>282</v>
      </c>
      <c r="V380" t="s">
        <v>23</v>
      </c>
      <c r="W380">
        <v>32</v>
      </c>
      <c r="X380">
        <v>8</v>
      </c>
      <c r="Y380">
        <v>8</v>
      </c>
      <c r="Z380">
        <v>5</v>
      </c>
      <c r="AA380">
        <v>1</v>
      </c>
      <c r="AB380" t="s">
        <v>24</v>
      </c>
      <c r="AC380" t="s">
        <v>296</v>
      </c>
      <c r="AD380">
        <v>1</v>
      </c>
      <c r="AE380" t="s">
        <v>26</v>
      </c>
      <c r="AF380">
        <v>9118</v>
      </c>
      <c r="AG380">
        <v>230</v>
      </c>
      <c r="AH380">
        <v>10</v>
      </c>
      <c r="AI380" s="7">
        <f t="shared" ca="1" si="5"/>
        <v>150</v>
      </c>
    </row>
    <row r="381" spans="1:35" x14ac:dyDescent="0.25">
      <c r="A381" t="s">
        <v>318</v>
      </c>
      <c r="B381" t="s">
        <v>319</v>
      </c>
      <c r="C381">
        <v>1</v>
      </c>
      <c r="D381">
        <v>1</v>
      </c>
      <c r="E381">
        <v>9</v>
      </c>
      <c r="F381">
        <v>2015</v>
      </c>
      <c r="G381" t="s">
        <v>28</v>
      </c>
      <c r="H381">
        <v>157.9</v>
      </c>
      <c r="I381">
        <v>77.8</v>
      </c>
      <c r="J381">
        <v>7.9</v>
      </c>
      <c r="K381">
        <v>153</v>
      </c>
      <c r="L381">
        <v>5.5</v>
      </c>
      <c r="M381">
        <v>720</v>
      </c>
      <c r="N381">
        <v>1280</v>
      </c>
      <c r="O381">
        <v>267</v>
      </c>
      <c r="P381" t="s">
        <v>18</v>
      </c>
      <c r="Q381">
        <v>2048</v>
      </c>
      <c r="R381" t="s">
        <v>320</v>
      </c>
      <c r="S381" t="s">
        <v>20</v>
      </c>
      <c r="T381" t="s">
        <v>21</v>
      </c>
      <c r="U381" t="s">
        <v>321</v>
      </c>
      <c r="V381" t="s">
        <v>23</v>
      </c>
      <c r="W381">
        <v>256</v>
      </c>
      <c r="X381">
        <v>16</v>
      </c>
      <c r="Y381">
        <v>13</v>
      </c>
      <c r="Z381">
        <v>5</v>
      </c>
      <c r="AA381">
        <v>1</v>
      </c>
      <c r="AB381" t="s">
        <v>200</v>
      </c>
      <c r="AC381" t="s">
        <v>322</v>
      </c>
      <c r="AD381">
        <v>1</v>
      </c>
      <c r="AE381" t="s">
        <v>26</v>
      </c>
      <c r="AF381">
        <v>21278</v>
      </c>
      <c r="AG381">
        <v>496</v>
      </c>
      <c r="AH381">
        <v>26</v>
      </c>
      <c r="AI381" s="7">
        <f t="shared" ca="1" si="5"/>
        <v>153</v>
      </c>
    </row>
    <row r="382" spans="1:35" x14ac:dyDescent="0.25">
      <c r="A382" t="s">
        <v>318</v>
      </c>
      <c r="B382" t="s">
        <v>323</v>
      </c>
      <c r="C382">
        <v>1</v>
      </c>
      <c r="D382">
        <v>1</v>
      </c>
      <c r="E382">
        <v>9</v>
      </c>
      <c r="F382">
        <v>2015</v>
      </c>
      <c r="G382" t="s">
        <v>28</v>
      </c>
      <c r="H382">
        <v>151</v>
      </c>
      <c r="I382">
        <v>73</v>
      </c>
      <c r="J382">
        <v>10</v>
      </c>
      <c r="K382">
        <v>161</v>
      </c>
      <c r="L382">
        <v>5.2</v>
      </c>
      <c r="M382">
        <v>1440</v>
      </c>
      <c r="N382">
        <v>2560</v>
      </c>
      <c r="O382">
        <v>565</v>
      </c>
      <c r="P382" t="s">
        <v>18</v>
      </c>
      <c r="Q382">
        <v>3072</v>
      </c>
      <c r="R382" t="s">
        <v>42</v>
      </c>
      <c r="S382" t="s">
        <v>324</v>
      </c>
      <c r="T382" t="s">
        <v>325</v>
      </c>
      <c r="U382" t="s">
        <v>326</v>
      </c>
      <c r="V382" t="s">
        <v>23</v>
      </c>
      <c r="W382">
        <v>256</v>
      </c>
      <c r="X382">
        <v>32</v>
      </c>
      <c r="Y382">
        <v>20.2</v>
      </c>
      <c r="Z382">
        <v>13</v>
      </c>
      <c r="AA382">
        <v>1</v>
      </c>
      <c r="AB382" t="s">
        <v>327</v>
      </c>
      <c r="AC382" t="s">
        <v>328</v>
      </c>
      <c r="AD382">
        <v>1</v>
      </c>
      <c r="AE382" t="s">
        <v>329</v>
      </c>
      <c r="AF382">
        <v>36367</v>
      </c>
      <c r="AG382">
        <v>363</v>
      </c>
      <c r="AH382">
        <v>26</v>
      </c>
      <c r="AI382" s="7">
        <f t="shared" ca="1" si="5"/>
        <v>161</v>
      </c>
    </row>
    <row r="383" spans="1:35" x14ac:dyDescent="0.25">
      <c r="A383" t="s">
        <v>318</v>
      </c>
      <c r="B383" t="s">
        <v>330</v>
      </c>
      <c r="C383">
        <v>1</v>
      </c>
      <c r="D383">
        <v>1</v>
      </c>
      <c r="E383">
        <v>7</v>
      </c>
      <c r="F383">
        <v>2015</v>
      </c>
      <c r="G383" t="s">
        <v>176</v>
      </c>
      <c r="H383">
        <v>146.80000000000001</v>
      </c>
      <c r="I383">
        <v>70.900000000000006</v>
      </c>
      <c r="J383">
        <v>8.1</v>
      </c>
      <c r="K383">
        <v>138.9</v>
      </c>
      <c r="L383">
        <v>5</v>
      </c>
      <c r="M383">
        <v>720</v>
      </c>
      <c r="N383">
        <v>1280</v>
      </c>
      <c r="O383">
        <v>294</v>
      </c>
      <c r="P383" t="s">
        <v>18</v>
      </c>
      <c r="Q383">
        <v>1024</v>
      </c>
      <c r="R383" t="s">
        <v>320</v>
      </c>
      <c r="S383" t="s">
        <v>29</v>
      </c>
      <c r="T383" t="s">
        <v>30</v>
      </c>
      <c r="U383" t="s">
        <v>31</v>
      </c>
      <c r="V383" t="s">
        <v>23</v>
      </c>
      <c r="W383">
        <v>256</v>
      </c>
      <c r="X383">
        <v>8</v>
      </c>
      <c r="Y383">
        <v>8</v>
      </c>
      <c r="Z383">
        <v>2</v>
      </c>
      <c r="AA383">
        <v>1</v>
      </c>
      <c r="AB383" t="s">
        <v>24</v>
      </c>
      <c r="AC383" t="s">
        <v>322</v>
      </c>
      <c r="AD383">
        <v>1</v>
      </c>
      <c r="AE383" t="s">
        <v>26</v>
      </c>
      <c r="AF383">
        <v>17457</v>
      </c>
      <c r="AG383">
        <v>540</v>
      </c>
      <c r="AH383">
        <v>15</v>
      </c>
      <c r="AI383" s="7">
        <f t="shared" ca="1" si="5"/>
        <v>138.9</v>
      </c>
    </row>
    <row r="384" spans="1:35" x14ac:dyDescent="0.25">
      <c r="A384" t="s">
        <v>318</v>
      </c>
      <c r="B384" t="s">
        <v>331</v>
      </c>
      <c r="C384">
        <v>1</v>
      </c>
      <c r="D384">
        <v>1</v>
      </c>
      <c r="E384">
        <v>5</v>
      </c>
      <c r="F384">
        <v>2015</v>
      </c>
      <c r="G384" t="s">
        <v>141</v>
      </c>
      <c r="H384">
        <v>157.69999999999999</v>
      </c>
      <c r="I384">
        <v>78.7</v>
      </c>
      <c r="J384">
        <v>7.7</v>
      </c>
      <c r="K384">
        <v>154.5</v>
      </c>
      <c r="L384">
        <v>5.5</v>
      </c>
      <c r="M384">
        <v>720</v>
      </c>
      <c r="N384">
        <v>1280</v>
      </c>
      <c r="O384">
        <v>267</v>
      </c>
      <c r="P384" t="s">
        <v>18</v>
      </c>
      <c r="Q384">
        <v>1024</v>
      </c>
      <c r="R384" t="s">
        <v>332</v>
      </c>
      <c r="S384" t="s">
        <v>61</v>
      </c>
      <c r="T384" t="s">
        <v>62</v>
      </c>
      <c r="U384" t="s">
        <v>63</v>
      </c>
      <c r="V384" t="s">
        <v>23</v>
      </c>
      <c r="W384">
        <v>32</v>
      </c>
      <c r="X384">
        <v>16</v>
      </c>
      <c r="Y384">
        <v>13</v>
      </c>
      <c r="Z384">
        <v>8</v>
      </c>
      <c r="AA384">
        <v>1</v>
      </c>
      <c r="AB384" t="s">
        <v>24</v>
      </c>
      <c r="AC384" t="s">
        <v>34</v>
      </c>
      <c r="AD384">
        <v>1</v>
      </c>
      <c r="AE384" t="s">
        <v>26</v>
      </c>
      <c r="AF384">
        <v>17049</v>
      </c>
      <c r="AG384">
        <v>600</v>
      </c>
      <c r="AH384">
        <v>32</v>
      </c>
      <c r="AI384" s="7">
        <f t="shared" ca="1" si="5"/>
        <v>154.5</v>
      </c>
    </row>
    <row r="385" spans="1:35" x14ac:dyDescent="0.25">
      <c r="A385" t="s">
        <v>318</v>
      </c>
      <c r="B385" t="s">
        <v>333</v>
      </c>
      <c r="C385">
        <v>1</v>
      </c>
      <c r="D385">
        <v>1</v>
      </c>
      <c r="E385">
        <v>4</v>
      </c>
      <c r="F385">
        <v>2015</v>
      </c>
      <c r="G385" t="s">
        <v>17</v>
      </c>
      <c r="H385">
        <v>146.4</v>
      </c>
      <c r="I385">
        <v>70.599999999999994</v>
      </c>
      <c r="J385">
        <v>9.6</v>
      </c>
      <c r="K385">
        <v>160</v>
      </c>
      <c r="L385">
        <v>5</v>
      </c>
      <c r="M385">
        <v>1080</v>
      </c>
      <c r="N385">
        <v>1920</v>
      </c>
      <c r="O385">
        <v>441</v>
      </c>
      <c r="P385" t="s">
        <v>18</v>
      </c>
      <c r="Q385">
        <v>2048</v>
      </c>
      <c r="R385" t="s">
        <v>42</v>
      </c>
      <c r="S385" t="s">
        <v>182</v>
      </c>
      <c r="T385" t="s">
        <v>334</v>
      </c>
      <c r="U385" t="s">
        <v>184</v>
      </c>
      <c r="V385" t="s">
        <v>23</v>
      </c>
      <c r="W385">
        <v>256</v>
      </c>
      <c r="X385">
        <v>16</v>
      </c>
      <c r="Y385">
        <v>13</v>
      </c>
      <c r="Z385">
        <v>5</v>
      </c>
      <c r="AA385">
        <v>1</v>
      </c>
      <c r="AB385" t="s">
        <v>82</v>
      </c>
      <c r="AC385" t="s">
        <v>328</v>
      </c>
      <c r="AD385">
        <v>1</v>
      </c>
      <c r="AE385" t="s">
        <v>254</v>
      </c>
      <c r="AF385">
        <v>29310</v>
      </c>
      <c r="AG385">
        <v>753</v>
      </c>
      <c r="AH385">
        <v>20</v>
      </c>
      <c r="AI385" s="7">
        <f t="shared" ca="1" si="5"/>
        <v>160</v>
      </c>
    </row>
    <row r="386" spans="1:35" x14ac:dyDescent="0.25">
      <c r="A386" t="s">
        <v>318</v>
      </c>
      <c r="B386" t="s">
        <v>335</v>
      </c>
      <c r="C386">
        <v>1</v>
      </c>
      <c r="D386">
        <v>1</v>
      </c>
      <c r="E386">
        <v>3</v>
      </c>
      <c r="F386">
        <v>2015</v>
      </c>
      <c r="G386" t="s">
        <v>41</v>
      </c>
      <c r="H386">
        <v>157.69999999999999</v>
      </c>
      <c r="I386">
        <v>78.7</v>
      </c>
      <c r="J386">
        <v>7.7</v>
      </c>
      <c r="K386">
        <v>155</v>
      </c>
      <c r="L386">
        <v>5.5</v>
      </c>
      <c r="M386">
        <v>720</v>
      </c>
      <c r="N386">
        <v>1280</v>
      </c>
      <c r="O386">
        <v>267</v>
      </c>
      <c r="P386" t="s">
        <v>18</v>
      </c>
      <c r="Q386">
        <v>2048</v>
      </c>
      <c r="R386" t="s">
        <v>55</v>
      </c>
      <c r="S386" t="s">
        <v>336</v>
      </c>
      <c r="T386" t="s">
        <v>337</v>
      </c>
      <c r="U386" t="s">
        <v>45</v>
      </c>
      <c r="V386" t="s">
        <v>23</v>
      </c>
      <c r="W386">
        <v>32</v>
      </c>
      <c r="X386">
        <v>16</v>
      </c>
      <c r="Y386">
        <v>13</v>
      </c>
      <c r="Z386">
        <v>8</v>
      </c>
      <c r="AA386">
        <v>1</v>
      </c>
      <c r="AB386" t="s">
        <v>24</v>
      </c>
      <c r="AC386" t="s">
        <v>34</v>
      </c>
      <c r="AD386">
        <v>1</v>
      </c>
      <c r="AE386" t="s">
        <v>26</v>
      </c>
      <c r="AF386">
        <v>28530</v>
      </c>
      <c r="AG386">
        <v>560</v>
      </c>
      <c r="AH386">
        <v>12</v>
      </c>
      <c r="AI386" s="7">
        <f t="shared" ca="1" si="5"/>
        <v>155</v>
      </c>
    </row>
    <row r="387" spans="1:35" x14ac:dyDescent="0.25">
      <c r="A387" t="s">
        <v>318</v>
      </c>
      <c r="B387" t="s">
        <v>338</v>
      </c>
      <c r="C387">
        <v>1</v>
      </c>
      <c r="D387">
        <v>1</v>
      </c>
      <c r="E387">
        <v>4</v>
      </c>
      <c r="F387">
        <v>2015</v>
      </c>
      <c r="G387" t="s">
        <v>17</v>
      </c>
      <c r="H387">
        <v>146.9</v>
      </c>
      <c r="I387">
        <v>70.900000000000006</v>
      </c>
      <c r="J387">
        <v>8.1999999999999993</v>
      </c>
      <c r="K387">
        <v>138</v>
      </c>
      <c r="L387">
        <v>5</v>
      </c>
      <c r="M387">
        <v>720</v>
      </c>
      <c r="N387">
        <v>1280</v>
      </c>
      <c r="O387">
        <v>294</v>
      </c>
      <c r="P387" t="s">
        <v>18</v>
      </c>
      <c r="Q387">
        <v>1024</v>
      </c>
      <c r="R387" t="s">
        <v>60</v>
      </c>
      <c r="S387" t="s">
        <v>61</v>
      </c>
      <c r="T387" t="s">
        <v>62</v>
      </c>
      <c r="U387" t="s">
        <v>63</v>
      </c>
      <c r="V387" t="s">
        <v>23</v>
      </c>
      <c r="W387">
        <v>32</v>
      </c>
      <c r="X387">
        <v>8</v>
      </c>
      <c r="Y387">
        <v>13</v>
      </c>
      <c r="Z387">
        <v>5</v>
      </c>
      <c r="AA387">
        <v>1</v>
      </c>
      <c r="AB387" t="s">
        <v>339</v>
      </c>
      <c r="AC387" t="s">
        <v>340</v>
      </c>
      <c r="AD387">
        <v>1</v>
      </c>
      <c r="AE387" t="s">
        <v>26</v>
      </c>
      <c r="AF387">
        <v>21144</v>
      </c>
      <c r="AG387">
        <v>521</v>
      </c>
      <c r="AH387">
        <v>22</v>
      </c>
      <c r="AI387" s="7">
        <f t="shared" ref="AI387:AI450" ca="1" si="6">IF(K387&gt;350,RANDBETWEEN(300,350),K387)</f>
        <v>138</v>
      </c>
    </row>
    <row r="388" spans="1:35" x14ac:dyDescent="0.25">
      <c r="A388" t="s">
        <v>518</v>
      </c>
      <c r="B388" t="s">
        <v>519</v>
      </c>
      <c r="C388">
        <v>0</v>
      </c>
      <c r="D388">
        <v>1</v>
      </c>
      <c r="E388">
        <v>7</v>
      </c>
      <c r="F388">
        <v>2015</v>
      </c>
      <c r="G388" t="s">
        <v>176</v>
      </c>
      <c r="H388">
        <v>44</v>
      </c>
      <c r="I388">
        <v>44</v>
      </c>
      <c r="J388">
        <v>14</v>
      </c>
      <c r="K388">
        <v>83</v>
      </c>
      <c r="L388">
        <v>1.56</v>
      </c>
      <c r="M388">
        <v>240</v>
      </c>
      <c r="N388">
        <v>240</v>
      </c>
      <c r="O388">
        <v>218</v>
      </c>
      <c r="P388" t="s">
        <v>18</v>
      </c>
      <c r="Q388">
        <v>512</v>
      </c>
      <c r="R388" t="s">
        <v>128</v>
      </c>
      <c r="S388" t="s">
        <v>290</v>
      </c>
      <c r="T388" t="s">
        <v>51</v>
      </c>
      <c r="U388" t="s">
        <v>282</v>
      </c>
      <c r="V388" t="s">
        <v>23</v>
      </c>
      <c r="W388">
        <v>32</v>
      </c>
      <c r="X388">
        <v>4</v>
      </c>
      <c r="Y388">
        <v>5</v>
      </c>
      <c r="Z388">
        <v>0</v>
      </c>
      <c r="AA388">
        <v>0</v>
      </c>
      <c r="AB388" t="s">
        <v>33</v>
      </c>
      <c r="AC388" t="s">
        <v>33</v>
      </c>
      <c r="AD388">
        <v>1</v>
      </c>
      <c r="AE388" t="s">
        <v>26</v>
      </c>
      <c r="AF388">
        <v>17468</v>
      </c>
      <c r="AG388">
        <v>200</v>
      </c>
      <c r="AH388">
        <v>4</v>
      </c>
      <c r="AI388" s="7">
        <f t="shared" ca="1" si="6"/>
        <v>83</v>
      </c>
    </row>
    <row r="389" spans="1:35" x14ac:dyDescent="0.25">
      <c r="A389" t="s">
        <v>535</v>
      </c>
      <c r="B389" t="s">
        <v>537</v>
      </c>
      <c r="C389">
        <v>1</v>
      </c>
      <c r="D389">
        <v>1</v>
      </c>
      <c r="E389">
        <v>11</v>
      </c>
      <c r="F389">
        <v>2015</v>
      </c>
      <c r="G389" t="s">
        <v>205</v>
      </c>
      <c r="H389">
        <v>142</v>
      </c>
      <c r="I389">
        <v>70.8</v>
      </c>
      <c r="J389">
        <v>7.9</v>
      </c>
      <c r="K389">
        <v>133</v>
      </c>
      <c r="L389">
        <v>5</v>
      </c>
      <c r="M389">
        <v>720</v>
      </c>
      <c r="N389">
        <v>1280</v>
      </c>
      <c r="O389">
        <v>294</v>
      </c>
      <c r="P389" t="s">
        <v>18</v>
      </c>
      <c r="Q389">
        <v>3072</v>
      </c>
      <c r="R389" t="s">
        <v>19</v>
      </c>
      <c r="S389" t="s">
        <v>36</v>
      </c>
      <c r="T389" t="s">
        <v>37</v>
      </c>
      <c r="U389" t="s">
        <v>38</v>
      </c>
      <c r="V389" t="s">
        <v>23</v>
      </c>
      <c r="W389">
        <v>32</v>
      </c>
      <c r="X389">
        <v>16</v>
      </c>
      <c r="Y389">
        <v>13</v>
      </c>
      <c r="Z389">
        <v>5</v>
      </c>
      <c r="AA389">
        <v>1</v>
      </c>
      <c r="AB389" t="s">
        <v>24</v>
      </c>
      <c r="AC389" t="s">
        <v>70</v>
      </c>
      <c r="AD389">
        <v>1</v>
      </c>
      <c r="AE389" t="s">
        <v>39</v>
      </c>
      <c r="AF389">
        <v>12636</v>
      </c>
      <c r="AG389">
        <v>209</v>
      </c>
      <c r="AH389">
        <v>18</v>
      </c>
      <c r="AI389" s="7">
        <f t="shared" ca="1" si="6"/>
        <v>133</v>
      </c>
    </row>
    <row r="390" spans="1:35" x14ac:dyDescent="0.25">
      <c r="A390" t="s">
        <v>535</v>
      </c>
      <c r="B390" t="s">
        <v>538</v>
      </c>
      <c r="C390">
        <v>1</v>
      </c>
      <c r="D390">
        <v>1</v>
      </c>
      <c r="E390">
        <v>1</v>
      </c>
      <c r="F390">
        <v>2015</v>
      </c>
      <c r="G390" t="s">
        <v>96</v>
      </c>
      <c r="H390">
        <v>144</v>
      </c>
      <c r="I390">
        <v>72</v>
      </c>
      <c r="J390">
        <v>9.1999999999999993</v>
      </c>
      <c r="K390">
        <v>152</v>
      </c>
      <c r="L390">
        <v>5</v>
      </c>
      <c r="M390">
        <v>480</v>
      </c>
      <c r="N390">
        <v>854</v>
      </c>
      <c r="O390">
        <v>196</v>
      </c>
      <c r="P390" t="s">
        <v>18</v>
      </c>
      <c r="Q390">
        <v>1024</v>
      </c>
      <c r="R390" t="s">
        <v>60</v>
      </c>
      <c r="S390" t="s">
        <v>273</v>
      </c>
      <c r="T390" t="s">
        <v>66</v>
      </c>
      <c r="U390" t="s">
        <v>67</v>
      </c>
      <c r="V390" t="s">
        <v>23</v>
      </c>
      <c r="W390">
        <v>32</v>
      </c>
      <c r="X390">
        <v>8</v>
      </c>
      <c r="Y390">
        <v>8</v>
      </c>
      <c r="Z390">
        <v>2</v>
      </c>
      <c r="AA390">
        <v>1</v>
      </c>
      <c r="AB390" t="s">
        <v>106</v>
      </c>
      <c r="AC390" t="s">
        <v>539</v>
      </c>
      <c r="AD390">
        <v>1</v>
      </c>
      <c r="AE390" t="s">
        <v>26</v>
      </c>
      <c r="AF390">
        <v>12417</v>
      </c>
      <c r="AG390">
        <v>200</v>
      </c>
      <c r="AH390">
        <v>10</v>
      </c>
      <c r="AI390" s="7">
        <f t="shared" ca="1" si="6"/>
        <v>152</v>
      </c>
    </row>
    <row r="391" spans="1:35" x14ac:dyDescent="0.25">
      <c r="A391" t="s">
        <v>540</v>
      </c>
      <c r="B391" t="s">
        <v>568</v>
      </c>
      <c r="C391">
        <v>1</v>
      </c>
      <c r="D391">
        <v>1</v>
      </c>
      <c r="E391">
        <v>10</v>
      </c>
      <c r="F391">
        <v>2015</v>
      </c>
      <c r="G391" t="s">
        <v>101</v>
      </c>
      <c r="H391">
        <v>154.4</v>
      </c>
      <c r="I391">
        <v>79.8</v>
      </c>
      <c r="J391">
        <v>9.6999999999999993</v>
      </c>
      <c r="K391">
        <v>169.8</v>
      </c>
      <c r="L391">
        <v>5.7</v>
      </c>
      <c r="M391">
        <v>1080</v>
      </c>
      <c r="N391">
        <v>1920</v>
      </c>
      <c r="O391">
        <v>386</v>
      </c>
      <c r="P391" t="s">
        <v>18</v>
      </c>
      <c r="Q391">
        <v>2048</v>
      </c>
      <c r="R391" t="s">
        <v>19</v>
      </c>
      <c r="S391" t="s">
        <v>569</v>
      </c>
      <c r="T391" t="s">
        <v>183</v>
      </c>
      <c r="U391" t="s">
        <v>184</v>
      </c>
      <c r="V391" t="s">
        <v>23</v>
      </c>
      <c r="W391">
        <v>32</v>
      </c>
      <c r="X391">
        <v>16</v>
      </c>
      <c r="Y391">
        <v>13</v>
      </c>
      <c r="Z391">
        <v>5</v>
      </c>
      <c r="AA391">
        <v>1</v>
      </c>
      <c r="AB391" t="s">
        <v>570</v>
      </c>
      <c r="AC391" t="s">
        <v>562</v>
      </c>
      <c r="AD391">
        <v>1</v>
      </c>
      <c r="AE391" t="s">
        <v>26</v>
      </c>
      <c r="AF391">
        <v>24421</v>
      </c>
      <c r="AG391">
        <v>648</v>
      </c>
      <c r="AH391">
        <v>18</v>
      </c>
      <c r="AI391" s="7">
        <f t="shared" ca="1" si="6"/>
        <v>169.8</v>
      </c>
    </row>
    <row r="392" spans="1:35" x14ac:dyDescent="0.25">
      <c r="A392" t="s">
        <v>540</v>
      </c>
      <c r="B392" t="s">
        <v>571</v>
      </c>
      <c r="C392">
        <v>1</v>
      </c>
      <c r="D392">
        <v>1</v>
      </c>
      <c r="E392">
        <v>7</v>
      </c>
      <c r="F392">
        <v>2015</v>
      </c>
      <c r="G392" t="s">
        <v>176</v>
      </c>
      <c r="H392">
        <v>142.69999999999999</v>
      </c>
      <c r="I392">
        <v>72.599999999999994</v>
      </c>
      <c r="J392">
        <v>9.9</v>
      </c>
      <c r="K392">
        <v>139</v>
      </c>
      <c r="L392">
        <v>5.2</v>
      </c>
      <c r="M392">
        <v>1080</v>
      </c>
      <c r="N392">
        <v>1920</v>
      </c>
      <c r="O392">
        <v>423</v>
      </c>
      <c r="P392" t="s">
        <v>18</v>
      </c>
      <c r="Q392">
        <v>1536</v>
      </c>
      <c r="R392" t="s">
        <v>320</v>
      </c>
      <c r="S392" t="s">
        <v>182</v>
      </c>
      <c r="T392" t="s">
        <v>183</v>
      </c>
      <c r="U392" t="s">
        <v>184</v>
      </c>
      <c r="V392" t="s">
        <v>23</v>
      </c>
      <c r="W392">
        <v>32</v>
      </c>
      <c r="X392">
        <v>8</v>
      </c>
      <c r="Y392">
        <v>8</v>
      </c>
      <c r="Z392">
        <v>5</v>
      </c>
      <c r="AA392">
        <v>1</v>
      </c>
      <c r="AB392" t="s">
        <v>24</v>
      </c>
      <c r="AC392" t="s">
        <v>322</v>
      </c>
      <c r="AD392">
        <v>1</v>
      </c>
      <c r="AE392" t="s">
        <v>26</v>
      </c>
      <c r="AF392">
        <v>17222</v>
      </c>
      <c r="AG392">
        <v>380</v>
      </c>
      <c r="AH392">
        <v>15</v>
      </c>
      <c r="AI392" s="7">
        <f t="shared" ca="1" si="6"/>
        <v>139</v>
      </c>
    </row>
    <row r="393" spans="1:35" x14ac:dyDescent="0.25">
      <c r="A393" t="s">
        <v>540</v>
      </c>
      <c r="B393" t="s">
        <v>572</v>
      </c>
      <c r="C393">
        <v>1</v>
      </c>
      <c r="D393">
        <v>1</v>
      </c>
      <c r="E393">
        <v>5</v>
      </c>
      <c r="F393">
        <v>2015</v>
      </c>
      <c r="G393" t="s">
        <v>141</v>
      </c>
      <c r="H393">
        <v>139.69999999999999</v>
      </c>
      <c r="I393">
        <v>69.8</v>
      </c>
      <c r="J393">
        <v>10.199999999999999</v>
      </c>
      <c r="K393">
        <v>136</v>
      </c>
      <c r="L393">
        <v>5</v>
      </c>
      <c r="M393">
        <v>720</v>
      </c>
      <c r="N393">
        <v>1280</v>
      </c>
      <c r="O393">
        <v>294</v>
      </c>
      <c r="P393" t="s">
        <v>18</v>
      </c>
      <c r="Q393">
        <v>1024</v>
      </c>
      <c r="R393" t="s">
        <v>573</v>
      </c>
      <c r="S393" t="s">
        <v>189</v>
      </c>
      <c r="T393" t="s">
        <v>574</v>
      </c>
      <c r="U393" t="s">
        <v>191</v>
      </c>
      <c r="V393" t="s">
        <v>23</v>
      </c>
      <c r="W393">
        <v>256</v>
      </c>
      <c r="X393">
        <v>8</v>
      </c>
      <c r="Y393">
        <v>8</v>
      </c>
      <c r="Z393">
        <v>5</v>
      </c>
      <c r="AA393">
        <v>1</v>
      </c>
      <c r="AB393" t="s">
        <v>575</v>
      </c>
      <c r="AC393" t="s">
        <v>576</v>
      </c>
      <c r="AD393">
        <v>1</v>
      </c>
      <c r="AE393" t="s">
        <v>26</v>
      </c>
      <c r="AF393">
        <v>16699</v>
      </c>
      <c r="AG393">
        <v>410</v>
      </c>
      <c r="AH393">
        <v>6</v>
      </c>
      <c r="AI393" s="7">
        <f t="shared" ca="1" si="6"/>
        <v>136</v>
      </c>
    </row>
    <row r="394" spans="1:35" x14ac:dyDescent="0.25">
      <c r="A394" t="s">
        <v>540</v>
      </c>
      <c r="B394" t="s">
        <v>577</v>
      </c>
      <c r="C394">
        <v>1</v>
      </c>
      <c r="D394">
        <v>1</v>
      </c>
      <c r="E394">
        <v>4</v>
      </c>
      <c r="F394">
        <v>2015</v>
      </c>
      <c r="G394" t="s">
        <v>17</v>
      </c>
      <c r="H394">
        <v>154.30000000000001</v>
      </c>
      <c r="I394">
        <v>79.2</v>
      </c>
      <c r="J394">
        <v>9.6</v>
      </c>
      <c r="K394">
        <v>163</v>
      </c>
      <c r="L394">
        <v>5.7</v>
      </c>
      <c r="M394">
        <v>720</v>
      </c>
      <c r="N394">
        <v>1280</v>
      </c>
      <c r="O394">
        <v>258</v>
      </c>
      <c r="P394" t="s">
        <v>18</v>
      </c>
      <c r="Q394">
        <v>1024</v>
      </c>
      <c r="R394" t="s">
        <v>42</v>
      </c>
      <c r="S394" t="s">
        <v>578</v>
      </c>
      <c r="T394" t="s">
        <v>579</v>
      </c>
      <c r="U394" t="s">
        <v>580</v>
      </c>
      <c r="V394" t="s">
        <v>23</v>
      </c>
      <c r="W394">
        <v>256</v>
      </c>
      <c r="X394">
        <v>8</v>
      </c>
      <c r="Y394">
        <v>13</v>
      </c>
      <c r="Z394">
        <v>5</v>
      </c>
      <c r="AA394">
        <v>1</v>
      </c>
      <c r="AB394" t="s">
        <v>386</v>
      </c>
      <c r="AC394" t="s">
        <v>322</v>
      </c>
      <c r="AD394">
        <v>1</v>
      </c>
      <c r="AE394" t="s">
        <v>26</v>
      </c>
      <c r="AF394">
        <v>20699</v>
      </c>
      <c r="AG394">
        <v>432</v>
      </c>
      <c r="AH394">
        <v>18</v>
      </c>
      <c r="AI394" s="7">
        <f t="shared" ca="1" si="6"/>
        <v>163</v>
      </c>
    </row>
    <row r="395" spans="1:35" x14ac:dyDescent="0.25">
      <c r="A395" t="s">
        <v>540</v>
      </c>
      <c r="B395" t="s">
        <v>581</v>
      </c>
      <c r="C395">
        <v>1</v>
      </c>
      <c r="D395">
        <v>1</v>
      </c>
      <c r="E395">
        <v>3</v>
      </c>
      <c r="F395">
        <v>2015</v>
      </c>
      <c r="G395" t="s">
        <v>41</v>
      </c>
      <c r="H395">
        <v>138.69999999999999</v>
      </c>
      <c r="I395">
        <v>71.900000000000006</v>
      </c>
      <c r="J395">
        <v>10</v>
      </c>
      <c r="K395">
        <v>135</v>
      </c>
      <c r="L395">
        <v>5</v>
      </c>
      <c r="M395">
        <v>720</v>
      </c>
      <c r="N395">
        <v>1280</v>
      </c>
      <c r="O395">
        <v>294</v>
      </c>
      <c r="P395" t="s">
        <v>18</v>
      </c>
      <c r="Q395">
        <v>1536</v>
      </c>
      <c r="R395" t="s">
        <v>60</v>
      </c>
      <c r="S395" t="s">
        <v>227</v>
      </c>
      <c r="T395" t="s">
        <v>69</v>
      </c>
      <c r="U395" t="s">
        <v>211</v>
      </c>
      <c r="V395" t="s">
        <v>23</v>
      </c>
      <c r="W395">
        <v>32</v>
      </c>
      <c r="X395">
        <v>16</v>
      </c>
      <c r="Y395">
        <v>8</v>
      </c>
      <c r="Z395">
        <v>2.1</v>
      </c>
      <c r="AA395">
        <v>1</v>
      </c>
      <c r="AB395" t="s">
        <v>24</v>
      </c>
      <c r="AC395" t="s">
        <v>34</v>
      </c>
      <c r="AD395">
        <v>1</v>
      </c>
      <c r="AE395" t="s">
        <v>26</v>
      </c>
      <c r="AF395">
        <v>20836</v>
      </c>
      <c r="AG395">
        <v>270</v>
      </c>
      <c r="AH395">
        <v>6</v>
      </c>
      <c r="AI395" s="7">
        <f t="shared" ca="1" si="6"/>
        <v>135</v>
      </c>
    </row>
    <row r="396" spans="1:35" x14ac:dyDescent="0.25">
      <c r="A396" t="s">
        <v>540</v>
      </c>
      <c r="B396" t="s">
        <v>582</v>
      </c>
      <c r="C396">
        <v>1</v>
      </c>
      <c r="D396">
        <v>1</v>
      </c>
      <c r="E396">
        <v>2</v>
      </c>
      <c r="F396">
        <v>2015</v>
      </c>
      <c r="G396" t="s">
        <v>76</v>
      </c>
      <c r="H396">
        <v>139.80000000000001</v>
      </c>
      <c r="I396">
        <v>69.900000000000006</v>
      </c>
      <c r="J396">
        <v>10.1</v>
      </c>
      <c r="K396">
        <v>137</v>
      </c>
      <c r="L396">
        <v>5</v>
      </c>
      <c r="M396">
        <v>720</v>
      </c>
      <c r="N396">
        <v>1280</v>
      </c>
      <c r="O396">
        <v>294</v>
      </c>
      <c r="P396" t="s">
        <v>18</v>
      </c>
      <c r="Q396">
        <v>1024</v>
      </c>
      <c r="R396" t="s">
        <v>188</v>
      </c>
      <c r="S396" t="s">
        <v>583</v>
      </c>
      <c r="T396" t="s">
        <v>584</v>
      </c>
      <c r="U396" t="s">
        <v>585</v>
      </c>
      <c r="V396" t="s">
        <v>23</v>
      </c>
      <c r="W396">
        <v>32</v>
      </c>
      <c r="X396">
        <v>8</v>
      </c>
      <c r="Y396">
        <v>8</v>
      </c>
      <c r="Z396">
        <v>5</v>
      </c>
      <c r="AA396">
        <v>1</v>
      </c>
      <c r="AB396" t="s">
        <v>180</v>
      </c>
      <c r="AC396" t="s">
        <v>562</v>
      </c>
      <c r="AD396">
        <v>1</v>
      </c>
      <c r="AE396" t="s">
        <v>26</v>
      </c>
      <c r="AF396">
        <v>13078</v>
      </c>
      <c r="AG396">
        <v>350</v>
      </c>
      <c r="AH396">
        <v>10</v>
      </c>
      <c r="AI396" s="7">
        <f t="shared" ca="1" si="6"/>
        <v>137</v>
      </c>
    </row>
    <row r="397" spans="1:35" x14ac:dyDescent="0.25">
      <c r="A397" t="s">
        <v>540</v>
      </c>
      <c r="B397" t="s">
        <v>586</v>
      </c>
      <c r="C397">
        <v>1</v>
      </c>
      <c r="D397">
        <v>1</v>
      </c>
      <c r="E397">
        <v>1</v>
      </c>
      <c r="F397">
        <v>2015</v>
      </c>
      <c r="G397" t="s">
        <v>96</v>
      </c>
      <c r="H397">
        <v>149.1</v>
      </c>
      <c r="I397">
        <v>75.3</v>
      </c>
      <c r="J397">
        <v>7.1</v>
      </c>
      <c r="K397">
        <v>152</v>
      </c>
      <c r="L397">
        <v>5.5</v>
      </c>
      <c r="M397">
        <v>1080</v>
      </c>
      <c r="N397">
        <v>1920</v>
      </c>
      <c r="O397">
        <v>403</v>
      </c>
      <c r="P397" t="s">
        <v>18</v>
      </c>
      <c r="Q397">
        <v>2048</v>
      </c>
      <c r="R397" t="s">
        <v>188</v>
      </c>
      <c r="S397" t="s">
        <v>324</v>
      </c>
      <c r="T397" t="s">
        <v>325</v>
      </c>
      <c r="U397" t="s">
        <v>326</v>
      </c>
      <c r="V397" t="s">
        <v>23</v>
      </c>
      <c r="W397">
        <v>256</v>
      </c>
      <c r="X397">
        <v>16</v>
      </c>
      <c r="Y397">
        <v>13</v>
      </c>
      <c r="Z397">
        <v>2.1</v>
      </c>
      <c r="AA397">
        <v>1</v>
      </c>
      <c r="AB397" t="s">
        <v>82</v>
      </c>
      <c r="AC397" t="s">
        <v>576</v>
      </c>
      <c r="AD397">
        <v>1</v>
      </c>
      <c r="AE397" t="s">
        <v>587</v>
      </c>
      <c r="AF397">
        <v>24962</v>
      </c>
      <c r="AG397">
        <v>520</v>
      </c>
      <c r="AH397">
        <v>18</v>
      </c>
      <c r="AI397" s="7">
        <f t="shared" ca="1" si="6"/>
        <v>152</v>
      </c>
    </row>
    <row r="398" spans="1:35" x14ac:dyDescent="0.25">
      <c r="A398" t="s">
        <v>773</v>
      </c>
      <c r="B398" t="s">
        <v>774</v>
      </c>
      <c r="C398">
        <v>1</v>
      </c>
      <c r="D398">
        <v>1</v>
      </c>
      <c r="E398">
        <v>12</v>
      </c>
      <c r="F398">
        <v>2015</v>
      </c>
      <c r="G398" t="s">
        <v>54</v>
      </c>
      <c r="H398">
        <v>152</v>
      </c>
      <c r="I398">
        <v>77</v>
      </c>
      <c r="J398">
        <v>8.1999999999999993</v>
      </c>
      <c r="K398">
        <v>145</v>
      </c>
      <c r="L398">
        <v>5.5</v>
      </c>
      <c r="M398">
        <v>720</v>
      </c>
      <c r="N398">
        <v>1280</v>
      </c>
      <c r="O398">
        <v>267</v>
      </c>
      <c r="P398" t="s">
        <v>18</v>
      </c>
      <c r="Q398">
        <v>2048</v>
      </c>
      <c r="R398" t="s">
        <v>19</v>
      </c>
      <c r="S398" t="s">
        <v>182</v>
      </c>
      <c r="T398" t="s">
        <v>183</v>
      </c>
      <c r="U398" t="s">
        <v>184</v>
      </c>
      <c r="V398" t="s">
        <v>23</v>
      </c>
      <c r="W398">
        <v>32</v>
      </c>
      <c r="X398">
        <v>16</v>
      </c>
      <c r="Y398">
        <v>13</v>
      </c>
      <c r="Z398">
        <v>5</v>
      </c>
      <c r="AA398">
        <v>1</v>
      </c>
      <c r="AB398" t="s">
        <v>24</v>
      </c>
      <c r="AC398" t="s">
        <v>322</v>
      </c>
      <c r="AD398">
        <v>1</v>
      </c>
      <c r="AE398" t="s">
        <v>26</v>
      </c>
      <c r="AF398">
        <v>16851</v>
      </c>
      <c r="AG398">
        <v>900</v>
      </c>
      <c r="AH398">
        <v>19</v>
      </c>
      <c r="AI398" s="7">
        <f t="shared" ca="1" si="6"/>
        <v>145</v>
      </c>
    </row>
    <row r="399" spans="1:35" x14ac:dyDescent="0.25">
      <c r="A399" t="s">
        <v>776</v>
      </c>
      <c r="B399" t="s">
        <v>777</v>
      </c>
      <c r="C399">
        <v>1</v>
      </c>
      <c r="D399">
        <v>1</v>
      </c>
      <c r="E399">
        <v>8</v>
      </c>
      <c r="F399">
        <v>2015</v>
      </c>
      <c r="G399" t="s">
        <v>78</v>
      </c>
      <c r="H399">
        <v>141</v>
      </c>
      <c r="I399">
        <v>68.400000000000006</v>
      </c>
      <c r="J399">
        <v>7.5</v>
      </c>
      <c r="K399">
        <v>157</v>
      </c>
      <c r="L399">
        <v>4.8</v>
      </c>
      <c r="M399">
        <v>720</v>
      </c>
      <c r="N399">
        <v>1280</v>
      </c>
      <c r="O399">
        <v>306</v>
      </c>
      <c r="P399" t="s">
        <v>18</v>
      </c>
      <c r="Q399">
        <v>1024</v>
      </c>
      <c r="R399" t="s">
        <v>42</v>
      </c>
      <c r="S399" t="s">
        <v>65</v>
      </c>
      <c r="T399" t="s">
        <v>66</v>
      </c>
      <c r="U399" t="s">
        <v>67</v>
      </c>
      <c r="V399" t="s">
        <v>23</v>
      </c>
      <c r="W399">
        <v>64</v>
      </c>
      <c r="X399">
        <v>8</v>
      </c>
      <c r="Y399">
        <v>8</v>
      </c>
      <c r="Z399">
        <v>8</v>
      </c>
      <c r="AA399">
        <v>1</v>
      </c>
      <c r="AB399" t="s">
        <v>180</v>
      </c>
      <c r="AC399" t="s">
        <v>70</v>
      </c>
      <c r="AD399">
        <v>1</v>
      </c>
      <c r="AE399" t="s">
        <v>26</v>
      </c>
      <c r="AF399">
        <v>13470</v>
      </c>
      <c r="AG399">
        <v>750</v>
      </c>
      <c r="AH399">
        <v>24</v>
      </c>
      <c r="AI399" s="7">
        <f t="shared" ca="1" si="6"/>
        <v>157</v>
      </c>
    </row>
    <row r="400" spans="1:35" x14ac:dyDescent="0.25">
      <c r="A400" t="s">
        <v>776</v>
      </c>
      <c r="B400" t="s">
        <v>778</v>
      </c>
      <c r="C400">
        <v>1</v>
      </c>
      <c r="D400">
        <v>1</v>
      </c>
      <c r="E400">
        <v>7</v>
      </c>
      <c r="F400">
        <v>2015</v>
      </c>
      <c r="G400" t="s">
        <v>176</v>
      </c>
      <c r="H400">
        <v>141</v>
      </c>
      <c r="I400">
        <v>68</v>
      </c>
      <c r="J400">
        <v>5.0999999999999996</v>
      </c>
      <c r="K400">
        <v>97</v>
      </c>
      <c r="L400">
        <v>4.8</v>
      </c>
      <c r="M400">
        <v>720</v>
      </c>
      <c r="N400">
        <v>1280</v>
      </c>
      <c r="O400">
        <v>306</v>
      </c>
      <c r="P400" t="s">
        <v>18</v>
      </c>
      <c r="Q400">
        <v>2048</v>
      </c>
      <c r="R400" t="s">
        <v>42</v>
      </c>
      <c r="S400" t="s">
        <v>189</v>
      </c>
      <c r="T400" t="s">
        <v>190</v>
      </c>
      <c r="U400" t="s">
        <v>191</v>
      </c>
      <c r="V400" t="s">
        <v>162</v>
      </c>
      <c r="W400">
        <v>0</v>
      </c>
      <c r="X400">
        <v>16</v>
      </c>
      <c r="Y400">
        <v>8</v>
      </c>
      <c r="Z400">
        <v>5</v>
      </c>
      <c r="AA400">
        <v>1</v>
      </c>
      <c r="AB400" t="s">
        <v>24</v>
      </c>
      <c r="AC400" t="s">
        <v>70</v>
      </c>
      <c r="AD400">
        <v>1</v>
      </c>
      <c r="AE400" t="s">
        <v>201</v>
      </c>
      <c r="AF400">
        <v>20272</v>
      </c>
      <c r="AG400">
        <v>345</v>
      </c>
      <c r="AH400">
        <v>8</v>
      </c>
      <c r="AI400" s="7">
        <f t="shared" ca="1" si="6"/>
        <v>97</v>
      </c>
    </row>
    <row r="401" spans="1:35" x14ac:dyDescent="0.25">
      <c r="A401" t="s">
        <v>776</v>
      </c>
      <c r="B401" t="s">
        <v>779</v>
      </c>
      <c r="C401">
        <v>1</v>
      </c>
      <c r="D401">
        <v>1</v>
      </c>
      <c r="E401">
        <v>7</v>
      </c>
      <c r="F401">
        <v>2015</v>
      </c>
      <c r="G401" t="s">
        <v>176</v>
      </c>
      <c r="H401">
        <v>132</v>
      </c>
      <c r="I401">
        <v>67</v>
      </c>
      <c r="J401">
        <v>9.1999999999999993</v>
      </c>
      <c r="K401">
        <v>138</v>
      </c>
      <c r="L401">
        <v>4.5</v>
      </c>
      <c r="M401">
        <v>480</v>
      </c>
      <c r="N401">
        <v>854</v>
      </c>
      <c r="O401">
        <v>245</v>
      </c>
      <c r="P401" t="s">
        <v>18</v>
      </c>
      <c r="Q401">
        <v>1024</v>
      </c>
      <c r="R401" t="s">
        <v>19</v>
      </c>
      <c r="S401" t="s">
        <v>65</v>
      </c>
      <c r="T401" t="s">
        <v>66</v>
      </c>
      <c r="U401" t="s">
        <v>67</v>
      </c>
      <c r="V401" t="s">
        <v>23</v>
      </c>
      <c r="W401">
        <v>64</v>
      </c>
      <c r="X401">
        <v>8</v>
      </c>
      <c r="Y401">
        <v>5</v>
      </c>
      <c r="Z401">
        <v>2</v>
      </c>
      <c r="AA401">
        <v>1</v>
      </c>
      <c r="AB401" t="s">
        <v>24</v>
      </c>
      <c r="AC401" t="s">
        <v>70</v>
      </c>
      <c r="AD401">
        <v>1</v>
      </c>
      <c r="AE401" t="s">
        <v>26</v>
      </c>
      <c r="AF401">
        <v>8811</v>
      </c>
      <c r="AG401">
        <v>160</v>
      </c>
      <c r="AH401">
        <v>8</v>
      </c>
      <c r="AI401" s="7">
        <f t="shared" ca="1" si="6"/>
        <v>138</v>
      </c>
    </row>
    <row r="402" spans="1:35" x14ac:dyDescent="0.25">
      <c r="A402" t="s">
        <v>776</v>
      </c>
      <c r="B402" t="s">
        <v>780</v>
      </c>
      <c r="C402">
        <v>1</v>
      </c>
      <c r="D402">
        <v>1</v>
      </c>
      <c r="E402">
        <v>7</v>
      </c>
      <c r="F402">
        <v>2015</v>
      </c>
      <c r="G402" t="s">
        <v>176</v>
      </c>
      <c r="H402">
        <v>143</v>
      </c>
      <c r="I402">
        <v>71.8</v>
      </c>
      <c r="J402">
        <v>8.9</v>
      </c>
      <c r="K402">
        <v>152</v>
      </c>
      <c r="L402">
        <v>5</v>
      </c>
      <c r="M402">
        <v>480</v>
      </c>
      <c r="N402">
        <v>854</v>
      </c>
      <c r="O402">
        <v>196</v>
      </c>
      <c r="P402" t="s">
        <v>18</v>
      </c>
      <c r="Q402">
        <v>1024</v>
      </c>
      <c r="R402" t="s">
        <v>42</v>
      </c>
      <c r="S402" t="s">
        <v>273</v>
      </c>
      <c r="T402" t="s">
        <v>66</v>
      </c>
      <c r="U402" t="s">
        <v>67</v>
      </c>
      <c r="V402" t="s">
        <v>23</v>
      </c>
      <c r="W402">
        <v>64</v>
      </c>
      <c r="X402">
        <v>8</v>
      </c>
      <c r="Y402">
        <v>5</v>
      </c>
      <c r="Z402">
        <v>5</v>
      </c>
      <c r="AA402">
        <v>1</v>
      </c>
      <c r="AB402" t="s">
        <v>24</v>
      </c>
      <c r="AC402" t="s">
        <v>539</v>
      </c>
      <c r="AD402">
        <v>1</v>
      </c>
      <c r="AE402" t="s">
        <v>26</v>
      </c>
      <c r="AF402">
        <v>9051</v>
      </c>
      <c r="AG402">
        <v>200</v>
      </c>
      <c r="AH402">
        <v>10</v>
      </c>
      <c r="AI402" s="7">
        <f t="shared" ca="1" si="6"/>
        <v>152</v>
      </c>
    </row>
    <row r="403" spans="1:35" x14ac:dyDescent="0.25">
      <c r="A403" t="s">
        <v>776</v>
      </c>
      <c r="B403" t="s">
        <v>781</v>
      </c>
      <c r="C403">
        <v>1</v>
      </c>
      <c r="D403">
        <v>1</v>
      </c>
      <c r="E403">
        <v>5</v>
      </c>
      <c r="F403">
        <v>2015</v>
      </c>
      <c r="G403" t="s">
        <v>141</v>
      </c>
      <c r="H403">
        <v>139</v>
      </c>
      <c r="I403">
        <v>71.599999999999994</v>
      </c>
      <c r="J403">
        <v>8.8000000000000007</v>
      </c>
      <c r="K403">
        <v>151</v>
      </c>
      <c r="L403">
        <v>4.7</v>
      </c>
      <c r="M403">
        <v>480</v>
      </c>
      <c r="N403">
        <v>800</v>
      </c>
      <c r="O403">
        <v>199</v>
      </c>
      <c r="P403" t="s">
        <v>18</v>
      </c>
      <c r="Q403">
        <v>1024</v>
      </c>
      <c r="R403" t="s">
        <v>42</v>
      </c>
      <c r="S403" t="s">
        <v>273</v>
      </c>
      <c r="T403" t="s">
        <v>66</v>
      </c>
      <c r="U403" t="s">
        <v>67</v>
      </c>
      <c r="V403" t="s">
        <v>23</v>
      </c>
      <c r="W403">
        <v>32</v>
      </c>
      <c r="X403">
        <v>8</v>
      </c>
      <c r="Y403">
        <v>8</v>
      </c>
      <c r="Z403">
        <v>2</v>
      </c>
      <c r="AA403">
        <v>1</v>
      </c>
      <c r="AB403" t="s">
        <v>180</v>
      </c>
      <c r="AC403" t="s">
        <v>34</v>
      </c>
      <c r="AD403">
        <v>1</v>
      </c>
      <c r="AE403" t="s">
        <v>201</v>
      </c>
      <c r="AF403">
        <v>12391</v>
      </c>
      <c r="AG403">
        <v>360</v>
      </c>
      <c r="AH403">
        <v>16</v>
      </c>
      <c r="AI403" s="7">
        <f t="shared" ca="1" si="6"/>
        <v>151</v>
      </c>
    </row>
    <row r="404" spans="1:35" x14ac:dyDescent="0.25">
      <c r="A404" t="s">
        <v>776</v>
      </c>
      <c r="B404" t="s">
        <v>782</v>
      </c>
      <c r="C404">
        <v>1</v>
      </c>
      <c r="D404">
        <v>1</v>
      </c>
      <c r="E404">
        <v>5</v>
      </c>
      <c r="F404">
        <v>2015</v>
      </c>
      <c r="G404" t="s">
        <v>141</v>
      </c>
      <c r="H404">
        <v>142.80000000000001</v>
      </c>
      <c r="I404">
        <v>74.3</v>
      </c>
      <c r="J404">
        <v>8.6</v>
      </c>
      <c r="K404">
        <v>150</v>
      </c>
      <c r="L404">
        <v>5</v>
      </c>
      <c r="M404">
        <v>480</v>
      </c>
      <c r="N404">
        <v>854</v>
      </c>
      <c r="O404">
        <v>196</v>
      </c>
      <c r="P404" t="s">
        <v>18</v>
      </c>
      <c r="Q404">
        <v>1024</v>
      </c>
      <c r="R404" t="s">
        <v>60</v>
      </c>
      <c r="S404" t="s">
        <v>273</v>
      </c>
      <c r="T404" t="s">
        <v>66</v>
      </c>
      <c r="U404" t="s">
        <v>67</v>
      </c>
      <c r="V404" t="s">
        <v>23</v>
      </c>
      <c r="W404">
        <v>32</v>
      </c>
      <c r="X404">
        <v>8</v>
      </c>
      <c r="Y404">
        <v>5</v>
      </c>
      <c r="Z404">
        <v>2</v>
      </c>
      <c r="AA404">
        <v>1</v>
      </c>
      <c r="AB404" t="s">
        <v>24</v>
      </c>
      <c r="AC404" t="s">
        <v>34</v>
      </c>
      <c r="AD404">
        <v>1</v>
      </c>
      <c r="AE404" t="s">
        <v>26</v>
      </c>
      <c r="AF404">
        <v>16542</v>
      </c>
      <c r="AG404">
        <v>162</v>
      </c>
      <c r="AH404">
        <v>13</v>
      </c>
      <c r="AI404" s="7">
        <f t="shared" ca="1" si="6"/>
        <v>150</v>
      </c>
    </row>
    <row r="405" spans="1:35" x14ac:dyDescent="0.25">
      <c r="A405" t="s">
        <v>776</v>
      </c>
      <c r="B405" t="s">
        <v>783</v>
      </c>
      <c r="C405">
        <v>1</v>
      </c>
      <c r="D405">
        <v>1</v>
      </c>
      <c r="E405">
        <v>5</v>
      </c>
      <c r="F405">
        <v>2015</v>
      </c>
      <c r="G405" t="s">
        <v>141</v>
      </c>
      <c r="H405">
        <v>143.5</v>
      </c>
      <c r="I405">
        <v>72</v>
      </c>
      <c r="J405">
        <v>7.5</v>
      </c>
      <c r="K405">
        <v>138</v>
      </c>
      <c r="L405">
        <v>5.5</v>
      </c>
      <c r="M405">
        <v>720</v>
      </c>
      <c r="N405">
        <v>1280</v>
      </c>
      <c r="O405">
        <v>267</v>
      </c>
      <c r="P405" t="s">
        <v>18</v>
      </c>
      <c r="Q405">
        <v>2048</v>
      </c>
      <c r="R405" t="s">
        <v>60</v>
      </c>
      <c r="S405" t="s">
        <v>189</v>
      </c>
      <c r="T405" t="s">
        <v>190</v>
      </c>
      <c r="U405" t="s">
        <v>191</v>
      </c>
      <c r="V405" t="s">
        <v>23</v>
      </c>
      <c r="W405">
        <v>64</v>
      </c>
      <c r="X405">
        <v>16</v>
      </c>
      <c r="Y405">
        <v>13</v>
      </c>
      <c r="Z405">
        <v>5</v>
      </c>
      <c r="AA405">
        <v>1</v>
      </c>
      <c r="AB405" t="s">
        <v>784</v>
      </c>
      <c r="AC405" t="s">
        <v>34</v>
      </c>
      <c r="AD405">
        <v>1</v>
      </c>
      <c r="AE405" t="s">
        <v>201</v>
      </c>
      <c r="AF405">
        <v>17121</v>
      </c>
      <c r="AG405">
        <v>710</v>
      </c>
      <c r="AH405">
        <v>28</v>
      </c>
      <c r="AI405" s="7">
        <f t="shared" ca="1" si="6"/>
        <v>138</v>
      </c>
    </row>
    <row r="406" spans="1:35" x14ac:dyDescent="0.25">
      <c r="A406" t="s">
        <v>776</v>
      </c>
      <c r="B406" t="s">
        <v>785</v>
      </c>
      <c r="C406">
        <v>1</v>
      </c>
      <c r="D406">
        <v>1</v>
      </c>
      <c r="E406">
        <v>4</v>
      </c>
      <c r="F406">
        <v>2015</v>
      </c>
      <c r="G406" t="s">
        <v>17</v>
      </c>
      <c r="H406">
        <v>131.5</v>
      </c>
      <c r="I406">
        <v>66</v>
      </c>
      <c r="J406">
        <v>8.5</v>
      </c>
      <c r="K406">
        <v>138</v>
      </c>
      <c r="L406">
        <v>4.5</v>
      </c>
      <c r="M406">
        <v>480</v>
      </c>
      <c r="N406">
        <v>854</v>
      </c>
      <c r="O406">
        <v>218</v>
      </c>
      <c r="P406" t="s">
        <v>18</v>
      </c>
      <c r="Q406">
        <v>1024</v>
      </c>
      <c r="R406" t="s">
        <v>60</v>
      </c>
      <c r="S406" t="s">
        <v>786</v>
      </c>
      <c r="T406" t="s">
        <v>66</v>
      </c>
      <c r="U406" t="s">
        <v>67</v>
      </c>
      <c r="V406" t="s">
        <v>23</v>
      </c>
      <c r="W406">
        <v>32</v>
      </c>
      <c r="X406">
        <v>8</v>
      </c>
      <c r="Y406">
        <v>5</v>
      </c>
      <c r="Z406">
        <v>2</v>
      </c>
      <c r="AA406">
        <v>1</v>
      </c>
      <c r="AB406" t="s">
        <v>24</v>
      </c>
      <c r="AC406" t="s">
        <v>70</v>
      </c>
      <c r="AD406">
        <v>1</v>
      </c>
      <c r="AE406" t="s">
        <v>26</v>
      </c>
      <c r="AF406">
        <v>13204</v>
      </c>
      <c r="AG406">
        <v>386</v>
      </c>
      <c r="AH406">
        <v>16</v>
      </c>
      <c r="AI406" s="7">
        <f t="shared" ca="1" si="6"/>
        <v>138</v>
      </c>
    </row>
    <row r="407" spans="1:35" x14ac:dyDescent="0.25">
      <c r="A407" t="s">
        <v>776</v>
      </c>
      <c r="B407" t="s">
        <v>787</v>
      </c>
      <c r="C407">
        <v>1</v>
      </c>
      <c r="D407">
        <v>1</v>
      </c>
      <c r="E407">
        <v>3</v>
      </c>
      <c r="F407">
        <v>2015</v>
      </c>
      <c r="G407" t="s">
        <v>41</v>
      </c>
      <c r="H407">
        <v>144.5</v>
      </c>
      <c r="I407">
        <v>71.5</v>
      </c>
      <c r="J407">
        <v>10.4</v>
      </c>
      <c r="K407">
        <v>180</v>
      </c>
      <c r="L407">
        <v>5</v>
      </c>
      <c r="M407">
        <v>720</v>
      </c>
      <c r="N407">
        <v>1280</v>
      </c>
      <c r="O407">
        <v>294</v>
      </c>
      <c r="P407" t="s">
        <v>18</v>
      </c>
      <c r="Q407">
        <v>1024</v>
      </c>
      <c r="R407" t="s">
        <v>60</v>
      </c>
      <c r="S407" t="s">
        <v>65</v>
      </c>
      <c r="T407" t="s">
        <v>66</v>
      </c>
      <c r="U407" t="s">
        <v>67</v>
      </c>
      <c r="V407" t="s">
        <v>23</v>
      </c>
      <c r="W407">
        <v>32</v>
      </c>
      <c r="X407">
        <v>8</v>
      </c>
      <c r="Y407">
        <v>8</v>
      </c>
      <c r="Z407">
        <v>2</v>
      </c>
      <c r="AA407">
        <v>1</v>
      </c>
      <c r="AB407" t="s">
        <v>24</v>
      </c>
      <c r="AC407" t="s">
        <v>70</v>
      </c>
      <c r="AD407">
        <v>1</v>
      </c>
      <c r="AE407" t="s">
        <v>201</v>
      </c>
      <c r="AF407">
        <v>16801</v>
      </c>
      <c r="AG407">
        <v>1090</v>
      </c>
      <c r="AH407">
        <v>52</v>
      </c>
      <c r="AI407" s="7">
        <f t="shared" ca="1" si="6"/>
        <v>180</v>
      </c>
    </row>
    <row r="408" spans="1:35" x14ac:dyDescent="0.25">
      <c r="A408" t="s">
        <v>776</v>
      </c>
      <c r="B408" t="s">
        <v>788</v>
      </c>
      <c r="C408">
        <v>1</v>
      </c>
      <c r="D408">
        <v>1</v>
      </c>
      <c r="E408">
        <v>3</v>
      </c>
      <c r="F408">
        <v>2015</v>
      </c>
      <c r="G408" t="s">
        <v>41</v>
      </c>
      <c r="H408">
        <v>143.5</v>
      </c>
      <c r="I408">
        <v>72</v>
      </c>
      <c r="J408">
        <v>7.5</v>
      </c>
      <c r="K408">
        <v>120</v>
      </c>
      <c r="L408">
        <v>5</v>
      </c>
      <c r="M408">
        <v>720</v>
      </c>
      <c r="N408">
        <v>1280</v>
      </c>
      <c r="O408">
        <v>294</v>
      </c>
      <c r="P408" t="s">
        <v>18</v>
      </c>
      <c r="Q408">
        <v>2048</v>
      </c>
      <c r="R408" t="s">
        <v>60</v>
      </c>
      <c r="S408" t="s">
        <v>189</v>
      </c>
      <c r="T408" t="s">
        <v>190</v>
      </c>
      <c r="U408" t="s">
        <v>191</v>
      </c>
      <c r="V408" t="s">
        <v>23</v>
      </c>
      <c r="W408">
        <v>64</v>
      </c>
      <c r="X408">
        <v>16</v>
      </c>
      <c r="Y408">
        <v>13</v>
      </c>
      <c r="Z408">
        <v>5</v>
      </c>
      <c r="AA408">
        <v>1</v>
      </c>
      <c r="AB408" t="s">
        <v>784</v>
      </c>
      <c r="AC408" t="s">
        <v>34</v>
      </c>
      <c r="AD408">
        <v>1</v>
      </c>
      <c r="AE408" t="s">
        <v>201</v>
      </c>
      <c r="AF408">
        <v>16966</v>
      </c>
      <c r="AG408">
        <v>700</v>
      </c>
      <c r="AH408">
        <v>26</v>
      </c>
      <c r="AI408" s="7">
        <f t="shared" ca="1" si="6"/>
        <v>120</v>
      </c>
    </row>
    <row r="409" spans="1:35" x14ac:dyDescent="0.25">
      <c r="A409" t="s">
        <v>776</v>
      </c>
      <c r="B409" t="s">
        <v>789</v>
      </c>
      <c r="C409">
        <v>1</v>
      </c>
      <c r="D409">
        <v>1</v>
      </c>
      <c r="E409">
        <v>2</v>
      </c>
      <c r="F409">
        <v>2015</v>
      </c>
      <c r="G409" t="s">
        <v>76</v>
      </c>
      <c r="H409">
        <v>128</v>
      </c>
      <c r="I409">
        <v>63</v>
      </c>
      <c r="J409">
        <v>9</v>
      </c>
      <c r="K409">
        <v>180</v>
      </c>
      <c r="L409">
        <v>4</v>
      </c>
      <c r="M409">
        <v>480</v>
      </c>
      <c r="N409">
        <v>640</v>
      </c>
      <c r="O409">
        <v>200</v>
      </c>
      <c r="P409" t="s">
        <v>18</v>
      </c>
      <c r="Q409">
        <v>1024</v>
      </c>
      <c r="R409" t="s">
        <v>60</v>
      </c>
      <c r="S409" t="s">
        <v>65</v>
      </c>
      <c r="T409" t="s">
        <v>66</v>
      </c>
      <c r="U409" t="s">
        <v>67</v>
      </c>
      <c r="V409" t="s">
        <v>23</v>
      </c>
      <c r="W409">
        <v>32</v>
      </c>
      <c r="X409">
        <v>8</v>
      </c>
      <c r="Y409">
        <v>5</v>
      </c>
      <c r="Z409">
        <v>1</v>
      </c>
      <c r="AA409">
        <v>1</v>
      </c>
      <c r="AB409" t="s">
        <v>24</v>
      </c>
      <c r="AC409" t="s">
        <v>70</v>
      </c>
      <c r="AD409">
        <v>1</v>
      </c>
      <c r="AE409" t="s">
        <v>26</v>
      </c>
      <c r="AF409">
        <v>9039</v>
      </c>
      <c r="AG409">
        <v>390</v>
      </c>
      <c r="AH409">
        <v>16</v>
      </c>
      <c r="AI409" s="7">
        <f t="shared" ca="1" si="6"/>
        <v>180</v>
      </c>
    </row>
    <row r="410" spans="1:35" x14ac:dyDescent="0.25">
      <c r="A410" t="s">
        <v>776</v>
      </c>
      <c r="B410" t="s">
        <v>790</v>
      </c>
      <c r="C410">
        <v>1</v>
      </c>
      <c r="D410">
        <v>1</v>
      </c>
      <c r="E410">
        <v>2</v>
      </c>
      <c r="F410">
        <v>2015</v>
      </c>
      <c r="G410" t="s">
        <v>76</v>
      </c>
      <c r="H410">
        <v>144.5</v>
      </c>
      <c r="I410">
        <v>73.8</v>
      </c>
      <c r="J410">
        <v>8.9</v>
      </c>
      <c r="K410">
        <v>158</v>
      </c>
      <c r="L410">
        <v>5</v>
      </c>
      <c r="M410">
        <v>720</v>
      </c>
      <c r="N410">
        <v>1280</v>
      </c>
      <c r="O410">
        <v>294</v>
      </c>
      <c r="P410" t="s">
        <v>18</v>
      </c>
      <c r="Q410">
        <v>1024</v>
      </c>
      <c r="R410" t="s">
        <v>84</v>
      </c>
      <c r="S410" t="s">
        <v>73</v>
      </c>
      <c r="T410" t="s">
        <v>69</v>
      </c>
      <c r="U410" t="s">
        <v>74</v>
      </c>
      <c r="V410" t="s">
        <v>23</v>
      </c>
      <c r="W410">
        <v>32</v>
      </c>
      <c r="X410">
        <v>16</v>
      </c>
      <c r="Y410">
        <v>13</v>
      </c>
      <c r="Z410">
        <v>5</v>
      </c>
      <c r="AA410">
        <v>1</v>
      </c>
      <c r="AB410" t="s">
        <v>24</v>
      </c>
      <c r="AC410" t="s">
        <v>34</v>
      </c>
      <c r="AD410">
        <v>1</v>
      </c>
      <c r="AE410" t="s">
        <v>201</v>
      </c>
      <c r="AF410">
        <v>20560</v>
      </c>
      <c r="AG410">
        <v>220</v>
      </c>
      <c r="AH410">
        <v>8</v>
      </c>
      <c r="AI410" s="7">
        <f t="shared" ca="1" si="6"/>
        <v>158</v>
      </c>
    </row>
    <row r="411" spans="1:35" x14ac:dyDescent="0.25">
      <c r="A411" t="s">
        <v>776</v>
      </c>
      <c r="B411" t="s">
        <v>791</v>
      </c>
      <c r="C411">
        <v>1</v>
      </c>
      <c r="D411">
        <v>1</v>
      </c>
      <c r="E411">
        <v>2</v>
      </c>
      <c r="F411">
        <v>2015</v>
      </c>
      <c r="G411" t="s">
        <v>76</v>
      </c>
      <c r="H411">
        <v>140.1</v>
      </c>
      <c r="I411">
        <v>67.5</v>
      </c>
      <c r="J411">
        <v>8.8000000000000007</v>
      </c>
      <c r="K411">
        <v>119</v>
      </c>
      <c r="L411">
        <v>4.7</v>
      </c>
      <c r="M411">
        <v>720</v>
      </c>
      <c r="N411">
        <v>1280</v>
      </c>
      <c r="O411">
        <v>312</v>
      </c>
      <c r="P411" t="s">
        <v>18</v>
      </c>
      <c r="Q411">
        <v>1024</v>
      </c>
      <c r="R411" t="s">
        <v>60</v>
      </c>
      <c r="S411" t="s">
        <v>792</v>
      </c>
      <c r="T411" t="s">
        <v>389</v>
      </c>
      <c r="U411" t="s">
        <v>105</v>
      </c>
      <c r="V411" t="s">
        <v>23</v>
      </c>
      <c r="W411">
        <v>32</v>
      </c>
      <c r="X411">
        <v>4</v>
      </c>
      <c r="Y411">
        <v>8</v>
      </c>
      <c r="Z411">
        <v>5</v>
      </c>
      <c r="AA411">
        <v>1</v>
      </c>
      <c r="AB411" t="s">
        <v>180</v>
      </c>
      <c r="AC411" t="s">
        <v>70</v>
      </c>
      <c r="AD411">
        <v>1</v>
      </c>
      <c r="AE411" t="s">
        <v>201</v>
      </c>
      <c r="AF411">
        <v>12508</v>
      </c>
      <c r="AG411">
        <v>162</v>
      </c>
      <c r="AH411">
        <v>14</v>
      </c>
      <c r="AI411" s="7">
        <f t="shared" ca="1" si="6"/>
        <v>119</v>
      </c>
    </row>
    <row r="412" spans="1:35" x14ac:dyDescent="0.25">
      <c r="A412" t="s">
        <v>839</v>
      </c>
      <c r="B412" t="s">
        <v>840</v>
      </c>
      <c r="C412">
        <v>1</v>
      </c>
      <c r="D412">
        <v>1</v>
      </c>
      <c r="E412">
        <v>11</v>
      </c>
      <c r="F412">
        <v>2015</v>
      </c>
      <c r="G412" t="s">
        <v>205</v>
      </c>
      <c r="H412">
        <v>148.30000000000001</v>
      </c>
      <c r="I412">
        <v>71.099999999999994</v>
      </c>
      <c r="J412">
        <v>8.4</v>
      </c>
      <c r="K412">
        <v>161</v>
      </c>
      <c r="L412">
        <v>5</v>
      </c>
      <c r="M412">
        <v>480</v>
      </c>
      <c r="N412">
        <v>854</v>
      </c>
      <c r="O412">
        <v>196</v>
      </c>
      <c r="P412" t="s">
        <v>18</v>
      </c>
      <c r="Q412">
        <v>1024</v>
      </c>
      <c r="R412" t="s">
        <v>60</v>
      </c>
      <c r="S412" t="s">
        <v>273</v>
      </c>
      <c r="T412" t="s">
        <v>66</v>
      </c>
      <c r="U412" t="s">
        <v>67</v>
      </c>
      <c r="V412" t="s">
        <v>23</v>
      </c>
      <c r="W412">
        <v>32</v>
      </c>
      <c r="X412">
        <v>8</v>
      </c>
      <c r="Y412">
        <v>8</v>
      </c>
      <c r="Z412">
        <v>5</v>
      </c>
      <c r="AA412">
        <v>1</v>
      </c>
      <c r="AB412" t="s">
        <v>180</v>
      </c>
      <c r="AC412" t="s">
        <v>25</v>
      </c>
      <c r="AD412">
        <v>1</v>
      </c>
      <c r="AE412" t="s">
        <v>26</v>
      </c>
      <c r="AF412">
        <v>12085</v>
      </c>
      <c r="AG412">
        <v>240</v>
      </c>
      <c r="AH412">
        <v>7</v>
      </c>
      <c r="AI412" s="7">
        <f t="shared" ca="1" si="6"/>
        <v>161</v>
      </c>
    </row>
    <row r="413" spans="1:35" x14ac:dyDescent="0.25">
      <c r="A413" t="s">
        <v>839</v>
      </c>
      <c r="B413" t="s">
        <v>841</v>
      </c>
      <c r="C413">
        <v>1</v>
      </c>
      <c r="D413">
        <v>1</v>
      </c>
      <c r="E413">
        <v>11</v>
      </c>
      <c r="F413">
        <v>2015</v>
      </c>
      <c r="G413" t="s">
        <v>205</v>
      </c>
      <c r="H413">
        <v>157.5</v>
      </c>
      <c r="I413">
        <v>77.7</v>
      </c>
      <c r="J413">
        <v>8.1</v>
      </c>
      <c r="K413">
        <v>170</v>
      </c>
      <c r="L413">
        <v>5.5</v>
      </c>
      <c r="M413">
        <v>720</v>
      </c>
      <c r="N413">
        <v>1280</v>
      </c>
      <c r="O413">
        <v>267</v>
      </c>
      <c r="P413" t="s">
        <v>18</v>
      </c>
      <c r="Q413">
        <v>1024</v>
      </c>
      <c r="R413" t="s">
        <v>60</v>
      </c>
      <c r="S413" t="s">
        <v>273</v>
      </c>
      <c r="T413" t="s">
        <v>66</v>
      </c>
      <c r="U413" t="s">
        <v>67</v>
      </c>
      <c r="V413" t="s">
        <v>23</v>
      </c>
      <c r="W413">
        <v>32</v>
      </c>
      <c r="X413">
        <v>8</v>
      </c>
      <c r="Y413">
        <v>8</v>
      </c>
      <c r="Z413">
        <v>5</v>
      </c>
      <c r="AA413">
        <v>1</v>
      </c>
      <c r="AB413" t="s">
        <v>180</v>
      </c>
      <c r="AC413" t="s">
        <v>25</v>
      </c>
      <c r="AD413">
        <v>1</v>
      </c>
      <c r="AE413" t="s">
        <v>26</v>
      </c>
      <c r="AF413">
        <v>13403</v>
      </c>
      <c r="AG413">
        <v>288</v>
      </c>
      <c r="AH413">
        <v>10</v>
      </c>
      <c r="AI413" s="7">
        <f t="shared" ca="1" si="6"/>
        <v>170</v>
      </c>
    </row>
    <row r="414" spans="1:35" x14ac:dyDescent="0.25">
      <c r="A414" t="s">
        <v>839</v>
      </c>
      <c r="B414" t="s">
        <v>842</v>
      </c>
      <c r="C414">
        <v>1</v>
      </c>
      <c r="D414">
        <v>1</v>
      </c>
      <c r="E414">
        <v>7</v>
      </c>
      <c r="F414">
        <v>2015</v>
      </c>
      <c r="G414" t="s">
        <v>176</v>
      </c>
      <c r="H414">
        <v>157</v>
      </c>
      <c r="I414">
        <v>77.7</v>
      </c>
      <c r="J414">
        <v>8.1</v>
      </c>
      <c r="K414">
        <v>172</v>
      </c>
      <c r="L414">
        <v>5.5</v>
      </c>
      <c r="M414">
        <v>720</v>
      </c>
      <c r="N414">
        <v>1280</v>
      </c>
      <c r="O414">
        <v>267</v>
      </c>
      <c r="P414" t="s">
        <v>18</v>
      </c>
      <c r="Q414">
        <v>1024</v>
      </c>
      <c r="R414" t="s">
        <v>60</v>
      </c>
      <c r="S414" t="s">
        <v>273</v>
      </c>
      <c r="T414" t="s">
        <v>66</v>
      </c>
      <c r="U414" t="s">
        <v>67</v>
      </c>
      <c r="V414" t="s">
        <v>23</v>
      </c>
      <c r="W414">
        <v>32</v>
      </c>
      <c r="X414">
        <v>8</v>
      </c>
      <c r="Y414">
        <v>8</v>
      </c>
      <c r="Z414">
        <v>5</v>
      </c>
      <c r="AA414">
        <v>1</v>
      </c>
      <c r="AB414" t="s">
        <v>24</v>
      </c>
      <c r="AC414" t="s">
        <v>539</v>
      </c>
      <c r="AD414">
        <v>1</v>
      </c>
      <c r="AE414" t="s">
        <v>26</v>
      </c>
      <c r="AF414">
        <v>12604</v>
      </c>
      <c r="AG414">
        <v>288</v>
      </c>
      <c r="AH414">
        <v>10</v>
      </c>
      <c r="AI414" s="7">
        <f t="shared" ca="1" si="6"/>
        <v>172</v>
      </c>
    </row>
    <row r="415" spans="1:35" x14ac:dyDescent="0.25">
      <c r="A415" t="s">
        <v>839</v>
      </c>
      <c r="B415" t="s">
        <v>844</v>
      </c>
      <c r="C415">
        <v>1</v>
      </c>
      <c r="D415">
        <v>1</v>
      </c>
      <c r="E415">
        <v>3</v>
      </c>
      <c r="F415">
        <v>2015</v>
      </c>
      <c r="G415" t="s">
        <v>41</v>
      </c>
      <c r="H415">
        <v>131.6</v>
      </c>
      <c r="I415">
        <v>65.599999999999994</v>
      </c>
      <c r="J415">
        <v>8.9</v>
      </c>
      <c r="K415">
        <v>130</v>
      </c>
      <c r="L415">
        <v>4.5</v>
      </c>
      <c r="M415">
        <v>480</v>
      </c>
      <c r="N415">
        <v>854</v>
      </c>
      <c r="O415">
        <v>218</v>
      </c>
      <c r="P415" t="s">
        <v>18</v>
      </c>
      <c r="Q415">
        <v>1024</v>
      </c>
      <c r="R415" t="s">
        <v>55</v>
      </c>
      <c r="S415" t="s">
        <v>189</v>
      </c>
      <c r="T415" t="s">
        <v>190</v>
      </c>
      <c r="U415" t="s">
        <v>191</v>
      </c>
      <c r="V415" t="s">
        <v>23</v>
      </c>
      <c r="W415">
        <v>64</v>
      </c>
      <c r="X415">
        <v>8</v>
      </c>
      <c r="Y415">
        <v>8</v>
      </c>
      <c r="Z415">
        <v>1.3</v>
      </c>
      <c r="AA415">
        <v>1</v>
      </c>
      <c r="AB415" t="s">
        <v>24</v>
      </c>
      <c r="AC415" t="s">
        <v>539</v>
      </c>
      <c r="AD415">
        <v>1</v>
      </c>
      <c r="AE415" t="s">
        <v>26</v>
      </c>
      <c r="AF415">
        <v>16919</v>
      </c>
      <c r="AG415">
        <v>240</v>
      </c>
      <c r="AH415">
        <v>7</v>
      </c>
      <c r="AI415" s="7">
        <f t="shared" ca="1" si="6"/>
        <v>130</v>
      </c>
    </row>
    <row r="416" spans="1:35" x14ac:dyDescent="0.25">
      <c r="A416" t="s">
        <v>839</v>
      </c>
      <c r="B416" t="s">
        <v>846</v>
      </c>
      <c r="C416">
        <v>1</v>
      </c>
      <c r="D416">
        <v>1</v>
      </c>
      <c r="E416">
        <v>2</v>
      </c>
      <c r="F416">
        <v>2015</v>
      </c>
      <c r="G416" t="s">
        <v>76</v>
      </c>
      <c r="H416">
        <v>149</v>
      </c>
      <c r="I416">
        <v>76.599999999999994</v>
      </c>
      <c r="J416">
        <v>8.3000000000000007</v>
      </c>
      <c r="K416">
        <v>112</v>
      </c>
      <c r="L416">
        <v>5</v>
      </c>
      <c r="M416">
        <v>480</v>
      </c>
      <c r="N416">
        <v>854</v>
      </c>
      <c r="O416">
        <v>196</v>
      </c>
      <c r="P416" t="s">
        <v>18</v>
      </c>
      <c r="Q416">
        <v>1024</v>
      </c>
      <c r="R416" t="s">
        <v>60</v>
      </c>
      <c r="S416" t="s">
        <v>273</v>
      </c>
      <c r="T416" t="s">
        <v>66</v>
      </c>
      <c r="U416" t="s">
        <v>67</v>
      </c>
      <c r="V416" t="s">
        <v>23</v>
      </c>
      <c r="W416">
        <v>32</v>
      </c>
      <c r="X416">
        <v>8</v>
      </c>
      <c r="Y416">
        <v>8</v>
      </c>
      <c r="Z416">
        <v>2</v>
      </c>
      <c r="AA416">
        <v>1</v>
      </c>
      <c r="AB416" t="s">
        <v>24</v>
      </c>
      <c r="AC416" t="s">
        <v>539</v>
      </c>
      <c r="AD416">
        <v>1</v>
      </c>
      <c r="AE416" t="s">
        <v>26</v>
      </c>
      <c r="AF416">
        <v>13001</v>
      </c>
      <c r="AG416">
        <v>240</v>
      </c>
      <c r="AH416">
        <v>7</v>
      </c>
      <c r="AI416" s="7">
        <f t="shared" ca="1" si="6"/>
        <v>112</v>
      </c>
    </row>
    <row r="417" spans="1:35" x14ac:dyDescent="0.25">
      <c r="A417" t="s">
        <v>839</v>
      </c>
      <c r="B417" t="s">
        <v>847</v>
      </c>
      <c r="C417">
        <v>1</v>
      </c>
      <c r="D417">
        <v>1</v>
      </c>
      <c r="E417">
        <v>1</v>
      </c>
      <c r="F417">
        <v>2015</v>
      </c>
      <c r="G417" t="s">
        <v>96</v>
      </c>
      <c r="H417">
        <v>143.5</v>
      </c>
      <c r="I417">
        <v>71.5</v>
      </c>
      <c r="J417">
        <v>8</v>
      </c>
      <c r="K417">
        <v>135</v>
      </c>
      <c r="L417">
        <v>5</v>
      </c>
      <c r="M417">
        <v>720</v>
      </c>
      <c r="N417">
        <v>1280</v>
      </c>
      <c r="O417">
        <v>294</v>
      </c>
      <c r="P417" t="s">
        <v>18</v>
      </c>
      <c r="Q417">
        <v>1024</v>
      </c>
      <c r="R417" t="s">
        <v>60</v>
      </c>
      <c r="S417" t="s">
        <v>273</v>
      </c>
      <c r="T417" t="s">
        <v>66</v>
      </c>
      <c r="U417" t="s">
        <v>67</v>
      </c>
      <c r="V417" t="s">
        <v>23</v>
      </c>
      <c r="W417">
        <v>32</v>
      </c>
      <c r="X417">
        <v>8</v>
      </c>
      <c r="Y417">
        <v>8</v>
      </c>
      <c r="Z417">
        <v>5</v>
      </c>
      <c r="AA417">
        <v>1</v>
      </c>
      <c r="AB417" t="s">
        <v>24</v>
      </c>
      <c r="AC417" t="s">
        <v>539</v>
      </c>
      <c r="AD417">
        <v>1</v>
      </c>
      <c r="AE417" t="s">
        <v>26</v>
      </c>
      <c r="AF417">
        <v>16568</v>
      </c>
      <c r="AG417">
        <v>312</v>
      </c>
      <c r="AH417">
        <v>10</v>
      </c>
      <c r="AI417" s="7">
        <f t="shared" ca="1" si="6"/>
        <v>135</v>
      </c>
    </row>
    <row r="418" spans="1:35" x14ac:dyDescent="0.25">
      <c r="A418" t="s">
        <v>839</v>
      </c>
      <c r="B418" t="s">
        <v>848</v>
      </c>
      <c r="C418">
        <v>1</v>
      </c>
      <c r="D418">
        <v>0</v>
      </c>
      <c r="E418">
        <v>1</v>
      </c>
      <c r="F418">
        <v>2015</v>
      </c>
      <c r="G418" t="s">
        <v>96</v>
      </c>
      <c r="H418">
        <v>122</v>
      </c>
      <c r="I418">
        <v>63</v>
      </c>
      <c r="J418">
        <v>10.7</v>
      </c>
      <c r="K418">
        <v>112</v>
      </c>
      <c r="L418">
        <v>4</v>
      </c>
      <c r="M418">
        <v>480</v>
      </c>
      <c r="N418">
        <v>800</v>
      </c>
      <c r="O418">
        <v>233</v>
      </c>
      <c r="P418" t="s">
        <v>18</v>
      </c>
      <c r="Q418">
        <v>256</v>
      </c>
      <c r="R418" t="s">
        <v>60</v>
      </c>
      <c r="S418" t="s">
        <v>849</v>
      </c>
      <c r="T418" t="s">
        <v>281</v>
      </c>
      <c r="U418" t="s">
        <v>282</v>
      </c>
      <c r="V418" t="s">
        <v>23</v>
      </c>
      <c r="W418">
        <v>32</v>
      </c>
      <c r="X418">
        <v>16</v>
      </c>
      <c r="Y418">
        <v>5</v>
      </c>
      <c r="Z418">
        <v>1.3</v>
      </c>
      <c r="AA418">
        <v>1</v>
      </c>
      <c r="AB418" t="s">
        <v>24</v>
      </c>
      <c r="AC418" t="s">
        <v>539</v>
      </c>
      <c r="AD418">
        <v>1</v>
      </c>
      <c r="AE418" t="s">
        <v>26</v>
      </c>
      <c r="AF418">
        <v>8752</v>
      </c>
      <c r="AG418">
        <v>240</v>
      </c>
      <c r="AH418">
        <v>7</v>
      </c>
      <c r="AI418" s="7">
        <f t="shared" ca="1" si="6"/>
        <v>112</v>
      </c>
    </row>
    <row r="419" spans="1:35" x14ac:dyDescent="0.25">
      <c r="A419" t="s">
        <v>839</v>
      </c>
      <c r="B419" t="s">
        <v>850</v>
      </c>
      <c r="C419">
        <v>1</v>
      </c>
      <c r="D419">
        <v>1</v>
      </c>
      <c r="E419">
        <v>1</v>
      </c>
      <c r="F419">
        <v>2015</v>
      </c>
      <c r="G419" t="s">
        <v>96</v>
      </c>
      <c r="H419">
        <v>127.5</v>
      </c>
      <c r="I419">
        <v>64.900000000000006</v>
      </c>
      <c r="J419">
        <v>11</v>
      </c>
      <c r="K419">
        <v>128</v>
      </c>
      <c r="L419">
        <v>4</v>
      </c>
      <c r="M419">
        <v>480</v>
      </c>
      <c r="N419">
        <v>800</v>
      </c>
      <c r="O419">
        <v>233</v>
      </c>
      <c r="P419" t="s">
        <v>18</v>
      </c>
      <c r="Q419">
        <v>512</v>
      </c>
      <c r="R419" t="s">
        <v>60</v>
      </c>
      <c r="S419" t="s">
        <v>280</v>
      </c>
      <c r="T419" t="s">
        <v>291</v>
      </c>
      <c r="U419" t="s">
        <v>282</v>
      </c>
      <c r="V419" t="s">
        <v>23</v>
      </c>
      <c r="W419">
        <v>32</v>
      </c>
      <c r="X419">
        <v>4</v>
      </c>
      <c r="Y419">
        <v>8</v>
      </c>
      <c r="Z419">
        <v>1.3</v>
      </c>
      <c r="AA419">
        <v>1</v>
      </c>
      <c r="AB419" t="s">
        <v>24</v>
      </c>
      <c r="AC419" t="s">
        <v>539</v>
      </c>
      <c r="AD419">
        <v>1</v>
      </c>
      <c r="AE419" t="s">
        <v>26</v>
      </c>
      <c r="AF419">
        <v>9230</v>
      </c>
      <c r="AG419">
        <v>336</v>
      </c>
      <c r="AH419">
        <v>6</v>
      </c>
      <c r="AI419" s="7">
        <f t="shared" ca="1" si="6"/>
        <v>128</v>
      </c>
    </row>
    <row r="420" spans="1:35" x14ac:dyDescent="0.25">
      <c r="A420" t="s">
        <v>852</v>
      </c>
      <c r="B420" t="s">
        <v>854</v>
      </c>
      <c r="C420">
        <v>1</v>
      </c>
      <c r="D420">
        <v>1</v>
      </c>
      <c r="E420">
        <v>5</v>
      </c>
      <c r="F420">
        <v>2015</v>
      </c>
      <c r="G420" t="s">
        <v>141</v>
      </c>
      <c r="H420">
        <v>141.69999999999999</v>
      </c>
      <c r="I420">
        <v>71.900000000000006</v>
      </c>
      <c r="J420">
        <v>9</v>
      </c>
      <c r="K420">
        <v>155</v>
      </c>
      <c r="L420">
        <v>5</v>
      </c>
      <c r="M420">
        <v>720</v>
      </c>
      <c r="N420">
        <v>1280</v>
      </c>
      <c r="O420">
        <v>294</v>
      </c>
      <c r="P420" t="s">
        <v>18</v>
      </c>
      <c r="Q420">
        <v>1024</v>
      </c>
      <c r="R420" t="s">
        <v>573</v>
      </c>
      <c r="S420" t="s">
        <v>189</v>
      </c>
      <c r="T420" t="s">
        <v>190</v>
      </c>
      <c r="U420" t="s">
        <v>191</v>
      </c>
      <c r="V420" t="s">
        <v>23</v>
      </c>
      <c r="W420">
        <v>64</v>
      </c>
      <c r="X420">
        <v>8</v>
      </c>
      <c r="Y420">
        <v>8</v>
      </c>
      <c r="Z420">
        <v>2</v>
      </c>
      <c r="AA420">
        <v>1</v>
      </c>
      <c r="AB420" t="s">
        <v>24</v>
      </c>
      <c r="AC420" t="s">
        <v>34</v>
      </c>
      <c r="AD420">
        <v>1</v>
      </c>
      <c r="AE420" t="s">
        <v>26</v>
      </c>
      <c r="AF420">
        <v>12729</v>
      </c>
      <c r="AG420">
        <v>915</v>
      </c>
      <c r="AH420">
        <v>18</v>
      </c>
      <c r="AI420" s="7">
        <f t="shared" ca="1" si="6"/>
        <v>155</v>
      </c>
    </row>
    <row r="421" spans="1:35" x14ac:dyDescent="0.25">
      <c r="A421" t="s">
        <v>852</v>
      </c>
      <c r="B421" t="s">
        <v>855</v>
      </c>
      <c r="C421">
        <v>1</v>
      </c>
      <c r="D421">
        <v>1</v>
      </c>
      <c r="E421">
        <v>5</v>
      </c>
      <c r="F421">
        <v>2015</v>
      </c>
      <c r="G421" t="s">
        <v>141</v>
      </c>
      <c r="H421">
        <v>121.6</v>
      </c>
      <c r="I421">
        <v>64.400000000000006</v>
      </c>
      <c r="J421">
        <v>11.8</v>
      </c>
      <c r="K421">
        <v>112</v>
      </c>
      <c r="L421">
        <v>4</v>
      </c>
      <c r="M421">
        <v>480</v>
      </c>
      <c r="N421">
        <v>800</v>
      </c>
      <c r="O421">
        <v>233</v>
      </c>
      <c r="P421" t="s">
        <v>18</v>
      </c>
      <c r="Q421">
        <v>512</v>
      </c>
      <c r="R421" t="s">
        <v>60</v>
      </c>
      <c r="S421" t="s">
        <v>280</v>
      </c>
      <c r="T421" t="s">
        <v>291</v>
      </c>
      <c r="U421" t="s">
        <v>282</v>
      </c>
      <c r="V421" t="s">
        <v>23</v>
      </c>
      <c r="W421">
        <v>32</v>
      </c>
      <c r="X421">
        <v>4</v>
      </c>
      <c r="Y421">
        <v>2</v>
      </c>
      <c r="Z421">
        <v>0</v>
      </c>
      <c r="AA421">
        <v>1</v>
      </c>
      <c r="AB421" t="s">
        <v>24</v>
      </c>
      <c r="AC421" t="s">
        <v>34</v>
      </c>
      <c r="AD421">
        <v>1</v>
      </c>
      <c r="AE421" t="s">
        <v>26</v>
      </c>
      <c r="AF421">
        <v>8337</v>
      </c>
      <c r="AG421">
        <v>393</v>
      </c>
      <c r="AH421">
        <v>7</v>
      </c>
      <c r="AI421" s="7">
        <f t="shared" ca="1" si="6"/>
        <v>112</v>
      </c>
    </row>
    <row r="422" spans="1:35" x14ac:dyDescent="0.25">
      <c r="A422" t="s">
        <v>860</v>
      </c>
      <c r="B422" t="s">
        <v>861</v>
      </c>
      <c r="C422">
        <v>1</v>
      </c>
      <c r="D422">
        <v>1</v>
      </c>
      <c r="E422">
        <v>12</v>
      </c>
      <c r="F422">
        <v>2015</v>
      </c>
      <c r="G422" t="s">
        <v>54</v>
      </c>
      <c r="H422">
        <v>154</v>
      </c>
      <c r="I422">
        <v>78.7</v>
      </c>
      <c r="J422">
        <v>9.4</v>
      </c>
      <c r="K422">
        <v>185</v>
      </c>
      <c r="L422">
        <v>5.5</v>
      </c>
      <c r="M422">
        <v>720</v>
      </c>
      <c r="N422">
        <v>1280</v>
      </c>
      <c r="O422">
        <v>267</v>
      </c>
      <c r="P422" t="s">
        <v>18</v>
      </c>
      <c r="Q422">
        <v>2048</v>
      </c>
      <c r="R422" t="s">
        <v>55</v>
      </c>
      <c r="S422" t="s">
        <v>189</v>
      </c>
      <c r="T422" t="s">
        <v>190</v>
      </c>
      <c r="U422" t="s">
        <v>191</v>
      </c>
      <c r="V422" t="s">
        <v>23</v>
      </c>
      <c r="W422">
        <v>32</v>
      </c>
      <c r="X422">
        <v>16</v>
      </c>
      <c r="Y422">
        <v>13</v>
      </c>
      <c r="Z422">
        <v>5</v>
      </c>
      <c r="AA422">
        <v>1</v>
      </c>
      <c r="AB422" t="s">
        <v>862</v>
      </c>
      <c r="AC422" t="s">
        <v>25</v>
      </c>
      <c r="AD422">
        <v>1</v>
      </c>
      <c r="AE422" t="s">
        <v>201</v>
      </c>
      <c r="AF422">
        <v>13038</v>
      </c>
      <c r="AG422">
        <v>775</v>
      </c>
      <c r="AH422">
        <v>38</v>
      </c>
      <c r="AI422" s="7">
        <f t="shared" ca="1" si="6"/>
        <v>185</v>
      </c>
    </row>
    <row r="423" spans="1:35" x14ac:dyDescent="0.25">
      <c r="A423" t="s">
        <v>860</v>
      </c>
      <c r="B423" t="s">
        <v>863</v>
      </c>
      <c r="C423">
        <v>1</v>
      </c>
      <c r="D423">
        <v>0</v>
      </c>
      <c r="E423">
        <v>11</v>
      </c>
      <c r="F423">
        <v>2015</v>
      </c>
      <c r="G423" t="s">
        <v>205</v>
      </c>
      <c r="H423">
        <v>200.4</v>
      </c>
      <c r="I423">
        <v>132.6</v>
      </c>
      <c r="J423">
        <v>7</v>
      </c>
      <c r="K423">
        <v>322</v>
      </c>
      <c r="L423">
        <v>7.9</v>
      </c>
      <c r="M423">
        <v>1536</v>
      </c>
      <c r="N423">
        <v>2048</v>
      </c>
      <c r="O423">
        <v>326</v>
      </c>
      <c r="P423" t="s">
        <v>18</v>
      </c>
      <c r="Q423">
        <v>2048</v>
      </c>
      <c r="R423" t="s">
        <v>864</v>
      </c>
      <c r="S423" t="s">
        <v>865</v>
      </c>
      <c r="T423" t="s">
        <v>866</v>
      </c>
      <c r="U423" t="s">
        <v>867</v>
      </c>
      <c r="V423" t="s">
        <v>162</v>
      </c>
      <c r="W423">
        <v>0</v>
      </c>
      <c r="X423">
        <v>16</v>
      </c>
      <c r="Y423">
        <v>8</v>
      </c>
      <c r="Z423">
        <v>5</v>
      </c>
      <c r="AA423">
        <v>1</v>
      </c>
      <c r="AB423" t="s">
        <v>218</v>
      </c>
      <c r="AC423" t="s">
        <v>269</v>
      </c>
      <c r="AD423">
        <v>0</v>
      </c>
      <c r="AE423" t="s">
        <v>868</v>
      </c>
      <c r="AF423">
        <v>21472</v>
      </c>
      <c r="AG423">
        <v>649</v>
      </c>
      <c r="AH423">
        <v>12</v>
      </c>
      <c r="AI423" s="7">
        <f t="shared" ca="1" si="6"/>
        <v>322</v>
      </c>
    </row>
    <row r="424" spans="1:35" x14ac:dyDescent="0.25">
      <c r="A424" t="s">
        <v>860</v>
      </c>
      <c r="B424" t="s">
        <v>869</v>
      </c>
      <c r="C424">
        <v>0</v>
      </c>
      <c r="D424">
        <v>1</v>
      </c>
      <c r="E424">
        <v>8</v>
      </c>
      <c r="F424">
        <v>2015</v>
      </c>
      <c r="G424" t="s">
        <v>78</v>
      </c>
      <c r="H424">
        <v>152</v>
      </c>
      <c r="I424">
        <v>76</v>
      </c>
      <c r="J424">
        <v>8.3000000000000007</v>
      </c>
      <c r="K424">
        <v>160</v>
      </c>
      <c r="L424">
        <v>5.5</v>
      </c>
      <c r="M424">
        <v>1080</v>
      </c>
      <c r="N424">
        <v>1920</v>
      </c>
      <c r="O424">
        <v>403</v>
      </c>
      <c r="P424" t="s">
        <v>18</v>
      </c>
      <c r="Q424">
        <v>2048</v>
      </c>
      <c r="R424" t="s">
        <v>42</v>
      </c>
      <c r="S424" t="s">
        <v>870</v>
      </c>
      <c r="T424" t="s">
        <v>871</v>
      </c>
      <c r="U424" t="s">
        <v>872</v>
      </c>
      <c r="V424" t="s">
        <v>23</v>
      </c>
      <c r="W424">
        <v>32</v>
      </c>
      <c r="X424">
        <v>16</v>
      </c>
      <c r="Y424">
        <v>13</v>
      </c>
      <c r="Z424">
        <v>5</v>
      </c>
      <c r="AA424">
        <v>1</v>
      </c>
      <c r="AB424" t="s">
        <v>873</v>
      </c>
      <c r="AC424" t="s">
        <v>25</v>
      </c>
      <c r="AD424">
        <v>1</v>
      </c>
      <c r="AE424" t="s">
        <v>39</v>
      </c>
      <c r="AF424">
        <v>17430</v>
      </c>
      <c r="AG424">
        <v>144</v>
      </c>
      <c r="AH424">
        <v>11</v>
      </c>
      <c r="AI424" s="7">
        <f t="shared" ca="1" si="6"/>
        <v>160</v>
      </c>
    </row>
    <row r="425" spans="1:35" x14ac:dyDescent="0.25">
      <c r="A425" t="s">
        <v>878</v>
      </c>
      <c r="B425" t="s">
        <v>879</v>
      </c>
      <c r="C425">
        <v>1</v>
      </c>
      <c r="D425">
        <v>1</v>
      </c>
      <c r="E425">
        <v>10</v>
      </c>
      <c r="F425">
        <v>2015</v>
      </c>
      <c r="G425" t="s">
        <v>101</v>
      </c>
      <c r="H425">
        <v>144.6</v>
      </c>
      <c r="I425">
        <v>72</v>
      </c>
      <c r="J425">
        <v>7.6</v>
      </c>
      <c r="K425">
        <v>142</v>
      </c>
      <c r="L425">
        <v>5</v>
      </c>
      <c r="M425">
        <v>1080</v>
      </c>
      <c r="N425">
        <v>1920</v>
      </c>
      <c r="O425">
        <v>441</v>
      </c>
      <c r="P425" t="s">
        <v>18</v>
      </c>
      <c r="Q425">
        <v>3072</v>
      </c>
      <c r="R425" t="s">
        <v>19</v>
      </c>
      <c r="S425" t="s">
        <v>20</v>
      </c>
      <c r="T425" t="s">
        <v>21</v>
      </c>
      <c r="U425" t="s">
        <v>321</v>
      </c>
      <c r="V425" t="s">
        <v>23</v>
      </c>
      <c r="W425">
        <v>256</v>
      </c>
      <c r="X425">
        <v>32</v>
      </c>
      <c r="Y425">
        <v>13</v>
      </c>
      <c r="Z425">
        <v>5</v>
      </c>
      <c r="AA425">
        <v>1</v>
      </c>
      <c r="AB425" t="s">
        <v>24</v>
      </c>
      <c r="AC425" t="s">
        <v>33</v>
      </c>
      <c r="AD425">
        <v>1</v>
      </c>
      <c r="AE425" t="s">
        <v>201</v>
      </c>
      <c r="AF425">
        <v>12990</v>
      </c>
      <c r="AG425">
        <v>394</v>
      </c>
      <c r="AH425">
        <v>27</v>
      </c>
      <c r="AI425" s="7">
        <f t="shared" ca="1" si="6"/>
        <v>142</v>
      </c>
    </row>
    <row r="426" spans="1:35" x14ac:dyDescent="0.25">
      <c r="A426" t="s">
        <v>878</v>
      </c>
      <c r="B426" t="s">
        <v>880</v>
      </c>
      <c r="C426">
        <v>0</v>
      </c>
      <c r="D426">
        <v>1</v>
      </c>
      <c r="E426">
        <v>7</v>
      </c>
      <c r="F426">
        <v>2015</v>
      </c>
      <c r="G426" t="s">
        <v>176</v>
      </c>
      <c r="H426">
        <v>155.5</v>
      </c>
      <c r="I426">
        <v>76.599999999999994</v>
      </c>
      <c r="J426">
        <v>7.3</v>
      </c>
      <c r="K426">
        <v>112</v>
      </c>
      <c r="L426">
        <v>5.5</v>
      </c>
      <c r="M426">
        <v>1080</v>
      </c>
      <c r="N426">
        <v>1920</v>
      </c>
      <c r="O426">
        <v>403</v>
      </c>
      <c r="P426" t="s">
        <v>18</v>
      </c>
      <c r="Q426">
        <v>2048</v>
      </c>
      <c r="R426" t="s">
        <v>42</v>
      </c>
      <c r="S426" t="s">
        <v>182</v>
      </c>
      <c r="T426" t="s">
        <v>183</v>
      </c>
      <c r="U426" t="s">
        <v>184</v>
      </c>
      <c r="V426" t="s">
        <v>23</v>
      </c>
      <c r="W426">
        <v>32</v>
      </c>
      <c r="X426">
        <v>16</v>
      </c>
      <c r="Y426">
        <v>13</v>
      </c>
      <c r="Z426">
        <v>5</v>
      </c>
      <c r="AA426">
        <v>1</v>
      </c>
      <c r="AB426" t="s">
        <v>24</v>
      </c>
      <c r="AC426" t="s">
        <v>70</v>
      </c>
      <c r="AD426">
        <v>1</v>
      </c>
      <c r="AE426" t="s">
        <v>26</v>
      </c>
      <c r="AF426">
        <v>17362</v>
      </c>
      <c r="AG426">
        <v>736</v>
      </c>
      <c r="AH426">
        <v>36</v>
      </c>
      <c r="AI426" s="7">
        <f t="shared" ca="1" si="6"/>
        <v>112</v>
      </c>
    </row>
    <row r="427" spans="1:35" x14ac:dyDescent="0.25">
      <c r="A427" t="s">
        <v>878</v>
      </c>
      <c r="B427" t="s">
        <v>881</v>
      </c>
      <c r="C427">
        <v>1</v>
      </c>
      <c r="D427">
        <v>1</v>
      </c>
      <c r="E427">
        <v>7</v>
      </c>
      <c r="F427">
        <v>2015</v>
      </c>
      <c r="G427" t="s">
        <v>176</v>
      </c>
      <c r="H427">
        <v>143</v>
      </c>
      <c r="I427">
        <v>73.2</v>
      </c>
      <c r="J427">
        <v>9.4</v>
      </c>
      <c r="K427">
        <v>135</v>
      </c>
      <c r="L427">
        <v>5</v>
      </c>
      <c r="M427">
        <v>480</v>
      </c>
      <c r="N427">
        <v>854</v>
      </c>
      <c r="O427">
        <v>196</v>
      </c>
      <c r="P427" t="s">
        <v>18</v>
      </c>
      <c r="Q427">
        <v>1024</v>
      </c>
      <c r="R427" t="s">
        <v>60</v>
      </c>
      <c r="S427" t="s">
        <v>882</v>
      </c>
      <c r="T427" t="s">
        <v>104</v>
      </c>
      <c r="U427" t="s">
        <v>282</v>
      </c>
      <c r="V427" t="s">
        <v>23</v>
      </c>
      <c r="W427">
        <v>32</v>
      </c>
      <c r="X427">
        <v>8</v>
      </c>
      <c r="Y427">
        <v>8</v>
      </c>
      <c r="Z427">
        <v>2</v>
      </c>
      <c r="AA427">
        <v>1</v>
      </c>
      <c r="AB427" t="s">
        <v>24</v>
      </c>
      <c r="AC427" t="s">
        <v>294</v>
      </c>
      <c r="AD427">
        <v>1</v>
      </c>
      <c r="AE427" t="s">
        <v>26</v>
      </c>
      <c r="AF427">
        <v>9119</v>
      </c>
      <c r="AG427">
        <v>511</v>
      </c>
      <c r="AH427">
        <v>24</v>
      </c>
      <c r="AI427" s="7">
        <f t="shared" ca="1" si="6"/>
        <v>135</v>
      </c>
    </row>
    <row r="428" spans="1:35" x14ac:dyDescent="0.25">
      <c r="A428" t="s">
        <v>878</v>
      </c>
      <c r="B428" t="s">
        <v>883</v>
      </c>
      <c r="C428">
        <v>1</v>
      </c>
      <c r="D428">
        <v>1</v>
      </c>
      <c r="E428">
        <v>5</v>
      </c>
      <c r="F428">
        <v>2015</v>
      </c>
      <c r="G428" t="s">
        <v>141</v>
      </c>
      <c r="H428">
        <v>135</v>
      </c>
      <c r="I428">
        <v>68</v>
      </c>
      <c r="J428">
        <v>9.5</v>
      </c>
      <c r="K428">
        <v>112</v>
      </c>
      <c r="L428">
        <v>4.5</v>
      </c>
      <c r="M428">
        <v>480</v>
      </c>
      <c r="N428">
        <v>854</v>
      </c>
      <c r="O428">
        <v>218</v>
      </c>
      <c r="P428" t="s">
        <v>18</v>
      </c>
      <c r="Q428">
        <v>1024</v>
      </c>
      <c r="R428" t="s">
        <v>42</v>
      </c>
      <c r="S428" t="s">
        <v>273</v>
      </c>
      <c r="T428" t="s">
        <v>66</v>
      </c>
      <c r="U428" t="s">
        <v>67</v>
      </c>
      <c r="V428" t="s">
        <v>23</v>
      </c>
      <c r="W428">
        <v>32</v>
      </c>
      <c r="X428">
        <v>8</v>
      </c>
      <c r="Y428">
        <v>5</v>
      </c>
      <c r="Z428">
        <v>1</v>
      </c>
      <c r="AA428">
        <v>1</v>
      </c>
      <c r="AB428" t="s">
        <v>24</v>
      </c>
      <c r="AC428" t="s">
        <v>70</v>
      </c>
      <c r="AD428">
        <v>1</v>
      </c>
      <c r="AE428" t="s">
        <v>26</v>
      </c>
      <c r="AF428">
        <v>8476</v>
      </c>
      <c r="AG428">
        <v>500</v>
      </c>
      <c r="AH428">
        <v>21</v>
      </c>
      <c r="AI428" s="7">
        <f t="shared" ca="1" si="6"/>
        <v>112</v>
      </c>
    </row>
    <row r="429" spans="1:35" x14ac:dyDescent="0.25">
      <c r="A429" t="s">
        <v>878</v>
      </c>
      <c r="B429" t="s">
        <v>884</v>
      </c>
      <c r="C429">
        <v>1</v>
      </c>
      <c r="D429">
        <v>1</v>
      </c>
      <c r="E429">
        <v>3</v>
      </c>
      <c r="F429">
        <v>2015</v>
      </c>
      <c r="G429" t="s">
        <v>41</v>
      </c>
      <c r="H429">
        <v>143.69999999999999</v>
      </c>
      <c r="I429">
        <v>72</v>
      </c>
      <c r="J429">
        <v>8.8000000000000007</v>
      </c>
      <c r="K429">
        <v>128</v>
      </c>
      <c r="L429">
        <v>5</v>
      </c>
      <c r="M429">
        <v>480</v>
      </c>
      <c r="N429">
        <v>854</v>
      </c>
      <c r="O429">
        <v>196</v>
      </c>
      <c r="P429" t="s">
        <v>18</v>
      </c>
      <c r="Q429">
        <v>512</v>
      </c>
      <c r="R429" t="s">
        <v>60</v>
      </c>
      <c r="S429" t="s">
        <v>273</v>
      </c>
      <c r="T429" t="s">
        <v>291</v>
      </c>
      <c r="U429" t="s">
        <v>67</v>
      </c>
      <c r="V429" t="s">
        <v>23</v>
      </c>
      <c r="W429">
        <v>32</v>
      </c>
      <c r="X429">
        <v>4</v>
      </c>
      <c r="Y429">
        <v>5</v>
      </c>
      <c r="Z429">
        <v>1</v>
      </c>
      <c r="AA429">
        <v>1</v>
      </c>
      <c r="AB429" t="s">
        <v>24</v>
      </c>
      <c r="AC429" t="s">
        <v>70</v>
      </c>
      <c r="AD429">
        <v>1</v>
      </c>
      <c r="AE429" t="s">
        <v>26</v>
      </c>
      <c r="AF429">
        <v>8145</v>
      </c>
      <c r="AG429">
        <v>961</v>
      </c>
      <c r="AH429">
        <v>28</v>
      </c>
      <c r="AI429" s="7">
        <f t="shared" ca="1" si="6"/>
        <v>128</v>
      </c>
    </row>
    <row r="430" spans="1:35" x14ac:dyDescent="0.25">
      <c r="A430" t="s">
        <v>878</v>
      </c>
      <c r="B430" t="s">
        <v>885</v>
      </c>
      <c r="C430">
        <v>1</v>
      </c>
      <c r="D430">
        <v>1</v>
      </c>
      <c r="E430">
        <v>2</v>
      </c>
      <c r="F430">
        <v>2015</v>
      </c>
      <c r="G430" t="s">
        <v>76</v>
      </c>
      <c r="H430">
        <v>143</v>
      </c>
      <c r="I430">
        <v>71.3</v>
      </c>
      <c r="J430">
        <v>8.8000000000000007</v>
      </c>
      <c r="K430">
        <v>105</v>
      </c>
      <c r="L430">
        <v>5</v>
      </c>
      <c r="M430">
        <v>720</v>
      </c>
      <c r="N430">
        <v>1280</v>
      </c>
      <c r="O430">
        <v>294</v>
      </c>
      <c r="P430" t="s">
        <v>48</v>
      </c>
      <c r="Q430">
        <v>1024</v>
      </c>
      <c r="R430" t="s">
        <v>49</v>
      </c>
      <c r="S430" t="s">
        <v>591</v>
      </c>
      <c r="T430" t="s">
        <v>69</v>
      </c>
      <c r="U430" t="s">
        <v>52</v>
      </c>
      <c r="V430" t="s">
        <v>23</v>
      </c>
      <c r="W430">
        <v>32</v>
      </c>
      <c r="X430">
        <v>8</v>
      </c>
      <c r="Y430">
        <v>8</v>
      </c>
      <c r="Z430">
        <v>2</v>
      </c>
      <c r="AA430">
        <v>1</v>
      </c>
      <c r="AB430" t="s">
        <v>24</v>
      </c>
      <c r="AC430" t="s">
        <v>70</v>
      </c>
      <c r="AD430">
        <v>1</v>
      </c>
      <c r="AE430" t="s">
        <v>26</v>
      </c>
      <c r="AF430">
        <v>12026</v>
      </c>
      <c r="AG430">
        <v>530</v>
      </c>
      <c r="AH430">
        <v>32</v>
      </c>
      <c r="AI430" s="7">
        <f t="shared" ca="1" si="6"/>
        <v>105</v>
      </c>
    </row>
    <row r="431" spans="1:35" x14ac:dyDescent="0.25">
      <c r="A431" t="s">
        <v>878</v>
      </c>
      <c r="B431" t="s">
        <v>886</v>
      </c>
      <c r="C431">
        <v>1</v>
      </c>
      <c r="D431">
        <v>1</v>
      </c>
      <c r="E431">
        <v>2</v>
      </c>
      <c r="F431">
        <v>2015</v>
      </c>
      <c r="G431" t="s">
        <v>76</v>
      </c>
      <c r="H431">
        <v>143</v>
      </c>
      <c r="I431">
        <v>71.3</v>
      </c>
      <c r="J431">
        <v>8.8000000000000007</v>
      </c>
      <c r="K431">
        <v>128</v>
      </c>
      <c r="L431">
        <v>5</v>
      </c>
      <c r="M431">
        <v>720</v>
      </c>
      <c r="N431">
        <v>1280</v>
      </c>
      <c r="O431">
        <v>294</v>
      </c>
      <c r="P431" t="s">
        <v>18</v>
      </c>
      <c r="Q431">
        <v>1024</v>
      </c>
      <c r="R431" t="s">
        <v>60</v>
      </c>
      <c r="S431" t="s">
        <v>887</v>
      </c>
      <c r="T431" t="s">
        <v>370</v>
      </c>
      <c r="U431" t="s">
        <v>63</v>
      </c>
      <c r="V431" t="s">
        <v>23</v>
      </c>
      <c r="W431">
        <v>32</v>
      </c>
      <c r="X431">
        <v>8</v>
      </c>
      <c r="Y431">
        <v>8</v>
      </c>
      <c r="Z431">
        <v>5</v>
      </c>
      <c r="AA431">
        <v>1</v>
      </c>
      <c r="AB431" t="s">
        <v>24</v>
      </c>
      <c r="AC431" t="s">
        <v>70</v>
      </c>
      <c r="AD431">
        <v>1</v>
      </c>
      <c r="AE431" t="s">
        <v>26</v>
      </c>
      <c r="AF431">
        <v>12343</v>
      </c>
      <c r="AG431">
        <v>657</v>
      </c>
      <c r="AH431">
        <v>30</v>
      </c>
      <c r="AI431" s="7">
        <f t="shared" ca="1" si="6"/>
        <v>128</v>
      </c>
    </row>
    <row r="432" spans="1:35" x14ac:dyDescent="0.25">
      <c r="A432" t="s">
        <v>945</v>
      </c>
      <c r="B432" t="s">
        <v>947</v>
      </c>
      <c r="C432">
        <v>1</v>
      </c>
      <c r="D432">
        <v>1</v>
      </c>
      <c r="E432">
        <v>9</v>
      </c>
      <c r="F432">
        <v>2015</v>
      </c>
      <c r="G432" t="s">
        <v>28</v>
      </c>
      <c r="H432">
        <v>134.5</v>
      </c>
      <c r="I432">
        <v>67.5</v>
      </c>
      <c r="J432">
        <v>8.3000000000000007</v>
      </c>
      <c r="K432">
        <v>128</v>
      </c>
      <c r="L432">
        <v>4.7</v>
      </c>
      <c r="M432">
        <v>720</v>
      </c>
      <c r="N432">
        <v>1280</v>
      </c>
      <c r="O432">
        <v>312</v>
      </c>
      <c r="P432" t="s">
        <v>18</v>
      </c>
      <c r="Q432">
        <v>1024</v>
      </c>
      <c r="R432" t="s">
        <v>320</v>
      </c>
      <c r="S432" t="s">
        <v>189</v>
      </c>
      <c r="T432" t="s">
        <v>190</v>
      </c>
      <c r="U432" t="s">
        <v>191</v>
      </c>
      <c r="V432" t="s">
        <v>23</v>
      </c>
      <c r="W432">
        <v>32</v>
      </c>
      <c r="X432">
        <v>8</v>
      </c>
      <c r="Y432">
        <v>8</v>
      </c>
      <c r="Z432">
        <v>2</v>
      </c>
      <c r="AA432">
        <v>1</v>
      </c>
      <c r="AB432" t="s">
        <v>24</v>
      </c>
      <c r="AC432" t="s">
        <v>340</v>
      </c>
      <c r="AD432">
        <v>1</v>
      </c>
      <c r="AE432" t="s">
        <v>201</v>
      </c>
      <c r="AF432">
        <v>8925</v>
      </c>
      <c r="AG432">
        <v>271</v>
      </c>
      <c r="AH432">
        <v>7</v>
      </c>
      <c r="AI432" s="7">
        <f t="shared" ca="1" si="6"/>
        <v>128</v>
      </c>
    </row>
    <row r="433" spans="1:35" x14ac:dyDescent="0.25">
      <c r="A433" t="s">
        <v>945</v>
      </c>
      <c r="B433" t="s">
        <v>952</v>
      </c>
      <c r="C433">
        <v>1</v>
      </c>
      <c r="D433">
        <v>1</v>
      </c>
      <c r="E433">
        <v>5</v>
      </c>
      <c r="F433">
        <v>2015</v>
      </c>
      <c r="G433" t="s">
        <v>141</v>
      </c>
      <c r="H433">
        <v>142.4</v>
      </c>
      <c r="I433">
        <v>73</v>
      </c>
      <c r="J433">
        <v>8.1999999999999993</v>
      </c>
      <c r="K433">
        <v>143</v>
      </c>
      <c r="L433">
        <v>5</v>
      </c>
      <c r="M433">
        <v>720</v>
      </c>
      <c r="N433">
        <v>1280</v>
      </c>
      <c r="O433">
        <v>294</v>
      </c>
      <c r="P433" t="s">
        <v>18</v>
      </c>
      <c r="Q433">
        <v>2048</v>
      </c>
      <c r="R433" t="s">
        <v>573</v>
      </c>
      <c r="S433" t="s">
        <v>189</v>
      </c>
      <c r="T433" t="s">
        <v>190</v>
      </c>
      <c r="U433" t="s">
        <v>191</v>
      </c>
      <c r="V433" t="s">
        <v>23</v>
      </c>
      <c r="W433">
        <v>32</v>
      </c>
      <c r="X433">
        <v>16</v>
      </c>
      <c r="Y433">
        <v>8</v>
      </c>
      <c r="Z433">
        <v>5</v>
      </c>
      <c r="AA433">
        <v>1</v>
      </c>
      <c r="AB433" t="s">
        <v>24</v>
      </c>
      <c r="AC433" t="s">
        <v>70</v>
      </c>
      <c r="AD433">
        <v>1</v>
      </c>
      <c r="AE433" t="s">
        <v>26</v>
      </c>
      <c r="AF433">
        <v>8580</v>
      </c>
      <c r="AG433">
        <v>160</v>
      </c>
      <c r="AH433">
        <v>7</v>
      </c>
      <c r="AI433" s="7">
        <f t="shared" ca="1" si="6"/>
        <v>143</v>
      </c>
    </row>
    <row r="434" spans="1:35" x14ac:dyDescent="0.25">
      <c r="A434" t="s">
        <v>948</v>
      </c>
      <c r="B434" t="s">
        <v>967</v>
      </c>
      <c r="C434">
        <v>1</v>
      </c>
      <c r="D434">
        <v>1</v>
      </c>
      <c r="E434">
        <v>10</v>
      </c>
      <c r="F434">
        <v>2015</v>
      </c>
      <c r="G434" t="s">
        <v>101</v>
      </c>
      <c r="H434">
        <v>153.9</v>
      </c>
      <c r="I434">
        <v>73.7</v>
      </c>
      <c r="J434">
        <v>9.4</v>
      </c>
      <c r="K434">
        <v>169.8</v>
      </c>
      <c r="L434">
        <v>5.5</v>
      </c>
      <c r="M434">
        <v>1080</v>
      </c>
      <c r="N434">
        <v>1920</v>
      </c>
      <c r="O434">
        <v>401</v>
      </c>
      <c r="P434" t="s">
        <v>18</v>
      </c>
      <c r="Q434">
        <v>2048</v>
      </c>
      <c r="R434" t="s">
        <v>320</v>
      </c>
      <c r="S434" t="s">
        <v>968</v>
      </c>
      <c r="T434" t="s">
        <v>217</v>
      </c>
      <c r="U434" t="s">
        <v>81</v>
      </c>
      <c r="V434" t="s">
        <v>162</v>
      </c>
      <c r="W434">
        <v>0</v>
      </c>
      <c r="X434">
        <v>32</v>
      </c>
      <c r="Y434">
        <v>13</v>
      </c>
      <c r="Z434">
        <v>8</v>
      </c>
      <c r="AA434">
        <v>1</v>
      </c>
      <c r="AB434" t="s">
        <v>956</v>
      </c>
      <c r="AC434" t="s">
        <v>34</v>
      </c>
      <c r="AD434">
        <v>1</v>
      </c>
      <c r="AE434" t="s">
        <v>26</v>
      </c>
      <c r="AF434">
        <v>24337</v>
      </c>
      <c r="AG434">
        <v>300</v>
      </c>
      <c r="AH434">
        <v>25</v>
      </c>
      <c r="AI434" s="7">
        <f t="shared" ca="1" si="6"/>
        <v>169.8</v>
      </c>
    </row>
    <row r="435" spans="1:35" x14ac:dyDescent="0.25">
      <c r="A435" t="s">
        <v>948</v>
      </c>
      <c r="B435" t="s">
        <v>969</v>
      </c>
      <c r="C435">
        <v>1</v>
      </c>
      <c r="D435">
        <v>1</v>
      </c>
      <c r="E435">
        <v>10</v>
      </c>
      <c r="F435">
        <v>2015</v>
      </c>
      <c r="G435" t="s">
        <v>101</v>
      </c>
      <c r="H435">
        <v>143.5</v>
      </c>
      <c r="I435">
        <v>70</v>
      </c>
      <c r="J435">
        <v>7.9</v>
      </c>
      <c r="K435">
        <v>140</v>
      </c>
      <c r="L435">
        <v>5.2</v>
      </c>
      <c r="M435">
        <v>1080</v>
      </c>
      <c r="N435">
        <v>1920</v>
      </c>
      <c r="O435">
        <v>424</v>
      </c>
      <c r="P435" t="s">
        <v>18</v>
      </c>
      <c r="Q435">
        <v>3072</v>
      </c>
      <c r="R435" t="s">
        <v>320</v>
      </c>
      <c r="S435" t="s">
        <v>970</v>
      </c>
      <c r="T435" t="s">
        <v>950</v>
      </c>
      <c r="U435" t="s">
        <v>184</v>
      </c>
      <c r="V435" t="s">
        <v>23</v>
      </c>
      <c r="W435">
        <v>256</v>
      </c>
      <c r="X435">
        <v>32</v>
      </c>
      <c r="Y435">
        <v>13</v>
      </c>
      <c r="Z435">
        <v>8</v>
      </c>
      <c r="AA435">
        <v>1</v>
      </c>
      <c r="AB435" t="s">
        <v>33</v>
      </c>
      <c r="AC435" t="s">
        <v>33</v>
      </c>
      <c r="AD435">
        <v>1</v>
      </c>
      <c r="AE435" t="s">
        <v>201</v>
      </c>
      <c r="AF435">
        <v>28968</v>
      </c>
      <c r="AG435">
        <v>450</v>
      </c>
      <c r="AH435">
        <v>20</v>
      </c>
      <c r="AI435" s="7">
        <f t="shared" ca="1" si="6"/>
        <v>140</v>
      </c>
    </row>
    <row r="436" spans="1:35" x14ac:dyDescent="0.25">
      <c r="A436" t="s">
        <v>948</v>
      </c>
      <c r="B436" t="s">
        <v>971</v>
      </c>
      <c r="C436">
        <v>1</v>
      </c>
      <c r="D436">
        <v>1</v>
      </c>
      <c r="E436">
        <v>9</v>
      </c>
      <c r="F436">
        <v>2015</v>
      </c>
      <c r="G436" t="s">
        <v>28</v>
      </c>
      <c r="H436">
        <v>153.9</v>
      </c>
      <c r="I436">
        <v>76</v>
      </c>
      <c r="J436">
        <v>9.4</v>
      </c>
      <c r="K436">
        <v>170.1</v>
      </c>
      <c r="L436">
        <v>5.5</v>
      </c>
      <c r="M436">
        <v>720</v>
      </c>
      <c r="N436">
        <v>1280</v>
      </c>
      <c r="O436">
        <v>267</v>
      </c>
      <c r="P436" t="s">
        <v>18</v>
      </c>
      <c r="Q436">
        <v>2048</v>
      </c>
      <c r="R436" t="s">
        <v>19</v>
      </c>
      <c r="S436" t="s">
        <v>189</v>
      </c>
      <c r="T436" t="s">
        <v>190</v>
      </c>
      <c r="U436" t="s">
        <v>191</v>
      </c>
      <c r="V436" t="s">
        <v>23</v>
      </c>
      <c r="W436">
        <v>64</v>
      </c>
      <c r="X436">
        <v>16</v>
      </c>
      <c r="Y436">
        <v>8</v>
      </c>
      <c r="Z436">
        <v>2</v>
      </c>
      <c r="AA436">
        <v>1</v>
      </c>
      <c r="AB436" t="s">
        <v>972</v>
      </c>
      <c r="AC436" t="s">
        <v>34</v>
      </c>
      <c r="AD436">
        <v>1</v>
      </c>
      <c r="AE436" t="s">
        <v>26</v>
      </c>
      <c r="AF436">
        <v>12572</v>
      </c>
      <c r="AG436">
        <v>384</v>
      </c>
      <c r="AH436">
        <v>17</v>
      </c>
      <c r="AI436" s="7">
        <f t="shared" ca="1" si="6"/>
        <v>170.1</v>
      </c>
    </row>
    <row r="437" spans="1:35" x14ac:dyDescent="0.25">
      <c r="A437" t="s">
        <v>948</v>
      </c>
      <c r="B437" t="s">
        <v>973</v>
      </c>
      <c r="C437">
        <v>1</v>
      </c>
      <c r="D437">
        <v>1</v>
      </c>
      <c r="E437">
        <v>7</v>
      </c>
      <c r="F437">
        <v>2015</v>
      </c>
      <c r="G437" t="s">
        <v>176</v>
      </c>
      <c r="H437">
        <v>153.9</v>
      </c>
      <c r="I437">
        <v>73.7</v>
      </c>
      <c r="J437">
        <v>9.4</v>
      </c>
      <c r="K437">
        <v>172.9</v>
      </c>
      <c r="L437">
        <v>5.5</v>
      </c>
      <c r="M437">
        <v>1440</v>
      </c>
      <c r="N437">
        <v>2560</v>
      </c>
      <c r="O437">
        <v>534</v>
      </c>
      <c r="P437" t="s">
        <v>18</v>
      </c>
      <c r="Q437">
        <v>4096</v>
      </c>
      <c r="R437" t="s">
        <v>320</v>
      </c>
      <c r="S437" t="s">
        <v>324</v>
      </c>
      <c r="T437" t="s">
        <v>325</v>
      </c>
      <c r="U437" t="s">
        <v>326</v>
      </c>
      <c r="V437" t="s">
        <v>162</v>
      </c>
      <c r="W437">
        <v>0</v>
      </c>
      <c r="X437">
        <v>32</v>
      </c>
      <c r="Y437">
        <v>13</v>
      </c>
      <c r="Z437">
        <v>8</v>
      </c>
      <c r="AA437">
        <v>1</v>
      </c>
      <c r="AB437" t="s">
        <v>33</v>
      </c>
      <c r="AC437" t="s">
        <v>34</v>
      </c>
      <c r="AD437">
        <v>1</v>
      </c>
      <c r="AE437" t="s">
        <v>26</v>
      </c>
      <c r="AF437">
        <v>28121</v>
      </c>
      <c r="AG437">
        <v>240</v>
      </c>
      <c r="AH437">
        <v>12</v>
      </c>
      <c r="AI437" s="7">
        <f t="shared" ca="1" si="6"/>
        <v>172.9</v>
      </c>
    </row>
    <row r="438" spans="1:35" x14ac:dyDescent="0.25">
      <c r="A438" t="s">
        <v>948</v>
      </c>
      <c r="B438" t="s">
        <v>974</v>
      </c>
      <c r="C438">
        <v>1</v>
      </c>
      <c r="D438">
        <v>1</v>
      </c>
      <c r="E438">
        <v>8</v>
      </c>
      <c r="F438">
        <v>2015</v>
      </c>
      <c r="G438" t="s">
        <v>78</v>
      </c>
      <c r="H438">
        <v>137.4</v>
      </c>
      <c r="I438">
        <v>68.599999999999994</v>
      </c>
      <c r="J438">
        <v>10.199999999999999</v>
      </c>
      <c r="K438">
        <v>137.5</v>
      </c>
      <c r="L438">
        <v>4.5</v>
      </c>
      <c r="M438">
        <v>480</v>
      </c>
      <c r="N438">
        <v>854</v>
      </c>
      <c r="O438">
        <v>218</v>
      </c>
      <c r="P438" t="s">
        <v>18</v>
      </c>
      <c r="Q438">
        <v>1024</v>
      </c>
      <c r="R438" t="s">
        <v>19</v>
      </c>
      <c r="S438" t="s">
        <v>975</v>
      </c>
      <c r="T438" t="s">
        <v>976</v>
      </c>
      <c r="U438" t="s">
        <v>38</v>
      </c>
      <c r="V438" t="s">
        <v>23</v>
      </c>
      <c r="W438">
        <v>32</v>
      </c>
      <c r="X438">
        <v>4</v>
      </c>
      <c r="Y438">
        <v>5</v>
      </c>
      <c r="Z438">
        <v>2</v>
      </c>
      <c r="AA438">
        <v>1</v>
      </c>
      <c r="AB438" t="s">
        <v>24</v>
      </c>
      <c r="AC438" t="s">
        <v>34</v>
      </c>
      <c r="AD438">
        <v>1</v>
      </c>
      <c r="AE438" t="s">
        <v>26</v>
      </c>
      <c r="AF438">
        <v>12256</v>
      </c>
      <c r="AG438">
        <v>252</v>
      </c>
      <c r="AH438">
        <v>6</v>
      </c>
      <c r="AI438" s="7">
        <f t="shared" ca="1" si="6"/>
        <v>137.5</v>
      </c>
    </row>
    <row r="439" spans="1:35" x14ac:dyDescent="0.25">
      <c r="A439" t="s">
        <v>948</v>
      </c>
      <c r="B439" t="s">
        <v>977</v>
      </c>
      <c r="C439">
        <v>1</v>
      </c>
      <c r="D439">
        <v>1</v>
      </c>
      <c r="E439">
        <v>8</v>
      </c>
      <c r="F439">
        <v>2015</v>
      </c>
      <c r="G439" t="s">
        <v>78</v>
      </c>
      <c r="H439">
        <v>145</v>
      </c>
      <c r="I439">
        <v>72.8</v>
      </c>
      <c r="J439">
        <v>9.3000000000000007</v>
      </c>
      <c r="K439">
        <v>145</v>
      </c>
      <c r="L439">
        <v>5</v>
      </c>
      <c r="M439">
        <v>720</v>
      </c>
      <c r="N439">
        <v>1280</v>
      </c>
      <c r="O439">
        <v>294</v>
      </c>
      <c r="P439" t="s">
        <v>18</v>
      </c>
      <c r="Q439">
        <v>2048</v>
      </c>
      <c r="R439" t="s">
        <v>19</v>
      </c>
      <c r="S439" t="s">
        <v>210</v>
      </c>
      <c r="T439" t="s">
        <v>69</v>
      </c>
      <c r="U439" t="s">
        <v>211</v>
      </c>
      <c r="V439" t="s">
        <v>23</v>
      </c>
      <c r="W439">
        <v>32</v>
      </c>
      <c r="X439">
        <v>16</v>
      </c>
      <c r="Y439">
        <v>8</v>
      </c>
      <c r="Z439">
        <v>1.3</v>
      </c>
      <c r="AA439">
        <v>1</v>
      </c>
      <c r="AB439" t="s">
        <v>24</v>
      </c>
      <c r="AC439" t="s">
        <v>34</v>
      </c>
      <c r="AD439">
        <v>1</v>
      </c>
      <c r="AE439" t="s">
        <v>26</v>
      </c>
      <c r="AF439">
        <v>12061</v>
      </c>
      <c r="AG439">
        <v>288</v>
      </c>
      <c r="AH439">
        <v>7</v>
      </c>
      <c r="AI439" s="7">
        <f t="shared" ca="1" si="6"/>
        <v>145</v>
      </c>
    </row>
    <row r="440" spans="1:35" x14ac:dyDescent="0.25">
      <c r="A440" t="s">
        <v>165</v>
      </c>
      <c r="B440" t="s">
        <v>166</v>
      </c>
      <c r="C440">
        <v>1</v>
      </c>
      <c r="D440">
        <v>1</v>
      </c>
      <c r="E440">
        <v>3</v>
      </c>
      <c r="F440">
        <v>2016</v>
      </c>
      <c r="G440" t="s">
        <v>41</v>
      </c>
      <c r="H440">
        <v>148.30000000000001</v>
      </c>
      <c r="I440">
        <v>73.8</v>
      </c>
      <c r="J440">
        <v>8.3000000000000007</v>
      </c>
      <c r="K440">
        <v>193</v>
      </c>
      <c r="L440">
        <v>5.5</v>
      </c>
      <c r="M440">
        <v>1080</v>
      </c>
      <c r="N440">
        <v>1920</v>
      </c>
      <c r="O440">
        <v>401</v>
      </c>
      <c r="P440" t="s">
        <v>18</v>
      </c>
      <c r="Q440">
        <v>4096</v>
      </c>
      <c r="R440" t="s">
        <v>167</v>
      </c>
      <c r="S440" t="s">
        <v>168</v>
      </c>
      <c r="T440" t="s">
        <v>169</v>
      </c>
      <c r="U440" t="s">
        <v>170</v>
      </c>
      <c r="V440" t="s">
        <v>23</v>
      </c>
      <c r="W440">
        <v>256</v>
      </c>
      <c r="X440">
        <v>64</v>
      </c>
      <c r="Y440">
        <v>20.7</v>
      </c>
      <c r="Z440">
        <v>8</v>
      </c>
      <c r="AA440">
        <v>1</v>
      </c>
      <c r="AB440" t="s">
        <v>171</v>
      </c>
      <c r="AC440" t="s">
        <v>172</v>
      </c>
      <c r="AD440">
        <v>1</v>
      </c>
      <c r="AE440" t="s">
        <v>173</v>
      </c>
      <c r="AF440">
        <v>20569</v>
      </c>
      <c r="AG440">
        <v>320</v>
      </c>
      <c r="AH440">
        <v>11</v>
      </c>
      <c r="AI440" s="7">
        <f t="shared" ca="1" si="6"/>
        <v>193</v>
      </c>
    </row>
    <row r="441" spans="1:35" x14ac:dyDescent="0.25">
      <c r="A441" t="s">
        <v>174</v>
      </c>
      <c r="B441" t="s">
        <v>175</v>
      </c>
      <c r="C441">
        <v>1</v>
      </c>
      <c r="D441">
        <v>1</v>
      </c>
      <c r="E441">
        <v>7</v>
      </c>
      <c r="F441">
        <v>2016</v>
      </c>
      <c r="G441" t="s">
        <v>176</v>
      </c>
      <c r="H441">
        <v>149.5</v>
      </c>
      <c r="I441">
        <v>73.7</v>
      </c>
      <c r="J441">
        <v>8.6</v>
      </c>
      <c r="K441">
        <v>148</v>
      </c>
      <c r="L441">
        <v>5.2</v>
      </c>
      <c r="M441">
        <v>720</v>
      </c>
      <c r="N441">
        <v>1280</v>
      </c>
      <c r="O441">
        <v>282</v>
      </c>
      <c r="P441" t="s">
        <v>18</v>
      </c>
      <c r="Q441">
        <v>2048</v>
      </c>
      <c r="R441" t="s">
        <v>177</v>
      </c>
      <c r="S441" t="s">
        <v>178</v>
      </c>
      <c r="T441" t="s">
        <v>179</v>
      </c>
      <c r="U441" t="s">
        <v>38</v>
      </c>
      <c r="V441" t="s">
        <v>23</v>
      </c>
      <c r="W441">
        <v>256</v>
      </c>
      <c r="X441">
        <v>16</v>
      </c>
      <c r="Y441">
        <v>13</v>
      </c>
      <c r="Z441">
        <v>5</v>
      </c>
      <c r="AA441">
        <v>1</v>
      </c>
      <c r="AB441" t="s">
        <v>180</v>
      </c>
      <c r="AC441" t="s">
        <v>46</v>
      </c>
      <c r="AD441">
        <v>1</v>
      </c>
      <c r="AE441" t="s">
        <v>39</v>
      </c>
      <c r="AF441">
        <v>21116</v>
      </c>
      <c r="AG441">
        <v>720</v>
      </c>
      <c r="AH441">
        <v>20</v>
      </c>
      <c r="AI441" s="7">
        <f t="shared" ca="1" si="6"/>
        <v>148</v>
      </c>
    </row>
    <row r="442" spans="1:35" x14ac:dyDescent="0.25">
      <c r="A442" t="s">
        <v>174</v>
      </c>
      <c r="B442" t="s">
        <v>181</v>
      </c>
      <c r="C442">
        <v>1</v>
      </c>
      <c r="D442">
        <v>1</v>
      </c>
      <c r="E442">
        <v>5</v>
      </c>
      <c r="F442">
        <v>2016</v>
      </c>
      <c r="G442" t="s">
        <v>141</v>
      </c>
      <c r="H442">
        <v>156</v>
      </c>
      <c r="I442">
        <v>77.5</v>
      </c>
      <c r="J442">
        <v>10.6</v>
      </c>
      <c r="K442">
        <v>202</v>
      </c>
      <c r="L442">
        <v>5.5</v>
      </c>
      <c r="M442">
        <v>720</v>
      </c>
      <c r="N442">
        <v>1280</v>
      </c>
      <c r="O442">
        <v>267</v>
      </c>
      <c r="P442" t="s">
        <v>18</v>
      </c>
      <c r="Q442">
        <v>2048</v>
      </c>
      <c r="R442" t="s">
        <v>177</v>
      </c>
      <c r="S442" t="s">
        <v>182</v>
      </c>
      <c r="T442" t="s">
        <v>183</v>
      </c>
      <c r="U442" t="s">
        <v>184</v>
      </c>
      <c r="V442" t="s">
        <v>23</v>
      </c>
      <c r="W442">
        <v>64</v>
      </c>
      <c r="X442">
        <v>32</v>
      </c>
      <c r="Y442">
        <v>13</v>
      </c>
      <c r="Z442">
        <v>5</v>
      </c>
      <c r="AA442">
        <v>1</v>
      </c>
      <c r="AB442" t="s">
        <v>180</v>
      </c>
      <c r="AC442" t="s">
        <v>46</v>
      </c>
      <c r="AD442">
        <v>1</v>
      </c>
      <c r="AE442" t="s">
        <v>39</v>
      </c>
      <c r="AF442">
        <v>16746</v>
      </c>
      <c r="AG442">
        <v>914</v>
      </c>
      <c r="AH442">
        <v>38</v>
      </c>
      <c r="AI442" s="7">
        <f t="shared" ca="1" si="6"/>
        <v>202</v>
      </c>
    </row>
    <row r="443" spans="1:35" x14ac:dyDescent="0.25">
      <c r="A443" t="s">
        <v>535</v>
      </c>
      <c r="B443" t="s">
        <v>536</v>
      </c>
      <c r="C443">
        <v>1</v>
      </c>
      <c r="D443">
        <v>1</v>
      </c>
      <c r="E443">
        <v>1</v>
      </c>
      <c r="F443">
        <v>2016</v>
      </c>
      <c r="G443" t="s">
        <v>96</v>
      </c>
      <c r="H443">
        <v>151.9</v>
      </c>
      <c r="I443">
        <v>76.7</v>
      </c>
      <c r="J443">
        <v>8.3000000000000007</v>
      </c>
      <c r="K443">
        <v>153.19999999999999</v>
      </c>
      <c r="L443">
        <v>5.5</v>
      </c>
      <c r="M443">
        <v>720</v>
      </c>
      <c r="N443">
        <v>1280</v>
      </c>
      <c r="O443">
        <v>267</v>
      </c>
      <c r="P443" t="s">
        <v>18</v>
      </c>
      <c r="Q443">
        <v>3072</v>
      </c>
      <c r="R443" t="s">
        <v>19</v>
      </c>
      <c r="S443" t="s">
        <v>36</v>
      </c>
      <c r="T443" t="s">
        <v>37</v>
      </c>
      <c r="U443" t="s">
        <v>38</v>
      </c>
      <c r="V443" t="s">
        <v>23</v>
      </c>
      <c r="W443">
        <v>32</v>
      </c>
      <c r="X443">
        <v>16</v>
      </c>
      <c r="Y443">
        <v>13</v>
      </c>
      <c r="Z443">
        <v>8</v>
      </c>
      <c r="AA443">
        <v>1</v>
      </c>
      <c r="AB443" t="s">
        <v>24</v>
      </c>
      <c r="AC443" t="s">
        <v>70</v>
      </c>
      <c r="AD443">
        <v>1</v>
      </c>
      <c r="AE443" t="s">
        <v>39</v>
      </c>
      <c r="AF443">
        <v>17275</v>
      </c>
      <c r="AG443">
        <v>260</v>
      </c>
      <c r="AH443">
        <v>27</v>
      </c>
      <c r="AI443" s="7">
        <f t="shared" ca="1" si="6"/>
        <v>153.19999999999999</v>
      </c>
    </row>
    <row r="444" spans="1:35" x14ac:dyDescent="0.25">
      <c r="A444" t="s">
        <v>540</v>
      </c>
      <c r="B444" t="s">
        <v>541</v>
      </c>
      <c r="C444">
        <v>1</v>
      </c>
      <c r="D444">
        <v>1</v>
      </c>
      <c r="E444">
        <v>5</v>
      </c>
      <c r="F444">
        <v>2016</v>
      </c>
      <c r="G444" t="s">
        <v>141</v>
      </c>
      <c r="H444">
        <v>155</v>
      </c>
      <c r="I444">
        <v>79.599999999999994</v>
      </c>
      <c r="J444">
        <v>7.4</v>
      </c>
      <c r="K444">
        <v>146</v>
      </c>
      <c r="L444">
        <v>5.7</v>
      </c>
      <c r="M444">
        <v>1080</v>
      </c>
      <c r="N444">
        <v>1920</v>
      </c>
      <c r="O444">
        <v>386</v>
      </c>
      <c r="P444" t="s">
        <v>18</v>
      </c>
      <c r="Q444">
        <v>2048</v>
      </c>
      <c r="R444" t="s">
        <v>167</v>
      </c>
      <c r="S444" t="s">
        <v>542</v>
      </c>
      <c r="T444" t="s">
        <v>543</v>
      </c>
      <c r="U444" t="s">
        <v>544</v>
      </c>
      <c r="V444" t="s">
        <v>23</v>
      </c>
      <c r="W444">
        <v>256</v>
      </c>
      <c r="X444">
        <v>16</v>
      </c>
      <c r="Y444">
        <v>16</v>
      </c>
      <c r="Z444">
        <v>5</v>
      </c>
      <c r="AA444">
        <v>1</v>
      </c>
      <c r="AB444" t="s">
        <v>545</v>
      </c>
      <c r="AC444" t="s">
        <v>546</v>
      </c>
      <c r="AD444">
        <v>1</v>
      </c>
      <c r="AE444" t="s">
        <v>26</v>
      </c>
      <c r="AF444">
        <v>28601</v>
      </c>
      <c r="AG444">
        <v>315</v>
      </c>
      <c r="AH444">
        <v>7</v>
      </c>
      <c r="AI444" s="7">
        <f t="shared" ca="1" si="6"/>
        <v>146</v>
      </c>
    </row>
    <row r="445" spans="1:35" x14ac:dyDescent="0.25">
      <c r="A445" t="s">
        <v>540</v>
      </c>
      <c r="B445" t="s">
        <v>547</v>
      </c>
      <c r="C445">
        <v>1</v>
      </c>
      <c r="D445">
        <v>1</v>
      </c>
      <c r="E445">
        <v>4</v>
      </c>
      <c r="F445">
        <v>2016</v>
      </c>
      <c r="G445" t="s">
        <v>17</v>
      </c>
      <c r="H445">
        <v>149.4</v>
      </c>
      <c r="I445">
        <v>73.900000000000006</v>
      </c>
      <c r="J445">
        <v>7.3</v>
      </c>
      <c r="K445">
        <v>156</v>
      </c>
      <c r="L445">
        <v>5.3</v>
      </c>
      <c r="M445">
        <v>1440</v>
      </c>
      <c r="N445">
        <v>2560</v>
      </c>
      <c r="O445">
        <v>554</v>
      </c>
      <c r="P445" t="s">
        <v>18</v>
      </c>
      <c r="Q445">
        <v>3072</v>
      </c>
      <c r="R445" t="s">
        <v>177</v>
      </c>
      <c r="S445" t="s">
        <v>548</v>
      </c>
      <c r="T445" t="s">
        <v>549</v>
      </c>
      <c r="U445" t="s">
        <v>550</v>
      </c>
      <c r="V445" t="s">
        <v>23</v>
      </c>
      <c r="W445">
        <v>256</v>
      </c>
      <c r="X445">
        <v>32</v>
      </c>
      <c r="Y445">
        <v>16</v>
      </c>
      <c r="Z445">
        <v>8</v>
      </c>
      <c r="AA445">
        <v>1</v>
      </c>
      <c r="AB445" t="s">
        <v>82</v>
      </c>
      <c r="AC445" t="s">
        <v>551</v>
      </c>
      <c r="AD445">
        <v>1</v>
      </c>
      <c r="AE445" t="s">
        <v>552</v>
      </c>
      <c r="AF445">
        <v>37393</v>
      </c>
      <c r="AG445">
        <v>380</v>
      </c>
      <c r="AH445">
        <v>20</v>
      </c>
      <c r="AI445" s="7">
        <f t="shared" ca="1" si="6"/>
        <v>156</v>
      </c>
    </row>
    <row r="446" spans="1:35" x14ac:dyDescent="0.25">
      <c r="A446" t="s">
        <v>540</v>
      </c>
      <c r="B446" t="s">
        <v>553</v>
      </c>
      <c r="C446">
        <v>1</v>
      </c>
      <c r="D446">
        <v>1</v>
      </c>
      <c r="E446">
        <v>2</v>
      </c>
      <c r="F446">
        <v>2016</v>
      </c>
      <c r="G446" t="s">
        <v>76</v>
      </c>
      <c r="H446">
        <v>149.4</v>
      </c>
      <c r="I446">
        <v>73.900000000000006</v>
      </c>
      <c r="J446">
        <v>7.7</v>
      </c>
      <c r="K446">
        <v>159</v>
      </c>
      <c r="L446">
        <v>5.3</v>
      </c>
      <c r="M446">
        <v>1440</v>
      </c>
      <c r="N446">
        <v>2560</v>
      </c>
      <c r="O446">
        <v>554</v>
      </c>
      <c r="P446" t="s">
        <v>18</v>
      </c>
      <c r="Q446">
        <v>4096</v>
      </c>
      <c r="R446" t="s">
        <v>177</v>
      </c>
      <c r="S446" t="s">
        <v>554</v>
      </c>
      <c r="T446" t="s">
        <v>555</v>
      </c>
      <c r="U446" t="s">
        <v>556</v>
      </c>
      <c r="V446" t="s">
        <v>23</v>
      </c>
      <c r="W446">
        <v>256</v>
      </c>
      <c r="X446">
        <v>32</v>
      </c>
      <c r="Y446">
        <v>16</v>
      </c>
      <c r="Z446">
        <v>8</v>
      </c>
      <c r="AA446">
        <v>1</v>
      </c>
      <c r="AB446" t="s">
        <v>82</v>
      </c>
      <c r="AC446" t="s">
        <v>557</v>
      </c>
      <c r="AD446">
        <v>1</v>
      </c>
      <c r="AE446" t="s">
        <v>173</v>
      </c>
      <c r="AF446">
        <v>32653</v>
      </c>
      <c r="AG446">
        <v>400</v>
      </c>
      <c r="AH446">
        <v>20</v>
      </c>
      <c r="AI446" s="7">
        <f t="shared" ca="1" si="6"/>
        <v>159</v>
      </c>
    </row>
    <row r="447" spans="1:35" x14ac:dyDescent="0.25">
      <c r="A447" t="s">
        <v>540</v>
      </c>
      <c r="B447" t="s">
        <v>558</v>
      </c>
      <c r="C447">
        <v>1</v>
      </c>
      <c r="D447">
        <v>1</v>
      </c>
      <c r="E447">
        <v>2</v>
      </c>
      <c r="F447">
        <v>2016</v>
      </c>
      <c r="G447" t="s">
        <v>76</v>
      </c>
      <c r="H447">
        <v>147.5</v>
      </c>
      <c r="I447">
        <v>73.599999999999994</v>
      </c>
      <c r="J447">
        <v>6.9</v>
      </c>
      <c r="K447">
        <v>118</v>
      </c>
      <c r="L447">
        <v>5.2</v>
      </c>
      <c r="M447">
        <v>1080</v>
      </c>
      <c r="N447">
        <v>1920</v>
      </c>
      <c r="O447">
        <v>424</v>
      </c>
      <c r="P447" t="s">
        <v>18</v>
      </c>
      <c r="Q447">
        <v>2048</v>
      </c>
      <c r="R447" t="s">
        <v>167</v>
      </c>
      <c r="S447" t="s">
        <v>20</v>
      </c>
      <c r="T447" t="s">
        <v>559</v>
      </c>
      <c r="U447" t="s">
        <v>321</v>
      </c>
      <c r="V447" t="s">
        <v>23</v>
      </c>
      <c r="W447">
        <v>256</v>
      </c>
      <c r="X447">
        <v>16</v>
      </c>
      <c r="Y447">
        <v>13</v>
      </c>
      <c r="Z447">
        <v>8</v>
      </c>
      <c r="AA447">
        <v>1</v>
      </c>
      <c r="AB447" t="s">
        <v>339</v>
      </c>
      <c r="AC447" t="s">
        <v>560</v>
      </c>
      <c r="AD447">
        <v>1</v>
      </c>
      <c r="AE447" t="s">
        <v>26</v>
      </c>
      <c r="AF447">
        <v>28846</v>
      </c>
      <c r="AG447">
        <v>260</v>
      </c>
      <c r="AH447">
        <v>6</v>
      </c>
      <c r="AI447" s="7">
        <f t="shared" ca="1" si="6"/>
        <v>118</v>
      </c>
    </row>
    <row r="448" spans="1:35" x14ac:dyDescent="0.25">
      <c r="A448" t="s">
        <v>540</v>
      </c>
      <c r="B448" t="s">
        <v>561</v>
      </c>
      <c r="C448">
        <v>1</v>
      </c>
      <c r="D448">
        <v>1</v>
      </c>
      <c r="E448">
        <v>2</v>
      </c>
      <c r="F448">
        <v>2016</v>
      </c>
      <c r="G448" t="s">
        <v>76</v>
      </c>
      <c r="H448">
        <v>142.6</v>
      </c>
      <c r="I448">
        <v>71.8</v>
      </c>
      <c r="J448">
        <v>7.1</v>
      </c>
      <c r="K448">
        <v>120</v>
      </c>
      <c r="L448">
        <v>4.93</v>
      </c>
      <c r="M448">
        <v>720</v>
      </c>
      <c r="N448">
        <v>1280</v>
      </c>
      <c r="O448">
        <v>298</v>
      </c>
      <c r="P448" t="s">
        <v>18</v>
      </c>
      <c r="Q448">
        <v>2048</v>
      </c>
      <c r="R448" t="s">
        <v>167</v>
      </c>
      <c r="S448" t="s">
        <v>189</v>
      </c>
      <c r="T448" t="s">
        <v>190</v>
      </c>
      <c r="U448" t="s">
        <v>191</v>
      </c>
      <c r="V448" t="s">
        <v>23</v>
      </c>
      <c r="W448">
        <v>256</v>
      </c>
      <c r="X448">
        <v>16</v>
      </c>
      <c r="Y448">
        <v>13</v>
      </c>
      <c r="Z448">
        <v>8</v>
      </c>
      <c r="AA448">
        <v>1</v>
      </c>
      <c r="AB448" t="s">
        <v>339</v>
      </c>
      <c r="AC448" t="s">
        <v>562</v>
      </c>
      <c r="AD448">
        <v>1</v>
      </c>
      <c r="AE448" t="s">
        <v>26</v>
      </c>
      <c r="AF448">
        <v>16532</v>
      </c>
      <c r="AG448">
        <v>120</v>
      </c>
      <c r="AH448">
        <v>9</v>
      </c>
      <c r="AI448" s="7">
        <f t="shared" ca="1" si="6"/>
        <v>120</v>
      </c>
    </row>
    <row r="449" spans="1:35" x14ac:dyDescent="0.25">
      <c r="A449" t="s">
        <v>540</v>
      </c>
      <c r="B449" t="s">
        <v>563</v>
      </c>
      <c r="C449">
        <v>1</v>
      </c>
      <c r="D449">
        <v>1</v>
      </c>
      <c r="E449">
        <v>2</v>
      </c>
      <c r="F449">
        <v>2016</v>
      </c>
      <c r="G449" t="s">
        <v>76</v>
      </c>
      <c r="H449">
        <v>155</v>
      </c>
      <c r="I449">
        <v>79.599999999999994</v>
      </c>
      <c r="J449">
        <v>7.4</v>
      </c>
      <c r="K449">
        <v>145</v>
      </c>
      <c r="L449">
        <v>5.7</v>
      </c>
      <c r="M449">
        <v>720</v>
      </c>
      <c r="N449">
        <v>1280</v>
      </c>
      <c r="O449">
        <v>258</v>
      </c>
      <c r="P449" t="s">
        <v>18</v>
      </c>
      <c r="Q449">
        <v>1536</v>
      </c>
      <c r="R449" t="s">
        <v>167</v>
      </c>
      <c r="S449" t="s">
        <v>189</v>
      </c>
      <c r="T449" t="s">
        <v>190</v>
      </c>
      <c r="U449" t="s">
        <v>191</v>
      </c>
      <c r="V449" t="s">
        <v>23</v>
      </c>
      <c r="W449">
        <v>256</v>
      </c>
      <c r="X449">
        <v>16</v>
      </c>
      <c r="Y449">
        <v>13</v>
      </c>
      <c r="Z449">
        <v>8</v>
      </c>
      <c r="AA449">
        <v>1</v>
      </c>
      <c r="AB449" t="s">
        <v>339</v>
      </c>
      <c r="AC449" t="s">
        <v>322</v>
      </c>
      <c r="AD449">
        <v>1</v>
      </c>
      <c r="AE449" t="s">
        <v>26</v>
      </c>
      <c r="AF449">
        <v>17318</v>
      </c>
      <c r="AG449">
        <v>670</v>
      </c>
      <c r="AH449">
        <v>20</v>
      </c>
      <c r="AI449" s="7">
        <f t="shared" ca="1" si="6"/>
        <v>145</v>
      </c>
    </row>
    <row r="450" spans="1:35" x14ac:dyDescent="0.25">
      <c r="A450" t="s">
        <v>540</v>
      </c>
      <c r="B450" t="s">
        <v>564</v>
      </c>
      <c r="C450">
        <v>1</v>
      </c>
      <c r="D450">
        <v>1</v>
      </c>
      <c r="E450">
        <v>1</v>
      </c>
      <c r="F450">
        <v>2016</v>
      </c>
      <c r="G450" t="s">
        <v>96</v>
      </c>
      <c r="H450">
        <v>131.9</v>
      </c>
      <c r="I450">
        <v>66.7</v>
      </c>
      <c r="J450">
        <v>8.9</v>
      </c>
      <c r="K450">
        <v>120</v>
      </c>
      <c r="L450">
        <v>4.5</v>
      </c>
      <c r="M450">
        <v>480</v>
      </c>
      <c r="N450">
        <v>854</v>
      </c>
      <c r="O450">
        <v>218</v>
      </c>
      <c r="P450" t="s">
        <v>18</v>
      </c>
      <c r="Q450">
        <v>1024</v>
      </c>
      <c r="R450" t="s">
        <v>320</v>
      </c>
      <c r="S450" t="s">
        <v>565</v>
      </c>
      <c r="T450" t="s">
        <v>566</v>
      </c>
      <c r="U450" t="s">
        <v>567</v>
      </c>
      <c r="V450" t="s">
        <v>23</v>
      </c>
      <c r="W450">
        <v>32</v>
      </c>
      <c r="X450">
        <v>8</v>
      </c>
      <c r="Y450">
        <v>5</v>
      </c>
      <c r="Z450">
        <v>2</v>
      </c>
      <c r="AA450">
        <v>1</v>
      </c>
      <c r="AB450" t="s">
        <v>180</v>
      </c>
      <c r="AC450" t="s">
        <v>562</v>
      </c>
      <c r="AD450">
        <v>1</v>
      </c>
      <c r="AE450" t="s">
        <v>26</v>
      </c>
      <c r="AF450">
        <v>9454</v>
      </c>
      <c r="AG450">
        <v>510</v>
      </c>
      <c r="AH450">
        <v>20</v>
      </c>
      <c r="AI450" s="7">
        <f t="shared" ca="1" si="6"/>
        <v>120</v>
      </c>
    </row>
    <row r="451" spans="1:35" x14ac:dyDescent="0.25">
      <c r="A451" t="s">
        <v>852</v>
      </c>
      <c r="B451" t="s">
        <v>853</v>
      </c>
      <c r="C451">
        <v>1</v>
      </c>
      <c r="D451">
        <v>1</v>
      </c>
      <c r="E451">
        <v>5</v>
      </c>
      <c r="F451">
        <v>2016</v>
      </c>
      <c r="G451" t="s">
        <v>141</v>
      </c>
      <c r="H451">
        <v>144</v>
      </c>
      <c r="I451">
        <v>72.099999999999994</v>
      </c>
      <c r="J451">
        <v>8</v>
      </c>
      <c r="K451">
        <v>128</v>
      </c>
      <c r="L451">
        <v>5</v>
      </c>
      <c r="M451">
        <v>720</v>
      </c>
      <c r="N451">
        <v>1280</v>
      </c>
      <c r="O451">
        <v>293</v>
      </c>
      <c r="P451" t="s">
        <v>18</v>
      </c>
      <c r="Q451">
        <v>1024</v>
      </c>
      <c r="R451" t="s">
        <v>177</v>
      </c>
      <c r="S451" t="s">
        <v>29</v>
      </c>
      <c r="T451" t="s">
        <v>30</v>
      </c>
      <c r="U451" t="s">
        <v>31</v>
      </c>
      <c r="V451" t="s">
        <v>23</v>
      </c>
      <c r="W451">
        <v>256</v>
      </c>
      <c r="X451">
        <v>8</v>
      </c>
      <c r="Y451">
        <v>8</v>
      </c>
      <c r="Z451">
        <v>5</v>
      </c>
      <c r="AA451">
        <v>1</v>
      </c>
      <c r="AB451" t="s">
        <v>24</v>
      </c>
      <c r="AC451" t="s">
        <v>34</v>
      </c>
      <c r="AD451">
        <v>1</v>
      </c>
      <c r="AE451" t="s">
        <v>26</v>
      </c>
      <c r="AF451">
        <v>8574</v>
      </c>
      <c r="AG451">
        <v>499</v>
      </c>
      <c r="AH451">
        <v>9</v>
      </c>
      <c r="AI451" s="7">
        <f t="shared" ref="AI451:AI458" ca="1" si="7">IF(K451&gt;350,RANDBETWEEN(300,350),K451)</f>
        <v>128</v>
      </c>
    </row>
    <row r="452" spans="1:35" x14ac:dyDescent="0.25">
      <c r="A452" t="s">
        <v>945</v>
      </c>
      <c r="B452" t="s">
        <v>946</v>
      </c>
      <c r="C452">
        <v>1</v>
      </c>
      <c r="D452">
        <v>1</v>
      </c>
      <c r="E452">
        <v>8</v>
      </c>
      <c r="F452">
        <v>2016</v>
      </c>
      <c r="G452" t="s">
        <v>78</v>
      </c>
      <c r="H452">
        <v>133.6</v>
      </c>
      <c r="I452">
        <v>67</v>
      </c>
      <c r="J452">
        <v>10</v>
      </c>
      <c r="K452">
        <v>128</v>
      </c>
      <c r="L452">
        <v>4.7</v>
      </c>
      <c r="M452">
        <v>720</v>
      </c>
      <c r="N452">
        <v>1280</v>
      </c>
      <c r="O452">
        <v>312</v>
      </c>
      <c r="P452" t="s">
        <v>18</v>
      </c>
      <c r="Q452">
        <v>2048</v>
      </c>
      <c r="R452" t="s">
        <v>320</v>
      </c>
      <c r="S452" t="s">
        <v>189</v>
      </c>
      <c r="T452" t="s">
        <v>190</v>
      </c>
      <c r="U452" t="s">
        <v>191</v>
      </c>
      <c r="V452" t="s">
        <v>23</v>
      </c>
      <c r="W452">
        <v>32</v>
      </c>
      <c r="X452">
        <v>8</v>
      </c>
      <c r="Y452">
        <v>8</v>
      </c>
      <c r="Z452">
        <v>2</v>
      </c>
      <c r="AA452">
        <v>1</v>
      </c>
      <c r="AB452" t="s">
        <v>24</v>
      </c>
      <c r="AC452" t="s">
        <v>340</v>
      </c>
      <c r="AD452">
        <v>1</v>
      </c>
      <c r="AE452" t="s">
        <v>201</v>
      </c>
      <c r="AF452">
        <v>9415</v>
      </c>
      <c r="AG452">
        <v>345</v>
      </c>
      <c r="AH452">
        <v>7</v>
      </c>
      <c r="AI452" s="7">
        <f t="shared" ca="1" si="7"/>
        <v>128</v>
      </c>
    </row>
    <row r="453" spans="1:35" x14ac:dyDescent="0.25">
      <c r="A453" t="s">
        <v>948</v>
      </c>
      <c r="B453" t="s">
        <v>949</v>
      </c>
      <c r="C453">
        <v>1</v>
      </c>
      <c r="D453">
        <v>1</v>
      </c>
      <c r="E453">
        <v>9</v>
      </c>
      <c r="F453">
        <v>2016</v>
      </c>
      <c r="G453" t="s">
        <v>28</v>
      </c>
      <c r="H453">
        <v>147.5</v>
      </c>
      <c r="I453">
        <v>71</v>
      </c>
      <c r="J453">
        <v>7.8</v>
      </c>
      <c r="K453">
        <v>153</v>
      </c>
      <c r="L453">
        <v>5.2</v>
      </c>
      <c r="M453">
        <v>1080</v>
      </c>
      <c r="N453">
        <v>1920</v>
      </c>
      <c r="O453">
        <v>424</v>
      </c>
      <c r="P453" t="s">
        <v>18</v>
      </c>
      <c r="Q453">
        <v>3072</v>
      </c>
      <c r="R453" t="s">
        <v>177</v>
      </c>
      <c r="S453" t="s">
        <v>569</v>
      </c>
      <c r="T453" t="s">
        <v>950</v>
      </c>
      <c r="U453" t="s">
        <v>184</v>
      </c>
      <c r="V453" t="s">
        <v>23</v>
      </c>
      <c r="W453">
        <v>256</v>
      </c>
      <c r="X453">
        <v>32</v>
      </c>
      <c r="Y453">
        <v>16</v>
      </c>
      <c r="Z453">
        <v>8</v>
      </c>
      <c r="AA453">
        <v>1</v>
      </c>
      <c r="AB453" t="s">
        <v>180</v>
      </c>
      <c r="AC453" t="s">
        <v>562</v>
      </c>
      <c r="AD453">
        <v>1</v>
      </c>
      <c r="AE453" t="s">
        <v>951</v>
      </c>
      <c r="AF453">
        <v>25330</v>
      </c>
      <c r="AG453">
        <v>270</v>
      </c>
      <c r="AH453">
        <v>15</v>
      </c>
      <c r="AI453" s="7">
        <f t="shared" ca="1" si="7"/>
        <v>153</v>
      </c>
    </row>
    <row r="454" spans="1:35" x14ac:dyDescent="0.25">
      <c r="A454" t="s">
        <v>948</v>
      </c>
      <c r="B454" t="s">
        <v>953</v>
      </c>
      <c r="C454">
        <v>1</v>
      </c>
      <c r="D454">
        <v>1</v>
      </c>
      <c r="E454">
        <v>7</v>
      </c>
      <c r="F454">
        <v>2016</v>
      </c>
      <c r="G454" t="s">
        <v>176</v>
      </c>
      <c r="H454">
        <v>165.1</v>
      </c>
      <c r="I454">
        <v>83.8</v>
      </c>
      <c r="J454">
        <v>8.9</v>
      </c>
      <c r="K454">
        <v>174.9</v>
      </c>
      <c r="L454">
        <v>6</v>
      </c>
      <c r="M454">
        <v>1080</v>
      </c>
      <c r="N454">
        <v>1920</v>
      </c>
      <c r="O454">
        <v>367</v>
      </c>
      <c r="P454" t="s">
        <v>18</v>
      </c>
      <c r="Q454">
        <v>2048</v>
      </c>
      <c r="R454" t="s">
        <v>167</v>
      </c>
      <c r="S454" t="s">
        <v>569</v>
      </c>
      <c r="T454" t="s">
        <v>183</v>
      </c>
      <c r="U454" t="s">
        <v>184</v>
      </c>
      <c r="V454" t="s">
        <v>23</v>
      </c>
      <c r="W454">
        <v>256</v>
      </c>
      <c r="X454">
        <v>32</v>
      </c>
      <c r="Y454">
        <v>13</v>
      </c>
      <c r="Z454">
        <v>5</v>
      </c>
      <c r="AA454">
        <v>1</v>
      </c>
      <c r="AB454" t="s">
        <v>954</v>
      </c>
      <c r="AC454" t="s">
        <v>562</v>
      </c>
      <c r="AD454">
        <v>1</v>
      </c>
      <c r="AE454" t="s">
        <v>951</v>
      </c>
      <c r="AF454">
        <v>13324</v>
      </c>
      <c r="AG454">
        <v>400</v>
      </c>
      <c r="AH454">
        <v>25</v>
      </c>
      <c r="AI454" s="7">
        <f t="shared" ca="1" si="7"/>
        <v>174.9</v>
      </c>
    </row>
    <row r="455" spans="1:35" x14ac:dyDescent="0.25">
      <c r="A455" t="s">
        <v>948</v>
      </c>
      <c r="B455" t="s">
        <v>955</v>
      </c>
      <c r="C455">
        <v>1</v>
      </c>
      <c r="D455">
        <v>1</v>
      </c>
      <c r="E455">
        <v>5</v>
      </c>
      <c r="F455">
        <v>2016</v>
      </c>
      <c r="G455" t="s">
        <v>141</v>
      </c>
      <c r="H455">
        <v>151.69999999999999</v>
      </c>
      <c r="I455">
        <v>75</v>
      </c>
      <c r="J455">
        <v>7.9</v>
      </c>
      <c r="K455">
        <v>175</v>
      </c>
      <c r="L455">
        <v>5.5</v>
      </c>
      <c r="M455">
        <v>1440</v>
      </c>
      <c r="N455">
        <v>2560</v>
      </c>
      <c r="O455">
        <v>538</v>
      </c>
      <c r="P455" t="s">
        <v>18</v>
      </c>
      <c r="Q455">
        <v>4096</v>
      </c>
      <c r="R455" t="s">
        <v>177</v>
      </c>
      <c r="S455" t="s">
        <v>554</v>
      </c>
      <c r="T455" t="s">
        <v>555</v>
      </c>
      <c r="U455" t="s">
        <v>556</v>
      </c>
      <c r="V455" t="s">
        <v>23</v>
      </c>
      <c r="W455">
        <v>256</v>
      </c>
      <c r="X455">
        <v>64</v>
      </c>
      <c r="Y455">
        <v>20</v>
      </c>
      <c r="Z455">
        <v>8</v>
      </c>
      <c r="AA455">
        <v>1</v>
      </c>
      <c r="AB455" t="s">
        <v>956</v>
      </c>
      <c r="AC455" t="s">
        <v>957</v>
      </c>
      <c r="AD455">
        <v>1</v>
      </c>
      <c r="AE455" t="s">
        <v>958</v>
      </c>
      <c r="AF455">
        <v>32926</v>
      </c>
      <c r="AG455">
        <v>360</v>
      </c>
      <c r="AH455">
        <v>16</v>
      </c>
      <c r="AI455" s="7">
        <f t="shared" ca="1" si="7"/>
        <v>175</v>
      </c>
    </row>
    <row r="456" spans="1:35" x14ac:dyDescent="0.25">
      <c r="A456" t="s">
        <v>948</v>
      </c>
      <c r="B456" t="s">
        <v>959</v>
      </c>
      <c r="C456">
        <v>1</v>
      </c>
      <c r="D456">
        <v>1</v>
      </c>
      <c r="E456">
        <v>7</v>
      </c>
      <c r="F456">
        <v>2016</v>
      </c>
      <c r="G456" t="s">
        <v>176</v>
      </c>
      <c r="H456">
        <v>150.9</v>
      </c>
      <c r="I456">
        <v>75</v>
      </c>
      <c r="J456">
        <v>8.9</v>
      </c>
      <c r="K456">
        <v>190</v>
      </c>
      <c r="L456">
        <v>5.5</v>
      </c>
      <c r="M456">
        <v>1080</v>
      </c>
      <c r="N456">
        <v>1920</v>
      </c>
      <c r="O456">
        <v>401</v>
      </c>
      <c r="P456" t="s">
        <v>18</v>
      </c>
      <c r="Q456">
        <v>3072</v>
      </c>
      <c r="R456" t="s">
        <v>167</v>
      </c>
      <c r="S456" t="s">
        <v>168</v>
      </c>
      <c r="T456" t="s">
        <v>169</v>
      </c>
      <c r="U456" t="s">
        <v>960</v>
      </c>
      <c r="V456" t="s">
        <v>23</v>
      </c>
      <c r="W456">
        <v>256</v>
      </c>
      <c r="X456">
        <v>64</v>
      </c>
      <c r="Y456">
        <v>13</v>
      </c>
      <c r="Z456">
        <v>13</v>
      </c>
      <c r="AA456">
        <v>1</v>
      </c>
      <c r="AB456" t="s">
        <v>862</v>
      </c>
      <c r="AC456" t="s">
        <v>562</v>
      </c>
      <c r="AD456">
        <v>1</v>
      </c>
      <c r="AE456" t="s">
        <v>961</v>
      </c>
      <c r="AF456">
        <v>25222</v>
      </c>
      <c r="AG456">
        <v>480</v>
      </c>
      <c r="AH456">
        <v>25</v>
      </c>
      <c r="AI456" s="7">
        <f t="shared" ca="1" si="7"/>
        <v>190</v>
      </c>
    </row>
    <row r="457" spans="1:35" x14ac:dyDescent="0.25">
      <c r="A457" t="s">
        <v>948</v>
      </c>
      <c r="B457" t="s">
        <v>962</v>
      </c>
      <c r="C457">
        <v>1</v>
      </c>
      <c r="D457">
        <v>1</v>
      </c>
      <c r="E457">
        <v>1</v>
      </c>
      <c r="F457">
        <v>2016</v>
      </c>
      <c r="G457" t="s">
        <v>96</v>
      </c>
      <c r="H457">
        <v>155.30000000000001</v>
      </c>
      <c r="I457">
        <v>77.2</v>
      </c>
      <c r="J457">
        <v>8.6</v>
      </c>
      <c r="K457">
        <v>164</v>
      </c>
      <c r="L457">
        <v>5.5</v>
      </c>
      <c r="M457">
        <v>1080</v>
      </c>
      <c r="N457">
        <v>1920</v>
      </c>
      <c r="O457">
        <v>401</v>
      </c>
      <c r="P457" t="s">
        <v>18</v>
      </c>
      <c r="Q457">
        <v>2048</v>
      </c>
      <c r="R457" t="s">
        <v>320</v>
      </c>
      <c r="S457" t="s">
        <v>963</v>
      </c>
      <c r="T457" t="s">
        <v>964</v>
      </c>
      <c r="U457" t="s">
        <v>965</v>
      </c>
      <c r="V457" t="s">
        <v>23</v>
      </c>
      <c r="W457">
        <v>32</v>
      </c>
      <c r="X457">
        <v>16</v>
      </c>
      <c r="Y457">
        <v>13</v>
      </c>
      <c r="Z457">
        <v>5</v>
      </c>
      <c r="AA457">
        <v>1</v>
      </c>
      <c r="AB457" t="s">
        <v>180</v>
      </c>
      <c r="AC457" t="s">
        <v>562</v>
      </c>
      <c r="AD457">
        <v>1</v>
      </c>
      <c r="AE457" t="s">
        <v>39</v>
      </c>
      <c r="AF457">
        <v>24829</v>
      </c>
      <c r="AG457">
        <v>220</v>
      </c>
      <c r="AH457">
        <v>9</v>
      </c>
      <c r="AI457" s="7">
        <f t="shared" ca="1" si="7"/>
        <v>164</v>
      </c>
    </row>
    <row r="458" spans="1:35" x14ac:dyDescent="0.25">
      <c r="A458" t="s">
        <v>948</v>
      </c>
      <c r="B458" t="s">
        <v>966</v>
      </c>
      <c r="C458">
        <v>1</v>
      </c>
      <c r="D458">
        <v>1</v>
      </c>
      <c r="E458">
        <v>1</v>
      </c>
      <c r="F458">
        <v>2016</v>
      </c>
      <c r="G458" t="s">
        <v>96</v>
      </c>
      <c r="H458">
        <v>144.80000000000001</v>
      </c>
      <c r="I458">
        <v>72.900000000000006</v>
      </c>
      <c r="J458">
        <v>10.9</v>
      </c>
      <c r="K458">
        <v>164.4</v>
      </c>
      <c r="L458">
        <v>5</v>
      </c>
      <c r="M458">
        <v>480</v>
      </c>
      <c r="N458">
        <v>854</v>
      </c>
      <c r="O458">
        <v>196</v>
      </c>
      <c r="P458" t="s">
        <v>18</v>
      </c>
      <c r="Q458">
        <v>1024</v>
      </c>
      <c r="R458" t="s">
        <v>19</v>
      </c>
      <c r="S458" t="s">
        <v>29</v>
      </c>
      <c r="T458" t="s">
        <v>30</v>
      </c>
      <c r="U458" t="s">
        <v>31</v>
      </c>
      <c r="V458" t="s">
        <v>23</v>
      </c>
      <c r="W458">
        <v>32</v>
      </c>
      <c r="X458">
        <v>8</v>
      </c>
      <c r="Y458">
        <v>5</v>
      </c>
      <c r="Z458">
        <v>2</v>
      </c>
      <c r="AA458">
        <v>1</v>
      </c>
      <c r="AB458" t="s">
        <v>24</v>
      </c>
      <c r="AC458" t="s">
        <v>34</v>
      </c>
      <c r="AD458">
        <v>1</v>
      </c>
      <c r="AE458" t="s">
        <v>26</v>
      </c>
      <c r="AF458">
        <v>13105</v>
      </c>
      <c r="AG458">
        <v>350</v>
      </c>
      <c r="AH458">
        <v>8</v>
      </c>
      <c r="AI458" s="7">
        <f t="shared" ca="1" si="7"/>
        <v>164.4</v>
      </c>
    </row>
  </sheetData>
  <sortState ref="A2:AH458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8"/>
  <sheetViews>
    <sheetView topLeftCell="J193" workbookViewId="0">
      <selection activeCell="AD197" sqref="AD197"/>
    </sheetView>
  </sheetViews>
  <sheetFormatPr defaultRowHeight="15" x14ac:dyDescent="0.25"/>
  <cols>
    <col min="1" max="1" width="11.140625" style="7" bestFit="1" customWidth="1"/>
    <col min="2" max="3" width="9.140625" style="7"/>
    <col min="4" max="4" width="12.85546875" style="7" customWidth="1"/>
    <col min="5" max="5" width="9.140625" style="7"/>
    <col min="6" max="6" width="6" style="7" bestFit="1" customWidth="1"/>
    <col min="7" max="12" width="9.140625" style="7"/>
  </cols>
  <sheetData>
    <row r="1" spans="1:12" x14ac:dyDescent="0.25">
      <c r="A1" s="7" t="s">
        <v>978</v>
      </c>
      <c r="B1" s="7" t="s">
        <v>981</v>
      </c>
      <c r="C1" s="7" t="s">
        <v>983</v>
      </c>
      <c r="D1" s="7" t="s">
        <v>987</v>
      </c>
      <c r="E1" s="7" t="s">
        <v>3</v>
      </c>
      <c r="F1" s="7" t="s">
        <v>9</v>
      </c>
      <c r="G1" s="7" t="s">
        <v>994</v>
      </c>
      <c r="H1" s="7" t="s">
        <v>992</v>
      </c>
      <c r="I1" s="7" t="s">
        <v>993</v>
      </c>
      <c r="J1" s="7" t="s">
        <v>991</v>
      </c>
      <c r="K1" s="7" t="s">
        <v>982</v>
      </c>
      <c r="L1" s="7" t="s">
        <v>14</v>
      </c>
    </row>
    <row r="2" spans="1:12" x14ac:dyDescent="0.25">
      <c r="A2" s="1">
        <v>39264</v>
      </c>
      <c r="B2" s="7">
        <v>19</v>
      </c>
      <c r="C2" s="7">
        <v>2.8</v>
      </c>
      <c r="D2" s="7">
        <v>320</v>
      </c>
      <c r="E2" s="7">
        <v>143</v>
      </c>
      <c r="F2" s="7">
        <v>256</v>
      </c>
      <c r="G2" s="7">
        <v>16</v>
      </c>
      <c r="H2" s="7">
        <v>3.15</v>
      </c>
      <c r="I2" s="7">
        <v>1.3</v>
      </c>
      <c r="J2" s="7">
        <v>6</v>
      </c>
      <c r="K2" s="7">
        <v>160</v>
      </c>
      <c r="L2" s="7">
        <v>13132</v>
      </c>
    </row>
    <row r="3" spans="1:12" x14ac:dyDescent="0.25">
      <c r="A3" s="1">
        <v>39326</v>
      </c>
      <c r="B3" s="7">
        <v>12.8</v>
      </c>
      <c r="C3" s="7">
        <v>2.8</v>
      </c>
      <c r="D3" s="7">
        <v>320</v>
      </c>
      <c r="E3" s="7">
        <v>143</v>
      </c>
      <c r="F3" s="7">
        <v>128</v>
      </c>
      <c r="G3" s="7">
        <v>16</v>
      </c>
      <c r="H3" s="7">
        <v>2</v>
      </c>
      <c r="I3" s="7">
        <v>1.3</v>
      </c>
      <c r="J3" s="7">
        <v>4</v>
      </c>
      <c r="K3" s="7">
        <v>130</v>
      </c>
      <c r="L3" s="7">
        <v>21275</v>
      </c>
    </row>
    <row r="4" spans="1:12" x14ac:dyDescent="0.25">
      <c r="A4" s="1">
        <v>39356</v>
      </c>
      <c r="B4" s="7">
        <v>15.8</v>
      </c>
      <c r="C4" s="7">
        <v>2.6</v>
      </c>
      <c r="D4" s="7">
        <v>320</v>
      </c>
      <c r="E4" s="7">
        <v>154</v>
      </c>
      <c r="F4" s="7">
        <v>256</v>
      </c>
      <c r="G4" s="7">
        <v>16</v>
      </c>
      <c r="H4" s="7">
        <v>2</v>
      </c>
      <c r="I4" s="7">
        <v>1.3</v>
      </c>
      <c r="J4" s="7">
        <v>5</v>
      </c>
      <c r="K4" s="7">
        <v>120</v>
      </c>
      <c r="L4" s="7">
        <v>12520</v>
      </c>
    </row>
    <row r="5" spans="1:12" x14ac:dyDescent="0.25">
      <c r="A5" s="1">
        <v>39356</v>
      </c>
      <c r="B5" s="7">
        <v>19.399999999999999</v>
      </c>
      <c r="C5" s="7">
        <v>2.4</v>
      </c>
      <c r="D5" s="7">
        <v>320</v>
      </c>
      <c r="E5" s="7">
        <v>167</v>
      </c>
      <c r="F5" s="7">
        <v>256</v>
      </c>
      <c r="G5" s="7">
        <v>64</v>
      </c>
      <c r="H5" s="7">
        <v>2</v>
      </c>
      <c r="I5" s="7">
        <v>1.3</v>
      </c>
      <c r="J5" s="7">
        <v>5</v>
      </c>
      <c r="K5" s="7">
        <v>220</v>
      </c>
      <c r="L5" s="7">
        <v>25230</v>
      </c>
    </row>
    <row r="6" spans="1:12" x14ac:dyDescent="0.25">
      <c r="A6" s="1">
        <v>39356</v>
      </c>
      <c r="B6" s="7">
        <v>20.5</v>
      </c>
      <c r="C6" s="7">
        <v>3.5</v>
      </c>
      <c r="D6" s="7">
        <v>320</v>
      </c>
      <c r="E6" s="7">
        <v>114</v>
      </c>
      <c r="F6" s="7">
        <v>128</v>
      </c>
      <c r="G6" s="7">
        <v>1</v>
      </c>
      <c r="H6" s="7">
        <v>3</v>
      </c>
      <c r="I6" s="7">
        <v>0</v>
      </c>
      <c r="J6" s="7">
        <v>7</v>
      </c>
      <c r="K6" s="7">
        <v>190</v>
      </c>
      <c r="L6" s="7">
        <v>12011</v>
      </c>
    </row>
    <row r="7" spans="1:12" x14ac:dyDescent="0.25">
      <c r="A7" s="1">
        <v>39387</v>
      </c>
      <c r="B7" s="7">
        <v>15.5</v>
      </c>
      <c r="C7" s="7">
        <v>2.8</v>
      </c>
      <c r="D7" s="7">
        <v>320</v>
      </c>
      <c r="E7" s="7">
        <v>143</v>
      </c>
      <c r="F7" s="7">
        <v>256</v>
      </c>
      <c r="G7" s="7">
        <v>16</v>
      </c>
      <c r="H7" s="7">
        <v>3.15</v>
      </c>
      <c r="I7" s="7">
        <v>1.3</v>
      </c>
      <c r="J7" s="7">
        <v>7</v>
      </c>
      <c r="K7" s="7">
        <v>150</v>
      </c>
      <c r="L7" s="7">
        <v>21108</v>
      </c>
    </row>
    <row r="8" spans="1:12" x14ac:dyDescent="0.25">
      <c r="A8" s="1">
        <v>39448</v>
      </c>
      <c r="B8" s="7">
        <v>19.8</v>
      </c>
      <c r="C8" s="7">
        <v>3</v>
      </c>
      <c r="D8" s="7">
        <v>480</v>
      </c>
      <c r="E8" s="7">
        <v>311</v>
      </c>
      <c r="F8" s="7">
        <v>256</v>
      </c>
      <c r="G8" s="7">
        <v>16</v>
      </c>
      <c r="H8" s="7">
        <v>2</v>
      </c>
      <c r="I8" s="7">
        <v>1</v>
      </c>
      <c r="J8" s="7">
        <v>4</v>
      </c>
      <c r="K8" s="7">
        <v>92.5</v>
      </c>
      <c r="L8" s="7">
        <v>8904</v>
      </c>
    </row>
    <row r="9" spans="1:12" x14ac:dyDescent="0.25">
      <c r="A9" s="1">
        <v>39569</v>
      </c>
      <c r="B9" s="7">
        <v>11.5</v>
      </c>
      <c r="C9" s="7">
        <v>2.8</v>
      </c>
      <c r="D9" s="7">
        <v>640</v>
      </c>
      <c r="E9" s="7">
        <v>286</v>
      </c>
      <c r="F9" s="7">
        <v>192</v>
      </c>
      <c r="G9" s="7">
        <v>4</v>
      </c>
      <c r="H9" s="7">
        <v>3.15</v>
      </c>
      <c r="I9" s="7">
        <v>1.3</v>
      </c>
      <c r="J9" s="7">
        <v>5</v>
      </c>
      <c r="K9" s="7">
        <v>151</v>
      </c>
      <c r="L9" s="7">
        <v>28701</v>
      </c>
    </row>
    <row r="10" spans="1:12" x14ac:dyDescent="0.25">
      <c r="A10" s="1">
        <v>39600</v>
      </c>
      <c r="B10" s="7">
        <v>18.100000000000001</v>
      </c>
      <c r="C10" s="7">
        <v>2.8</v>
      </c>
      <c r="D10" s="7">
        <v>640</v>
      </c>
      <c r="E10" s="7">
        <v>286</v>
      </c>
      <c r="F10" s="7">
        <v>512</v>
      </c>
      <c r="G10" s="7">
        <v>16</v>
      </c>
      <c r="H10" s="7">
        <v>3.15</v>
      </c>
      <c r="I10" s="7">
        <v>1.3</v>
      </c>
      <c r="J10" s="7">
        <v>8</v>
      </c>
      <c r="K10" s="7">
        <v>146</v>
      </c>
      <c r="L10" s="7">
        <v>25012</v>
      </c>
    </row>
    <row r="11" spans="1:12" x14ac:dyDescent="0.25">
      <c r="A11" s="1">
        <v>39692</v>
      </c>
      <c r="B11" s="7">
        <v>12</v>
      </c>
      <c r="C11" s="7">
        <v>3.8</v>
      </c>
      <c r="D11" s="7">
        <v>800</v>
      </c>
      <c r="E11" s="7">
        <v>246</v>
      </c>
      <c r="F11" s="7">
        <v>512</v>
      </c>
      <c r="G11" s="7">
        <v>16</v>
      </c>
      <c r="H11" s="7">
        <v>5</v>
      </c>
      <c r="I11" s="7">
        <v>1.3</v>
      </c>
      <c r="J11" s="7">
        <v>6</v>
      </c>
      <c r="K11" s="7">
        <v>165</v>
      </c>
      <c r="L11" s="7">
        <v>16445</v>
      </c>
    </row>
    <row r="12" spans="1:12" x14ac:dyDescent="0.25">
      <c r="A12" s="1">
        <v>39753</v>
      </c>
      <c r="B12" s="7">
        <v>13.9</v>
      </c>
      <c r="C12" s="7">
        <v>3.8</v>
      </c>
      <c r="D12" s="7">
        <v>800</v>
      </c>
      <c r="E12" s="7">
        <v>246</v>
      </c>
      <c r="F12" s="7">
        <v>288</v>
      </c>
      <c r="G12" s="7">
        <v>8</v>
      </c>
      <c r="H12" s="7">
        <v>3.15</v>
      </c>
      <c r="I12" s="7">
        <v>1.3</v>
      </c>
      <c r="J12" s="7">
        <v>7</v>
      </c>
      <c r="K12" s="7">
        <v>110</v>
      </c>
      <c r="L12" s="7">
        <v>13207</v>
      </c>
    </row>
    <row r="13" spans="1:12" x14ac:dyDescent="0.25">
      <c r="A13" s="1">
        <v>39753</v>
      </c>
      <c r="B13" s="7">
        <v>14</v>
      </c>
      <c r="C13" s="7">
        <v>3</v>
      </c>
      <c r="D13" s="7">
        <v>400</v>
      </c>
      <c r="E13" s="7">
        <v>155</v>
      </c>
      <c r="F13" s="7">
        <v>256</v>
      </c>
      <c r="G13" s="7">
        <v>16</v>
      </c>
      <c r="H13" s="7">
        <v>3.15</v>
      </c>
      <c r="I13" s="7">
        <v>0</v>
      </c>
      <c r="J13" s="7">
        <v>8</v>
      </c>
      <c r="K13" s="7">
        <v>119.9</v>
      </c>
      <c r="L13" s="7">
        <v>9026</v>
      </c>
    </row>
    <row r="14" spans="1:12" x14ac:dyDescent="0.25">
      <c r="A14" s="1">
        <v>39814</v>
      </c>
      <c r="B14" s="7">
        <v>9.9</v>
      </c>
      <c r="C14" s="7">
        <v>4.0999999999999996</v>
      </c>
      <c r="D14" s="7">
        <v>800</v>
      </c>
      <c r="E14" s="7">
        <v>228</v>
      </c>
      <c r="F14" s="7">
        <v>512</v>
      </c>
      <c r="G14" s="7">
        <v>16</v>
      </c>
      <c r="H14" s="7">
        <v>3.15</v>
      </c>
      <c r="I14" s="7">
        <v>0</v>
      </c>
      <c r="J14" s="7">
        <v>5</v>
      </c>
      <c r="K14" s="7">
        <v>183</v>
      </c>
      <c r="L14" s="7">
        <v>17197</v>
      </c>
    </row>
    <row r="15" spans="1:12" x14ac:dyDescent="0.25">
      <c r="A15" s="1">
        <v>39845</v>
      </c>
      <c r="B15" s="7">
        <v>13.7</v>
      </c>
      <c r="C15" s="7">
        <v>3.2</v>
      </c>
      <c r="D15" s="7">
        <v>480</v>
      </c>
      <c r="E15" s="7">
        <v>180</v>
      </c>
      <c r="F15" s="7">
        <v>512</v>
      </c>
      <c r="G15" s="7">
        <v>16</v>
      </c>
      <c r="H15" s="7">
        <v>3.15</v>
      </c>
      <c r="I15" s="7">
        <v>0</v>
      </c>
      <c r="J15" s="7">
        <v>7</v>
      </c>
      <c r="K15" s="7">
        <v>135</v>
      </c>
      <c r="L15" s="7">
        <v>8543</v>
      </c>
    </row>
    <row r="16" spans="1:12" x14ac:dyDescent="0.25">
      <c r="A16" s="1">
        <v>39845</v>
      </c>
      <c r="B16" s="7">
        <v>17.3</v>
      </c>
      <c r="C16" s="7">
        <v>3.6</v>
      </c>
      <c r="D16" s="7">
        <v>800</v>
      </c>
      <c r="E16" s="7">
        <v>259</v>
      </c>
      <c r="F16" s="7">
        <v>512</v>
      </c>
      <c r="G16" s="7">
        <v>16</v>
      </c>
      <c r="H16" s="7">
        <v>3.15</v>
      </c>
      <c r="I16" s="7">
        <v>0</v>
      </c>
      <c r="J16" s="7">
        <v>8</v>
      </c>
      <c r="K16" s="7">
        <v>157</v>
      </c>
      <c r="L16" s="7">
        <v>12847</v>
      </c>
    </row>
    <row r="17" spans="1:12" x14ac:dyDescent="0.25">
      <c r="A17" s="1">
        <v>39845</v>
      </c>
      <c r="B17" s="7">
        <v>17.3</v>
      </c>
      <c r="C17" s="7">
        <v>3.6</v>
      </c>
      <c r="D17" s="7">
        <v>800</v>
      </c>
      <c r="E17" s="7">
        <v>259</v>
      </c>
      <c r="F17" s="7">
        <v>512</v>
      </c>
      <c r="G17" s="7">
        <v>16</v>
      </c>
      <c r="H17" s="7">
        <v>3.15</v>
      </c>
      <c r="I17" s="7">
        <v>1.3</v>
      </c>
      <c r="J17" s="7">
        <v>8</v>
      </c>
      <c r="K17" s="7">
        <v>117.5</v>
      </c>
      <c r="L17" s="7">
        <v>8159</v>
      </c>
    </row>
    <row r="18" spans="1:12" x14ac:dyDescent="0.25">
      <c r="A18" s="1">
        <v>39845</v>
      </c>
      <c r="B18" s="7">
        <v>13.7</v>
      </c>
      <c r="C18" s="7">
        <v>3.2</v>
      </c>
      <c r="D18" s="7">
        <v>800</v>
      </c>
      <c r="E18" s="7">
        <v>292</v>
      </c>
      <c r="F18" s="7">
        <v>512</v>
      </c>
      <c r="G18" s="7">
        <v>16</v>
      </c>
      <c r="H18" s="7">
        <v>5</v>
      </c>
      <c r="I18" s="7">
        <v>1.3</v>
      </c>
      <c r="J18" s="7">
        <v>5</v>
      </c>
      <c r="K18" s="7">
        <v>135</v>
      </c>
      <c r="L18" s="7">
        <v>8238</v>
      </c>
    </row>
    <row r="19" spans="1:12" x14ac:dyDescent="0.25">
      <c r="A19" s="1">
        <v>39845</v>
      </c>
      <c r="B19" s="7">
        <v>17.100000000000001</v>
      </c>
      <c r="C19" s="7">
        <v>3.2</v>
      </c>
      <c r="D19" s="7">
        <v>480</v>
      </c>
      <c r="E19" s="7">
        <v>180</v>
      </c>
      <c r="F19" s="7">
        <v>256</v>
      </c>
      <c r="G19" s="7">
        <v>16</v>
      </c>
      <c r="H19" s="7">
        <v>3.15</v>
      </c>
      <c r="I19" s="7">
        <v>0</v>
      </c>
      <c r="J19" s="7">
        <v>5</v>
      </c>
      <c r="K19" s="7">
        <v>128</v>
      </c>
      <c r="L19" s="7">
        <v>8741</v>
      </c>
    </row>
    <row r="20" spans="1:12" x14ac:dyDescent="0.25">
      <c r="A20" s="1">
        <v>39934</v>
      </c>
      <c r="B20" s="7">
        <v>17</v>
      </c>
      <c r="C20" s="7">
        <v>3.6</v>
      </c>
      <c r="D20" s="7">
        <v>800</v>
      </c>
      <c r="E20" s="7">
        <v>259</v>
      </c>
      <c r="F20" s="7">
        <v>512</v>
      </c>
      <c r="G20" s="7">
        <v>16</v>
      </c>
      <c r="H20" s="7">
        <v>3.15</v>
      </c>
      <c r="I20" s="7">
        <v>0</v>
      </c>
      <c r="J20" s="7">
        <v>5</v>
      </c>
      <c r="K20" s="7">
        <v>118.5</v>
      </c>
      <c r="L20" s="7">
        <v>8485</v>
      </c>
    </row>
    <row r="21" spans="1:12" x14ac:dyDescent="0.25">
      <c r="A21" s="1">
        <v>39965</v>
      </c>
      <c r="B21" s="7">
        <v>14.4</v>
      </c>
      <c r="C21" s="7">
        <v>3.2</v>
      </c>
      <c r="D21" s="7">
        <v>480</v>
      </c>
      <c r="E21" s="7">
        <v>180</v>
      </c>
      <c r="F21" s="7">
        <v>512</v>
      </c>
      <c r="G21" s="7">
        <v>16</v>
      </c>
      <c r="H21" s="7">
        <v>5</v>
      </c>
      <c r="I21" s="7">
        <v>0</v>
      </c>
      <c r="J21" s="7">
        <v>8</v>
      </c>
      <c r="K21" s="7">
        <v>178.5</v>
      </c>
      <c r="L21" s="7">
        <v>8323</v>
      </c>
    </row>
    <row r="22" spans="1:12" x14ac:dyDescent="0.25">
      <c r="A22" s="1">
        <v>40026</v>
      </c>
      <c r="B22" s="7">
        <v>14</v>
      </c>
      <c r="C22" s="7">
        <v>3.2</v>
      </c>
      <c r="D22" s="7">
        <v>480</v>
      </c>
      <c r="E22" s="7">
        <v>180</v>
      </c>
      <c r="F22" s="7">
        <v>512</v>
      </c>
      <c r="G22" s="7">
        <v>16</v>
      </c>
      <c r="H22" s="7">
        <v>5</v>
      </c>
      <c r="I22" s="7">
        <v>0</v>
      </c>
      <c r="J22" s="7">
        <v>4</v>
      </c>
      <c r="K22" s="7">
        <v>180</v>
      </c>
      <c r="L22" s="7">
        <v>13247</v>
      </c>
    </row>
    <row r="23" spans="1:12" x14ac:dyDescent="0.25">
      <c r="A23" s="1">
        <v>40026</v>
      </c>
      <c r="B23" s="7">
        <v>18</v>
      </c>
      <c r="C23" s="7">
        <v>3.5</v>
      </c>
      <c r="D23" s="7">
        <v>480</v>
      </c>
      <c r="E23" s="7">
        <v>267</v>
      </c>
      <c r="F23" s="7">
        <v>256</v>
      </c>
      <c r="G23" s="7">
        <v>32</v>
      </c>
      <c r="H23" s="7">
        <v>5</v>
      </c>
      <c r="I23" s="7">
        <v>1</v>
      </c>
      <c r="J23" s="7">
        <v>6</v>
      </c>
      <c r="K23" s="7">
        <v>178.5</v>
      </c>
      <c r="L23" s="7">
        <v>12178</v>
      </c>
    </row>
    <row r="24" spans="1:12" x14ac:dyDescent="0.25">
      <c r="A24" s="1">
        <v>40057</v>
      </c>
      <c r="B24" s="7">
        <v>16</v>
      </c>
      <c r="C24" s="7">
        <v>3.2</v>
      </c>
      <c r="D24" s="7">
        <v>800</v>
      </c>
      <c r="E24" s="7">
        <v>292</v>
      </c>
      <c r="F24" s="7">
        <v>256</v>
      </c>
      <c r="G24" s="7">
        <v>16</v>
      </c>
      <c r="H24" s="7">
        <v>8</v>
      </c>
      <c r="I24" s="7">
        <v>1</v>
      </c>
      <c r="J24" s="7">
        <v>10</v>
      </c>
      <c r="K24" s="7">
        <v>150.30000000000001</v>
      </c>
      <c r="L24" s="7">
        <v>17093</v>
      </c>
    </row>
    <row r="25" spans="1:12" x14ac:dyDescent="0.25">
      <c r="A25" s="1">
        <v>40057</v>
      </c>
      <c r="B25" s="7">
        <v>12.9</v>
      </c>
      <c r="C25" s="7">
        <v>3</v>
      </c>
      <c r="D25" s="7">
        <v>400</v>
      </c>
      <c r="E25" s="7">
        <v>155</v>
      </c>
      <c r="F25" s="7">
        <v>128</v>
      </c>
      <c r="G25" s="7">
        <v>16</v>
      </c>
      <c r="H25" s="7">
        <v>5</v>
      </c>
      <c r="I25" s="7">
        <v>1.3</v>
      </c>
      <c r="J25" s="7">
        <v>6</v>
      </c>
      <c r="K25" s="7">
        <v>117.5</v>
      </c>
      <c r="L25" s="7">
        <v>12019</v>
      </c>
    </row>
    <row r="26" spans="1:12" x14ac:dyDescent="0.25">
      <c r="A26" s="1">
        <v>40087</v>
      </c>
      <c r="B26" s="7">
        <v>12.5</v>
      </c>
      <c r="C26" s="7">
        <v>3.5</v>
      </c>
      <c r="D26" s="7">
        <v>800</v>
      </c>
      <c r="E26" s="7">
        <v>267</v>
      </c>
      <c r="F26" s="7">
        <v>512</v>
      </c>
      <c r="G26" s="7">
        <v>16</v>
      </c>
      <c r="H26" s="7">
        <v>5</v>
      </c>
      <c r="I26" s="7">
        <v>0</v>
      </c>
      <c r="J26" s="7">
        <v>5</v>
      </c>
      <c r="K26" s="7">
        <v>158</v>
      </c>
      <c r="L26" s="7">
        <v>12690</v>
      </c>
    </row>
    <row r="27" spans="1:12" x14ac:dyDescent="0.25">
      <c r="A27" s="1">
        <v>40087</v>
      </c>
      <c r="B27" s="7">
        <v>11</v>
      </c>
      <c r="C27" s="7">
        <v>4.3</v>
      </c>
      <c r="D27" s="7">
        <v>800</v>
      </c>
      <c r="E27" s="7">
        <v>217</v>
      </c>
      <c r="F27" s="7">
        <v>512</v>
      </c>
      <c r="G27" s="7">
        <v>16</v>
      </c>
      <c r="H27" s="7">
        <v>5</v>
      </c>
      <c r="I27" s="7">
        <v>0</v>
      </c>
      <c r="J27" s="7">
        <v>6</v>
      </c>
      <c r="K27" s="7">
        <v>147.4</v>
      </c>
      <c r="L27" s="7">
        <v>8355</v>
      </c>
    </row>
    <row r="28" spans="1:12" x14ac:dyDescent="0.25">
      <c r="A28" s="1">
        <v>40087</v>
      </c>
      <c r="B28" s="7">
        <v>13.7</v>
      </c>
      <c r="C28" s="7">
        <v>3.2</v>
      </c>
      <c r="D28" s="7">
        <v>800</v>
      </c>
      <c r="E28" s="7">
        <v>292</v>
      </c>
      <c r="F28" s="7">
        <v>512</v>
      </c>
      <c r="G28" s="7">
        <v>16</v>
      </c>
      <c r="H28" s="7">
        <v>5</v>
      </c>
      <c r="I28" s="7">
        <v>1.3</v>
      </c>
      <c r="J28" s="7">
        <v>5</v>
      </c>
      <c r="K28" s="7">
        <v>120</v>
      </c>
      <c r="L28" s="7">
        <v>24892</v>
      </c>
    </row>
    <row r="29" spans="1:12" x14ac:dyDescent="0.25">
      <c r="A29" s="1">
        <v>40118</v>
      </c>
      <c r="B29" s="7">
        <v>13</v>
      </c>
      <c r="C29" s="7">
        <v>4</v>
      </c>
      <c r="D29" s="7">
        <v>854</v>
      </c>
      <c r="E29" s="7">
        <v>245</v>
      </c>
      <c r="F29" s="7">
        <v>384</v>
      </c>
      <c r="G29" s="7">
        <v>1</v>
      </c>
      <c r="H29" s="7">
        <v>8</v>
      </c>
      <c r="I29" s="7">
        <v>0</v>
      </c>
      <c r="J29" s="7">
        <v>10</v>
      </c>
      <c r="K29" s="7">
        <v>181</v>
      </c>
      <c r="L29" s="7">
        <v>17404</v>
      </c>
    </row>
    <row r="30" spans="1:12" x14ac:dyDescent="0.25">
      <c r="A30" s="1">
        <v>40148</v>
      </c>
      <c r="B30" s="7">
        <v>14</v>
      </c>
      <c r="C30" s="7">
        <v>3.6</v>
      </c>
      <c r="D30" s="7">
        <v>800</v>
      </c>
      <c r="E30" s="7">
        <v>259</v>
      </c>
      <c r="F30" s="7">
        <v>512</v>
      </c>
      <c r="G30" s="7">
        <v>16</v>
      </c>
      <c r="H30" s="7">
        <v>5</v>
      </c>
      <c r="I30" s="7">
        <v>1.3</v>
      </c>
      <c r="J30" s="7">
        <v>5</v>
      </c>
      <c r="K30" s="7">
        <v>135</v>
      </c>
      <c r="L30" s="7">
        <v>13001</v>
      </c>
    </row>
    <row r="31" spans="1:12" x14ac:dyDescent="0.25">
      <c r="A31" s="1">
        <v>40148</v>
      </c>
      <c r="B31" s="7">
        <v>15</v>
      </c>
      <c r="C31" s="7">
        <v>3.2</v>
      </c>
      <c r="D31" s="7">
        <v>800</v>
      </c>
      <c r="E31" s="7">
        <v>292</v>
      </c>
      <c r="F31" s="7">
        <v>256</v>
      </c>
      <c r="G31" s="7">
        <v>16</v>
      </c>
      <c r="H31" s="7">
        <v>5</v>
      </c>
      <c r="I31" s="7">
        <v>0</v>
      </c>
      <c r="J31" s="7">
        <v>4</v>
      </c>
      <c r="K31" s="7">
        <v>155</v>
      </c>
      <c r="L31" s="7">
        <v>12232</v>
      </c>
    </row>
    <row r="32" spans="1:12" x14ac:dyDescent="0.25">
      <c r="A32" s="1">
        <v>40179</v>
      </c>
      <c r="B32" s="7">
        <v>11.5</v>
      </c>
      <c r="C32" s="7">
        <v>3.7</v>
      </c>
      <c r="D32" s="7">
        <v>800</v>
      </c>
      <c r="E32" s="7">
        <v>252</v>
      </c>
      <c r="F32" s="7">
        <v>512</v>
      </c>
      <c r="G32" s="7">
        <v>16</v>
      </c>
      <c r="H32" s="7">
        <v>5</v>
      </c>
      <c r="I32" s="7">
        <v>0</v>
      </c>
      <c r="J32" s="7">
        <v>10</v>
      </c>
      <c r="K32" s="7">
        <v>129</v>
      </c>
      <c r="L32" s="7">
        <v>32600</v>
      </c>
    </row>
    <row r="33" spans="1:12" x14ac:dyDescent="0.25">
      <c r="A33" s="1">
        <v>40210</v>
      </c>
      <c r="B33" s="7">
        <v>12.5</v>
      </c>
      <c r="C33" s="7">
        <v>3.5</v>
      </c>
      <c r="D33" s="7">
        <v>800</v>
      </c>
      <c r="E33" s="7">
        <v>267</v>
      </c>
      <c r="F33" s="7">
        <v>512</v>
      </c>
      <c r="G33" s="7">
        <v>16</v>
      </c>
      <c r="H33" s="7">
        <v>5</v>
      </c>
      <c r="I33" s="7">
        <v>0</v>
      </c>
      <c r="J33" s="7">
        <v>5</v>
      </c>
      <c r="K33" s="7">
        <v>95</v>
      </c>
      <c r="L33" s="7">
        <v>12408</v>
      </c>
    </row>
    <row r="34" spans="1:12" x14ac:dyDescent="0.25">
      <c r="A34" s="1">
        <v>40210</v>
      </c>
      <c r="B34" s="7">
        <v>12</v>
      </c>
      <c r="C34" s="7">
        <v>3.2</v>
      </c>
      <c r="D34" s="7">
        <v>480</v>
      </c>
      <c r="E34" s="7">
        <v>180</v>
      </c>
      <c r="F34" s="7">
        <v>512</v>
      </c>
      <c r="G34" s="7">
        <v>16</v>
      </c>
      <c r="H34" s="7">
        <v>3.15</v>
      </c>
      <c r="I34" s="7">
        <v>0</v>
      </c>
      <c r="J34" s="7">
        <v>5</v>
      </c>
      <c r="K34" s="7">
        <v>135</v>
      </c>
      <c r="L34" s="7">
        <v>8037</v>
      </c>
    </row>
    <row r="35" spans="1:12" x14ac:dyDescent="0.25">
      <c r="A35" s="1">
        <v>40210</v>
      </c>
      <c r="B35" s="7">
        <v>12</v>
      </c>
      <c r="C35" s="7">
        <v>3.2</v>
      </c>
      <c r="D35" s="7">
        <v>480</v>
      </c>
      <c r="E35" s="7">
        <v>180</v>
      </c>
      <c r="F35" s="7">
        <v>512</v>
      </c>
      <c r="G35" s="7">
        <v>16</v>
      </c>
      <c r="H35" s="7">
        <v>3.15</v>
      </c>
      <c r="I35" s="7">
        <v>0</v>
      </c>
      <c r="J35" s="7">
        <v>5</v>
      </c>
      <c r="K35" s="7">
        <v>140</v>
      </c>
      <c r="L35" s="7">
        <v>12728</v>
      </c>
    </row>
    <row r="36" spans="1:12" x14ac:dyDescent="0.25">
      <c r="A36" s="1">
        <v>40210</v>
      </c>
      <c r="B36" s="7">
        <v>11.7</v>
      </c>
      <c r="C36" s="7">
        <v>3.2</v>
      </c>
      <c r="D36" s="7">
        <v>480</v>
      </c>
      <c r="E36" s="7">
        <v>180</v>
      </c>
      <c r="F36" s="7">
        <v>512</v>
      </c>
      <c r="G36" s="7">
        <v>16</v>
      </c>
      <c r="H36" s="7">
        <v>5</v>
      </c>
      <c r="I36" s="7">
        <v>0</v>
      </c>
      <c r="J36" s="7">
        <v>6</v>
      </c>
      <c r="K36" s="7">
        <v>135</v>
      </c>
      <c r="L36" s="7">
        <v>8229</v>
      </c>
    </row>
    <row r="37" spans="1:12" x14ac:dyDescent="0.25">
      <c r="A37" s="1">
        <v>40210</v>
      </c>
      <c r="B37" s="7">
        <v>11.5</v>
      </c>
      <c r="C37" s="7">
        <v>3.2</v>
      </c>
      <c r="D37" s="7">
        <v>480</v>
      </c>
      <c r="E37" s="7">
        <v>180</v>
      </c>
      <c r="F37" s="7">
        <v>512</v>
      </c>
      <c r="G37" s="7">
        <v>16</v>
      </c>
      <c r="H37" s="7">
        <v>5</v>
      </c>
      <c r="I37" s="7">
        <v>0</v>
      </c>
      <c r="J37" s="7">
        <v>7</v>
      </c>
      <c r="K37" s="7">
        <v>125</v>
      </c>
      <c r="L37" s="7">
        <v>8347</v>
      </c>
    </row>
    <row r="38" spans="1:12" x14ac:dyDescent="0.25">
      <c r="A38" s="1">
        <v>40210</v>
      </c>
      <c r="B38" s="7">
        <v>12.5</v>
      </c>
      <c r="C38" s="7">
        <v>2.4</v>
      </c>
      <c r="D38" s="7">
        <v>240</v>
      </c>
      <c r="E38" s="7">
        <v>167</v>
      </c>
      <c r="F38" s="7">
        <v>256</v>
      </c>
      <c r="G38" s="7">
        <v>16</v>
      </c>
      <c r="H38" s="7">
        <v>3.15</v>
      </c>
      <c r="I38" s="7">
        <v>0</v>
      </c>
      <c r="J38" s="7">
        <v>6</v>
      </c>
      <c r="K38" s="7">
        <v>125</v>
      </c>
      <c r="L38" s="7">
        <v>8189</v>
      </c>
    </row>
    <row r="39" spans="1:12" x14ac:dyDescent="0.25">
      <c r="A39" s="1">
        <v>40210</v>
      </c>
      <c r="B39" s="7">
        <v>11.9</v>
      </c>
      <c r="C39" s="7">
        <v>3.7</v>
      </c>
      <c r="D39" s="7">
        <v>800</v>
      </c>
      <c r="E39" s="7">
        <v>252</v>
      </c>
      <c r="F39" s="7">
        <v>128</v>
      </c>
      <c r="G39" s="7">
        <v>16</v>
      </c>
      <c r="H39" s="7">
        <v>5</v>
      </c>
      <c r="I39" s="7">
        <v>0</v>
      </c>
      <c r="J39" s="7">
        <v>6</v>
      </c>
      <c r="K39" s="7">
        <v>115</v>
      </c>
      <c r="L39" s="7">
        <v>12240</v>
      </c>
    </row>
    <row r="40" spans="1:12" x14ac:dyDescent="0.25">
      <c r="A40" s="1">
        <v>40210</v>
      </c>
      <c r="B40" s="7">
        <v>17</v>
      </c>
      <c r="C40" s="7">
        <v>2.5499999999999998</v>
      </c>
      <c r="D40" s="7">
        <v>320</v>
      </c>
      <c r="E40" s="7">
        <v>157</v>
      </c>
      <c r="F40" s="7">
        <v>128</v>
      </c>
      <c r="G40" s="7">
        <v>16</v>
      </c>
      <c r="H40" s="7">
        <v>5</v>
      </c>
      <c r="I40" s="7">
        <v>0</v>
      </c>
      <c r="J40" s="7">
        <v>4</v>
      </c>
      <c r="K40" s="7">
        <v>162</v>
      </c>
      <c r="L40" s="7">
        <v>12826</v>
      </c>
    </row>
    <row r="41" spans="1:12" x14ac:dyDescent="0.25">
      <c r="A41" s="1">
        <v>40210</v>
      </c>
      <c r="B41" s="7">
        <v>16</v>
      </c>
      <c r="C41" s="7">
        <v>2.5499999999999998</v>
      </c>
      <c r="D41" s="7">
        <v>320</v>
      </c>
      <c r="E41" s="7">
        <v>157</v>
      </c>
      <c r="F41" s="7">
        <v>128</v>
      </c>
      <c r="G41" s="7">
        <v>16</v>
      </c>
      <c r="H41" s="7">
        <v>5</v>
      </c>
      <c r="I41" s="7">
        <v>0</v>
      </c>
      <c r="J41" s="7">
        <v>4</v>
      </c>
      <c r="K41" s="7">
        <v>185</v>
      </c>
      <c r="L41" s="7">
        <v>17364</v>
      </c>
    </row>
    <row r="42" spans="1:12" x14ac:dyDescent="0.25">
      <c r="A42" s="1">
        <v>40238</v>
      </c>
      <c r="B42" s="7">
        <v>13</v>
      </c>
      <c r="C42" s="7">
        <v>4.3</v>
      </c>
      <c r="D42" s="7">
        <v>800</v>
      </c>
      <c r="E42" s="7">
        <v>217</v>
      </c>
      <c r="F42" s="7">
        <v>512</v>
      </c>
      <c r="G42" s="7">
        <v>1</v>
      </c>
      <c r="H42" s="7">
        <v>8</v>
      </c>
      <c r="I42" s="7">
        <v>1.3</v>
      </c>
      <c r="J42" s="7">
        <v>5</v>
      </c>
      <c r="K42" s="7">
        <v>130</v>
      </c>
      <c r="L42" s="7">
        <v>12103</v>
      </c>
    </row>
    <row r="43" spans="1:12" x14ac:dyDescent="0.25">
      <c r="A43" s="1">
        <v>40269</v>
      </c>
      <c r="B43" s="7">
        <v>11.9</v>
      </c>
      <c r="C43" s="7">
        <v>3.7</v>
      </c>
      <c r="D43" s="7">
        <v>800</v>
      </c>
      <c r="E43" s="7">
        <v>252</v>
      </c>
      <c r="F43" s="7">
        <v>128</v>
      </c>
      <c r="G43" s="7">
        <v>8</v>
      </c>
      <c r="H43" s="7">
        <v>8</v>
      </c>
      <c r="I43" s="7">
        <v>0</v>
      </c>
      <c r="J43" s="7">
        <v>5</v>
      </c>
      <c r="K43" s="7">
        <v>165</v>
      </c>
      <c r="L43" s="7">
        <v>8459</v>
      </c>
    </row>
    <row r="44" spans="1:12" x14ac:dyDescent="0.25">
      <c r="A44" s="1">
        <v>40269</v>
      </c>
      <c r="B44" s="7">
        <v>14.3</v>
      </c>
      <c r="C44" s="7">
        <v>3.5</v>
      </c>
      <c r="D44" s="7">
        <v>800</v>
      </c>
      <c r="E44" s="7">
        <v>267</v>
      </c>
      <c r="F44" s="7">
        <v>128</v>
      </c>
      <c r="G44" s="7">
        <v>3</v>
      </c>
      <c r="H44" s="7">
        <v>5</v>
      </c>
      <c r="I44" s="7">
        <v>0</v>
      </c>
      <c r="J44" s="7">
        <v>4</v>
      </c>
      <c r="K44" s="7">
        <v>140</v>
      </c>
      <c r="L44" s="7">
        <v>8139</v>
      </c>
    </row>
    <row r="45" spans="1:12" x14ac:dyDescent="0.25">
      <c r="A45" s="1">
        <v>40299</v>
      </c>
      <c r="B45" s="7">
        <v>11.2</v>
      </c>
      <c r="C45" s="7">
        <v>3.7</v>
      </c>
      <c r="D45" s="7">
        <v>800</v>
      </c>
      <c r="E45" s="7">
        <v>252</v>
      </c>
      <c r="F45" s="7">
        <v>512</v>
      </c>
      <c r="G45" s="7">
        <v>2</v>
      </c>
      <c r="H45" s="7">
        <v>5</v>
      </c>
      <c r="I45" s="7">
        <v>0</v>
      </c>
      <c r="J45" s="7">
        <v>5</v>
      </c>
      <c r="K45" s="7">
        <v>180</v>
      </c>
      <c r="L45" s="7">
        <v>13303</v>
      </c>
    </row>
    <row r="46" spans="1:12" x14ac:dyDescent="0.25">
      <c r="A46" s="1">
        <v>40299</v>
      </c>
      <c r="B46" s="7">
        <v>17</v>
      </c>
      <c r="C46" s="7">
        <v>3.2</v>
      </c>
      <c r="D46" s="7">
        <v>800</v>
      </c>
      <c r="E46" s="7">
        <v>292</v>
      </c>
      <c r="F46" s="7">
        <v>512</v>
      </c>
      <c r="G46" s="7">
        <v>16</v>
      </c>
      <c r="H46" s="7">
        <v>3.15</v>
      </c>
      <c r="I46" s="7">
        <v>0</v>
      </c>
      <c r="J46" s="7">
        <v>7</v>
      </c>
      <c r="K46" s="7">
        <v>164</v>
      </c>
      <c r="L46" s="7">
        <v>12964</v>
      </c>
    </row>
    <row r="47" spans="1:12" x14ac:dyDescent="0.25">
      <c r="A47" s="1">
        <v>40330</v>
      </c>
      <c r="B47" s="7">
        <v>11.7</v>
      </c>
      <c r="C47" s="7">
        <v>3.2</v>
      </c>
      <c r="D47" s="7">
        <v>480</v>
      </c>
      <c r="E47" s="7">
        <v>180</v>
      </c>
      <c r="F47" s="7">
        <v>384</v>
      </c>
      <c r="G47" s="7">
        <v>16</v>
      </c>
      <c r="H47" s="7">
        <v>5</v>
      </c>
      <c r="I47" s="7">
        <v>0</v>
      </c>
      <c r="J47" s="7">
        <v>6</v>
      </c>
      <c r="K47" s="7">
        <v>115</v>
      </c>
      <c r="L47" s="7">
        <v>12347</v>
      </c>
    </row>
    <row r="48" spans="1:12" x14ac:dyDescent="0.25">
      <c r="A48" s="1">
        <v>40330</v>
      </c>
      <c r="B48" s="7">
        <v>15</v>
      </c>
      <c r="C48" s="7">
        <v>3</v>
      </c>
      <c r="D48" s="7">
        <v>480</v>
      </c>
      <c r="E48" s="7">
        <v>192</v>
      </c>
      <c r="F48" s="7">
        <v>168</v>
      </c>
      <c r="G48" s="7">
        <v>16</v>
      </c>
      <c r="H48" s="7">
        <v>3.15</v>
      </c>
      <c r="I48" s="7">
        <v>0</v>
      </c>
      <c r="J48" s="7">
        <v>4</v>
      </c>
      <c r="K48" s="7">
        <v>135</v>
      </c>
      <c r="L48" s="7">
        <v>12385</v>
      </c>
    </row>
    <row r="49" spans="1:12" x14ac:dyDescent="0.25">
      <c r="A49" s="1">
        <v>40360</v>
      </c>
      <c r="B49" s="7">
        <v>13.3</v>
      </c>
      <c r="C49" s="7">
        <v>3.2</v>
      </c>
      <c r="D49" s="7">
        <v>480</v>
      </c>
      <c r="E49" s="7">
        <v>180</v>
      </c>
      <c r="F49" s="7">
        <v>512</v>
      </c>
      <c r="G49" s="7">
        <v>16</v>
      </c>
      <c r="H49" s="7">
        <v>3.15</v>
      </c>
      <c r="I49" s="7">
        <v>0</v>
      </c>
      <c r="J49" s="7">
        <v>8</v>
      </c>
      <c r="K49" s="7">
        <v>110</v>
      </c>
      <c r="L49" s="7">
        <v>12483</v>
      </c>
    </row>
    <row r="50" spans="1:12" x14ac:dyDescent="0.25">
      <c r="A50" s="1">
        <v>40422</v>
      </c>
      <c r="B50" s="7">
        <v>14.2</v>
      </c>
      <c r="C50" s="7">
        <v>3.7</v>
      </c>
      <c r="D50" s="7">
        <v>800</v>
      </c>
      <c r="E50" s="7">
        <v>252</v>
      </c>
      <c r="F50" s="7">
        <v>128</v>
      </c>
      <c r="G50" s="7">
        <v>1.5</v>
      </c>
      <c r="H50" s="7">
        <v>5</v>
      </c>
      <c r="I50" s="7">
        <v>0</v>
      </c>
      <c r="J50" s="7">
        <v>9</v>
      </c>
      <c r="K50" s="7">
        <v>126</v>
      </c>
      <c r="L50" s="7">
        <v>12102</v>
      </c>
    </row>
    <row r="51" spans="1:12" x14ac:dyDescent="0.25">
      <c r="A51" s="1">
        <v>40422</v>
      </c>
      <c r="B51" s="7">
        <v>11.8</v>
      </c>
      <c r="C51" s="7">
        <v>4.3</v>
      </c>
      <c r="D51" s="7">
        <v>800</v>
      </c>
      <c r="E51" s="7">
        <v>217</v>
      </c>
      <c r="F51" s="7">
        <v>128</v>
      </c>
      <c r="G51" s="7">
        <v>1.5</v>
      </c>
      <c r="H51" s="7">
        <v>8</v>
      </c>
      <c r="I51" s="7">
        <v>0</v>
      </c>
      <c r="J51" s="7">
        <v>9</v>
      </c>
      <c r="K51" s="7">
        <v>130</v>
      </c>
      <c r="L51" s="7">
        <v>12491</v>
      </c>
    </row>
    <row r="52" spans="1:12" x14ac:dyDescent="0.25">
      <c r="A52" s="1">
        <v>40422</v>
      </c>
      <c r="B52" s="7">
        <v>11.2</v>
      </c>
      <c r="C52" s="7">
        <v>3.5</v>
      </c>
      <c r="D52" s="7">
        <v>800</v>
      </c>
      <c r="E52" s="7">
        <v>267</v>
      </c>
      <c r="F52" s="7">
        <v>128</v>
      </c>
      <c r="G52" s="7">
        <v>8</v>
      </c>
      <c r="H52" s="7">
        <v>5</v>
      </c>
      <c r="I52" s="7">
        <v>0</v>
      </c>
      <c r="J52" s="7">
        <v>7</v>
      </c>
      <c r="K52" s="7">
        <v>130</v>
      </c>
      <c r="L52" s="7">
        <v>9034</v>
      </c>
    </row>
    <row r="53" spans="1:12" x14ac:dyDescent="0.25">
      <c r="A53" s="1">
        <v>40452</v>
      </c>
      <c r="B53" s="7">
        <v>15.5</v>
      </c>
      <c r="C53" s="7">
        <v>3.6</v>
      </c>
      <c r="D53" s="7">
        <v>800</v>
      </c>
      <c r="E53" s="7">
        <v>259</v>
      </c>
      <c r="F53" s="7">
        <v>576</v>
      </c>
      <c r="G53" s="7">
        <v>8</v>
      </c>
      <c r="H53" s="7">
        <v>5</v>
      </c>
      <c r="I53" s="7">
        <v>0</v>
      </c>
      <c r="J53" s="7">
        <v>4</v>
      </c>
      <c r="K53" s="7">
        <v>170</v>
      </c>
      <c r="L53" s="7">
        <v>8740</v>
      </c>
    </row>
    <row r="54" spans="1:12" x14ac:dyDescent="0.25">
      <c r="A54" s="1">
        <v>40452</v>
      </c>
      <c r="B54" s="7">
        <v>12</v>
      </c>
      <c r="C54" s="7">
        <v>3.8</v>
      </c>
      <c r="D54" s="7">
        <v>800</v>
      </c>
      <c r="E54" s="7">
        <v>246</v>
      </c>
      <c r="F54" s="7">
        <v>576</v>
      </c>
      <c r="G54" s="7">
        <v>8</v>
      </c>
      <c r="H54" s="7">
        <v>5</v>
      </c>
      <c r="I54" s="7">
        <v>0</v>
      </c>
      <c r="J54" s="7">
        <v>6</v>
      </c>
      <c r="K54" s="7">
        <v>139</v>
      </c>
      <c r="L54" s="7">
        <v>12031</v>
      </c>
    </row>
    <row r="55" spans="1:12" x14ac:dyDescent="0.25">
      <c r="A55" s="1">
        <v>40452</v>
      </c>
      <c r="B55" s="7">
        <v>13.5</v>
      </c>
      <c r="C55" s="7">
        <v>3.6</v>
      </c>
      <c r="D55" s="7">
        <v>800</v>
      </c>
      <c r="E55" s="7">
        <v>259</v>
      </c>
      <c r="F55" s="7">
        <v>512</v>
      </c>
      <c r="G55" s="7">
        <v>16</v>
      </c>
      <c r="H55" s="7">
        <v>5</v>
      </c>
      <c r="I55" s="7">
        <v>0</v>
      </c>
      <c r="J55" s="7">
        <v>11</v>
      </c>
      <c r="K55" s="7">
        <v>139</v>
      </c>
      <c r="L55" s="7">
        <v>17390</v>
      </c>
    </row>
    <row r="56" spans="1:12" x14ac:dyDescent="0.25">
      <c r="A56" s="1">
        <v>40452</v>
      </c>
      <c r="B56" s="7">
        <v>11.2</v>
      </c>
      <c r="C56" s="7">
        <v>4.3</v>
      </c>
      <c r="D56" s="7">
        <v>800</v>
      </c>
      <c r="E56" s="7">
        <v>217</v>
      </c>
      <c r="F56" s="7">
        <v>512</v>
      </c>
      <c r="G56" s="7">
        <v>8</v>
      </c>
      <c r="H56" s="7">
        <v>5</v>
      </c>
      <c r="I56" s="7">
        <v>0</v>
      </c>
      <c r="J56" s="7">
        <v>6</v>
      </c>
      <c r="K56" s="7">
        <v>140</v>
      </c>
      <c r="L56" s="7">
        <v>12608</v>
      </c>
    </row>
    <row r="57" spans="1:12" x14ac:dyDescent="0.25">
      <c r="A57" s="1">
        <v>40452</v>
      </c>
      <c r="B57" s="7">
        <v>11.9</v>
      </c>
      <c r="C57" s="7">
        <v>3.7</v>
      </c>
      <c r="D57" s="7">
        <v>800</v>
      </c>
      <c r="E57" s="7">
        <v>252</v>
      </c>
      <c r="F57" s="7">
        <v>512</v>
      </c>
      <c r="G57" s="7">
        <v>8</v>
      </c>
      <c r="H57" s="7">
        <v>8</v>
      </c>
      <c r="I57" s="7">
        <v>0</v>
      </c>
      <c r="J57" s="7">
        <v>6</v>
      </c>
      <c r="K57" s="7">
        <v>176</v>
      </c>
      <c r="L57" s="7">
        <v>9435</v>
      </c>
    </row>
    <row r="58" spans="1:12" x14ac:dyDescent="0.25">
      <c r="A58" s="1">
        <v>40452</v>
      </c>
      <c r="B58" s="7">
        <v>15.2</v>
      </c>
      <c r="C58" s="7">
        <v>3.5</v>
      </c>
      <c r="D58" s="7">
        <v>800</v>
      </c>
      <c r="E58" s="7">
        <v>267</v>
      </c>
      <c r="F58" s="7">
        <v>512</v>
      </c>
      <c r="G58" s="7">
        <v>16</v>
      </c>
      <c r="H58" s="7">
        <v>5</v>
      </c>
      <c r="I58" s="7">
        <v>0</v>
      </c>
      <c r="J58" s="7">
        <v>6</v>
      </c>
      <c r="K58" s="7">
        <v>157</v>
      </c>
      <c r="L58" s="7">
        <v>12424</v>
      </c>
    </row>
    <row r="59" spans="1:12" x14ac:dyDescent="0.25">
      <c r="A59" s="1">
        <v>40452</v>
      </c>
      <c r="B59" s="7">
        <v>11.5</v>
      </c>
      <c r="C59" s="7">
        <v>3.8</v>
      </c>
      <c r="D59" s="7">
        <v>800</v>
      </c>
      <c r="E59" s="7">
        <v>246</v>
      </c>
      <c r="F59" s="7">
        <v>512</v>
      </c>
      <c r="G59" s="7">
        <v>16</v>
      </c>
      <c r="H59" s="7">
        <v>5</v>
      </c>
      <c r="I59" s="7">
        <v>0</v>
      </c>
      <c r="J59" s="7">
        <v>6</v>
      </c>
      <c r="K59" s="7">
        <v>129</v>
      </c>
      <c r="L59" s="7">
        <v>8292</v>
      </c>
    </row>
    <row r="60" spans="1:12" x14ac:dyDescent="0.25">
      <c r="A60" s="1">
        <v>40452</v>
      </c>
      <c r="B60" s="7">
        <v>13</v>
      </c>
      <c r="C60" s="7">
        <v>3.8</v>
      </c>
      <c r="D60" s="7">
        <v>800</v>
      </c>
      <c r="E60" s="7">
        <v>246</v>
      </c>
      <c r="F60" s="7">
        <v>448</v>
      </c>
      <c r="G60" s="7">
        <v>16</v>
      </c>
      <c r="H60" s="7">
        <v>5</v>
      </c>
      <c r="I60" s="7">
        <v>0</v>
      </c>
      <c r="J60" s="7">
        <v>4</v>
      </c>
      <c r="K60" s="7">
        <v>157</v>
      </c>
      <c r="L60" s="7">
        <v>13499</v>
      </c>
    </row>
    <row r="61" spans="1:12" x14ac:dyDescent="0.25">
      <c r="A61" s="1">
        <v>40452</v>
      </c>
      <c r="B61" s="7">
        <v>11.7</v>
      </c>
      <c r="C61" s="7">
        <v>3.2</v>
      </c>
      <c r="D61" s="7">
        <v>480</v>
      </c>
      <c r="E61" s="7">
        <v>180</v>
      </c>
      <c r="F61" s="7">
        <v>384</v>
      </c>
      <c r="G61" s="7">
        <v>16</v>
      </c>
      <c r="H61" s="7">
        <v>5</v>
      </c>
      <c r="I61" s="7">
        <v>0</v>
      </c>
      <c r="J61" s="7">
        <v>7</v>
      </c>
      <c r="K61" s="7">
        <v>152</v>
      </c>
      <c r="L61" s="7">
        <v>4639</v>
      </c>
    </row>
    <row r="62" spans="1:12" x14ac:dyDescent="0.25">
      <c r="A62" s="1">
        <v>40513</v>
      </c>
      <c r="B62" s="7">
        <v>12.8</v>
      </c>
      <c r="C62" s="7">
        <v>2.8</v>
      </c>
      <c r="D62" s="7">
        <v>320</v>
      </c>
      <c r="E62" s="7">
        <v>143</v>
      </c>
      <c r="F62" s="7">
        <v>512</v>
      </c>
      <c r="G62" s="7">
        <v>16</v>
      </c>
      <c r="H62" s="7">
        <v>3.15</v>
      </c>
      <c r="I62" s="7">
        <v>0</v>
      </c>
      <c r="J62" s="7">
        <v>6</v>
      </c>
      <c r="K62" s="7">
        <v>157</v>
      </c>
      <c r="L62" s="7">
        <v>9495</v>
      </c>
    </row>
    <row r="63" spans="1:12" x14ac:dyDescent="0.25">
      <c r="A63" s="1">
        <v>40513</v>
      </c>
      <c r="B63" s="7">
        <v>10.9</v>
      </c>
      <c r="C63" s="7">
        <v>4</v>
      </c>
      <c r="D63" s="7">
        <v>800</v>
      </c>
      <c r="E63" s="7">
        <v>233</v>
      </c>
      <c r="F63" s="7">
        <v>512</v>
      </c>
      <c r="G63" s="7">
        <v>8</v>
      </c>
      <c r="H63" s="7">
        <v>8</v>
      </c>
      <c r="I63" s="7">
        <v>1.3</v>
      </c>
      <c r="J63" s="7">
        <v>7</v>
      </c>
      <c r="K63" s="7">
        <v>104</v>
      </c>
      <c r="L63" s="7">
        <v>12834</v>
      </c>
    </row>
    <row r="64" spans="1:12" x14ac:dyDescent="0.25">
      <c r="A64" s="1">
        <v>40513</v>
      </c>
      <c r="B64" s="7">
        <v>10.9</v>
      </c>
      <c r="C64" s="7">
        <v>4</v>
      </c>
      <c r="D64" s="7">
        <v>800</v>
      </c>
      <c r="E64" s="7">
        <v>233</v>
      </c>
      <c r="F64" s="7">
        <v>512</v>
      </c>
      <c r="G64" s="7">
        <v>8</v>
      </c>
      <c r="H64" s="7">
        <v>8</v>
      </c>
      <c r="I64" s="7">
        <v>1.3</v>
      </c>
      <c r="J64" s="7">
        <v>6</v>
      </c>
      <c r="K64" s="7">
        <v>120</v>
      </c>
      <c r="L64" s="7">
        <v>9079</v>
      </c>
    </row>
    <row r="65" spans="1:12" x14ac:dyDescent="0.25">
      <c r="A65" s="1">
        <v>40513</v>
      </c>
      <c r="B65" s="7">
        <v>12.9</v>
      </c>
      <c r="C65" s="7">
        <v>3.8</v>
      </c>
      <c r="D65" s="7">
        <v>800</v>
      </c>
      <c r="E65" s="7">
        <v>246</v>
      </c>
      <c r="F65" s="7">
        <v>128</v>
      </c>
      <c r="G65" s="7">
        <v>8</v>
      </c>
      <c r="H65" s="7">
        <v>5</v>
      </c>
      <c r="I65" s="7">
        <v>0</v>
      </c>
      <c r="J65" s="7">
        <v>4</v>
      </c>
      <c r="K65" s="7">
        <v>88</v>
      </c>
      <c r="L65" s="7">
        <v>8100</v>
      </c>
    </row>
    <row r="66" spans="1:12" x14ac:dyDescent="0.25">
      <c r="A66" s="1">
        <v>40544</v>
      </c>
      <c r="B66" s="7">
        <v>11.7</v>
      </c>
      <c r="C66" s="7">
        <v>4.3</v>
      </c>
      <c r="D66" s="7">
        <v>800</v>
      </c>
      <c r="E66" s="7">
        <v>217</v>
      </c>
      <c r="F66" s="7">
        <v>768</v>
      </c>
      <c r="G66" s="7">
        <v>4</v>
      </c>
      <c r="H66" s="7">
        <v>8</v>
      </c>
      <c r="I66" s="7">
        <v>0</v>
      </c>
      <c r="J66" s="7">
        <v>6</v>
      </c>
      <c r="K66" s="7">
        <v>130</v>
      </c>
      <c r="L66" s="7">
        <v>9026</v>
      </c>
    </row>
    <row r="67" spans="1:12" x14ac:dyDescent="0.25">
      <c r="A67" s="1">
        <v>40544</v>
      </c>
      <c r="B67" s="7">
        <v>13</v>
      </c>
      <c r="C67" s="7">
        <v>4.3</v>
      </c>
      <c r="D67" s="7">
        <v>800</v>
      </c>
      <c r="E67" s="7">
        <v>217</v>
      </c>
      <c r="F67" s="7">
        <v>768</v>
      </c>
      <c r="G67" s="7">
        <v>4</v>
      </c>
      <c r="H67" s="7">
        <v>8</v>
      </c>
      <c r="I67" s="7">
        <v>1.3</v>
      </c>
      <c r="J67" s="7">
        <v>6</v>
      </c>
      <c r="K67" s="7">
        <v>138</v>
      </c>
      <c r="L67" s="7">
        <v>8204</v>
      </c>
    </row>
    <row r="68" spans="1:12" x14ac:dyDescent="0.25">
      <c r="A68" s="1">
        <v>40544</v>
      </c>
      <c r="B68" s="7">
        <v>13</v>
      </c>
      <c r="C68" s="7">
        <v>3.2</v>
      </c>
      <c r="D68" s="7">
        <v>480</v>
      </c>
      <c r="E68" s="7">
        <v>180</v>
      </c>
      <c r="F68" s="7">
        <v>512</v>
      </c>
      <c r="G68" s="7">
        <v>16</v>
      </c>
      <c r="H68" s="7">
        <v>5</v>
      </c>
      <c r="I68" s="7">
        <v>0</v>
      </c>
      <c r="J68" s="7">
        <v>8</v>
      </c>
      <c r="K68" s="7">
        <v>323</v>
      </c>
      <c r="L68" s="7">
        <v>32667</v>
      </c>
    </row>
    <row r="69" spans="1:12" x14ac:dyDescent="0.25">
      <c r="A69" s="1">
        <v>40544</v>
      </c>
      <c r="B69" s="7">
        <v>16</v>
      </c>
      <c r="C69" s="7">
        <v>3.6</v>
      </c>
      <c r="D69" s="7">
        <v>800</v>
      </c>
      <c r="E69" s="7">
        <v>259</v>
      </c>
      <c r="F69" s="7">
        <v>512</v>
      </c>
      <c r="G69" s="7">
        <v>2</v>
      </c>
      <c r="H69" s="7">
        <v>5</v>
      </c>
      <c r="I69" s="7">
        <v>1.3</v>
      </c>
      <c r="J69" s="7">
        <v>6</v>
      </c>
      <c r="K69" s="7">
        <v>185</v>
      </c>
      <c r="L69" s="7">
        <v>20563</v>
      </c>
    </row>
    <row r="70" spans="1:12" x14ac:dyDescent="0.25">
      <c r="A70" s="1">
        <v>40544</v>
      </c>
      <c r="B70" s="7">
        <v>11.9</v>
      </c>
      <c r="C70" s="7">
        <v>4.3</v>
      </c>
      <c r="D70" s="7">
        <v>800</v>
      </c>
      <c r="E70" s="7">
        <v>217</v>
      </c>
      <c r="F70" s="7">
        <v>512</v>
      </c>
      <c r="G70" s="7">
        <v>8</v>
      </c>
      <c r="H70" s="7">
        <v>5</v>
      </c>
      <c r="I70" s="7">
        <v>1.3</v>
      </c>
      <c r="J70" s="7">
        <v>13</v>
      </c>
      <c r="K70" s="7">
        <v>341</v>
      </c>
      <c r="L70" s="7">
        <v>21094</v>
      </c>
    </row>
    <row r="71" spans="1:12" x14ac:dyDescent="0.25">
      <c r="A71" s="1">
        <v>40544</v>
      </c>
      <c r="B71" s="7">
        <v>9.1999999999999993</v>
      </c>
      <c r="C71" s="7">
        <v>4</v>
      </c>
      <c r="D71" s="7">
        <v>800</v>
      </c>
      <c r="E71" s="7">
        <v>233</v>
      </c>
      <c r="F71" s="7">
        <v>512</v>
      </c>
      <c r="G71" s="7">
        <v>2</v>
      </c>
      <c r="H71" s="7">
        <v>5</v>
      </c>
      <c r="I71" s="7">
        <v>2</v>
      </c>
      <c r="J71" s="7">
        <v>6</v>
      </c>
      <c r="K71" s="7">
        <v>108</v>
      </c>
      <c r="L71" s="7">
        <v>13371</v>
      </c>
    </row>
    <row r="72" spans="1:12" x14ac:dyDescent="0.25">
      <c r="A72" s="1">
        <v>40544</v>
      </c>
      <c r="B72" s="7">
        <v>8.6999999999999993</v>
      </c>
      <c r="C72" s="7">
        <v>4.2</v>
      </c>
      <c r="D72" s="7">
        <v>854</v>
      </c>
      <c r="E72" s="7">
        <v>233</v>
      </c>
      <c r="F72" s="7">
        <v>512</v>
      </c>
      <c r="G72" s="7">
        <v>16</v>
      </c>
      <c r="H72" s="7">
        <v>8</v>
      </c>
      <c r="I72" s="7">
        <v>0</v>
      </c>
      <c r="J72" s="7">
        <v>7</v>
      </c>
      <c r="K72" s="7">
        <v>316</v>
      </c>
      <c r="L72" s="7">
        <v>28488</v>
      </c>
    </row>
    <row r="73" spans="1:12" x14ac:dyDescent="0.25">
      <c r="A73" s="1">
        <v>40544</v>
      </c>
      <c r="B73" s="7">
        <v>15.8</v>
      </c>
      <c r="C73" s="7">
        <v>3.2</v>
      </c>
      <c r="D73" s="7">
        <v>800</v>
      </c>
      <c r="E73" s="7">
        <v>292</v>
      </c>
      <c r="F73" s="7">
        <v>256</v>
      </c>
      <c r="G73" s="7">
        <v>16</v>
      </c>
      <c r="H73" s="7">
        <v>3.15</v>
      </c>
      <c r="I73" s="7">
        <v>0</v>
      </c>
      <c r="J73" s="7">
        <v>7</v>
      </c>
      <c r="K73" s="7">
        <v>176.9</v>
      </c>
      <c r="L73" s="7">
        <v>16494</v>
      </c>
    </row>
    <row r="74" spans="1:12" x14ac:dyDescent="0.25">
      <c r="A74" s="1">
        <v>40544</v>
      </c>
      <c r="B74" s="7">
        <v>12.2</v>
      </c>
      <c r="C74" s="7">
        <v>2.8</v>
      </c>
      <c r="D74" s="7">
        <v>320</v>
      </c>
      <c r="E74" s="7">
        <v>143</v>
      </c>
      <c r="F74" s="7">
        <v>128</v>
      </c>
      <c r="G74" s="7">
        <v>16</v>
      </c>
      <c r="H74" s="7">
        <v>3.15</v>
      </c>
      <c r="I74" s="7">
        <v>0</v>
      </c>
      <c r="J74" s="7">
        <v>3</v>
      </c>
      <c r="K74" s="7">
        <v>170.1</v>
      </c>
      <c r="L74" s="7">
        <v>16419</v>
      </c>
    </row>
    <row r="75" spans="1:12" x14ac:dyDescent="0.25">
      <c r="A75" s="1">
        <v>40544</v>
      </c>
      <c r="B75" s="7">
        <v>13.2</v>
      </c>
      <c r="C75" s="7">
        <v>4.3</v>
      </c>
      <c r="D75" s="7">
        <v>800</v>
      </c>
      <c r="E75" s="7">
        <v>217</v>
      </c>
      <c r="F75" s="7">
        <v>128</v>
      </c>
      <c r="G75" s="7">
        <v>16</v>
      </c>
      <c r="H75" s="7">
        <v>5</v>
      </c>
      <c r="I75" s="7">
        <v>1.3</v>
      </c>
      <c r="J75" s="7">
        <v>7</v>
      </c>
      <c r="K75" s="7">
        <v>162.5</v>
      </c>
      <c r="L75" s="7">
        <v>16152</v>
      </c>
    </row>
    <row r="76" spans="1:12" x14ac:dyDescent="0.25">
      <c r="A76" s="1">
        <v>40575</v>
      </c>
      <c r="B76" s="7">
        <v>13.3</v>
      </c>
      <c r="C76" s="7">
        <v>10.1</v>
      </c>
      <c r="D76" s="7">
        <v>1280</v>
      </c>
      <c r="E76" s="7">
        <v>149</v>
      </c>
      <c r="F76" s="7">
        <v>1024</v>
      </c>
      <c r="G76" s="7">
        <v>16</v>
      </c>
      <c r="H76" s="7">
        <v>5</v>
      </c>
      <c r="I76" s="7">
        <v>2</v>
      </c>
      <c r="J76" s="7">
        <v>8</v>
      </c>
      <c r="K76" s="7">
        <v>108</v>
      </c>
      <c r="L76" s="7">
        <v>8215</v>
      </c>
    </row>
    <row r="77" spans="1:12" x14ac:dyDescent="0.25">
      <c r="A77" s="1">
        <v>40575</v>
      </c>
      <c r="B77" s="7">
        <v>13.3</v>
      </c>
      <c r="C77" s="7">
        <v>10.1</v>
      </c>
      <c r="D77" s="7">
        <v>1280</v>
      </c>
      <c r="E77" s="7">
        <v>149</v>
      </c>
      <c r="F77" s="7">
        <v>1024</v>
      </c>
      <c r="G77" s="7">
        <v>16</v>
      </c>
      <c r="H77" s="7">
        <v>5</v>
      </c>
      <c r="I77" s="7">
        <v>2</v>
      </c>
      <c r="J77" s="7">
        <v>6</v>
      </c>
      <c r="K77" s="7">
        <v>130</v>
      </c>
      <c r="L77" s="7">
        <v>12991</v>
      </c>
    </row>
    <row r="78" spans="1:12" x14ac:dyDescent="0.25">
      <c r="A78" s="1">
        <v>40575</v>
      </c>
      <c r="B78" s="7">
        <v>12.1</v>
      </c>
      <c r="C78" s="7">
        <v>4.3</v>
      </c>
      <c r="D78" s="7">
        <v>960</v>
      </c>
      <c r="E78" s="7">
        <v>256</v>
      </c>
      <c r="F78" s="7">
        <v>1024</v>
      </c>
      <c r="G78" s="7">
        <v>1</v>
      </c>
      <c r="H78" s="7">
        <v>5</v>
      </c>
      <c r="I78" s="7">
        <v>1.3</v>
      </c>
      <c r="J78" s="7">
        <v>9</v>
      </c>
      <c r="K78" s="7">
        <v>130</v>
      </c>
      <c r="L78" s="7">
        <v>12263</v>
      </c>
    </row>
    <row r="79" spans="1:12" x14ac:dyDescent="0.25">
      <c r="A79" s="1">
        <v>40575</v>
      </c>
      <c r="B79" s="7">
        <v>11.7</v>
      </c>
      <c r="C79" s="7">
        <v>4</v>
      </c>
      <c r="D79" s="7">
        <v>800</v>
      </c>
      <c r="E79" s="7">
        <v>233</v>
      </c>
      <c r="F79" s="7">
        <v>768</v>
      </c>
      <c r="G79" s="7">
        <v>1.1000000000000001</v>
      </c>
      <c r="H79" s="7">
        <v>8</v>
      </c>
      <c r="I79" s="7">
        <v>1.3</v>
      </c>
      <c r="J79" s="7">
        <v>9</v>
      </c>
      <c r="K79" s="7">
        <v>151</v>
      </c>
      <c r="L79" s="7">
        <v>12744</v>
      </c>
    </row>
    <row r="80" spans="1:12" x14ac:dyDescent="0.25">
      <c r="A80" s="1">
        <v>40575</v>
      </c>
      <c r="B80" s="7">
        <v>11.6</v>
      </c>
      <c r="C80" s="7">
        <v>3.7</v>
      </c>
      <c r="D80" s="7">
        <v>800</v>
      </c>
      <c r="E80" s="7">
        <v>252</v>
      </c>
      <c r="F80" s="7">
        <v>768</v>
      </c>
      <c r="G80" s="7">
        <v>1.1000000000000001</v>
      </c>
      <c r="H80" s="7">
        <v>5</v>
      </c>
      <c r="I80" s="7">
        <v>1</v>
      </c>
      <c r="J80" s="7">
        <v>9</v>
      </c>
      <c r="K80" s="7">
        <v>309</v>
      </c>
      <c r="L80" s="7">
        <v>24314</v>
      </c>
    </row>
    <row r="81" spans="1:12" x14ac:dyDescent="0.25">
      <c r="A81" s="1">
        <v>40575</v>
      </c>
      <c r="B81" s="7">
        <v>13.6</v>
      </c>
      <c r="C81" s="7">
        <v>4.8</v>
      </c>
      <c r="D81" s="7">
        <v>1024</v>
      </c>
      <c r="E81" s="7">
        <v>236</v>
      </c>
      <c r="F81" s="7">
        <v>512</v>
      </c>
      <c r="G81" s="7">
        <v>8</v>
      </c>
      <c r="H81" s="7">
        <v>8</v>
      </c>
      <c r="I81" s="7">
        <v>2</v>
      </c>
      <c r="J81" s="7">
        <v>11</v>
      </c>
      <c r="K81" s="7">
        <v>160</v>
      </c>
      <c r="L81" s="7">
        <v>12729</v>
      </c>
    </row>
    <row r="82" spans="1:12" x14ac:dyDescent="0.25">
      <c r="A82" s="1">
        <v>40575</v>
      </c>
      <c r="B82" s="7">
        <v>12.4</v>
      </c>
      <c r="C82" s="7">
        <v>3.2</v>
      </c>
      <c r="D82" s="7">
        <v>480</v>
      </c>
      <c r="E82" s="7">
        <v>180</v>
      </c>
      <c r="F82" s="7">
        <v>512</v>
      </c>
      <c r="G82" s="7">
        <v>16</v>
      </c>
      <c r="H82" s="7">
        <v>5</v>
      </c>
      <c r="I82" s="7">
        <v>0</v>
      </c>
      <c r="J82" s="7">
        <v>7</v>
      </c>
      <c r="K82" s="7">
        <v>137</v>
      </c>
      <c r="L82" s="7">
        <v>13052</v>
      </c>
    </row>
    <row r="83" spans="1:12" x14ac:dyDescent="0.25">
      <c r="A83" s="1">
        <v>40575</v>
      </c>
      <c r="B83" s="7">
        <v>12.3</v>
      </c>
      <c r="C83" s="7">
        <v>3.4</v>
      </c>
      <c r="D83" s="7">
        <v>480</v>
      </c>
      <c r="E83" s="7">
        <v>170</v>
      </c>
      <c r="F83" s="7">
        <v>512</v>
      </c>
      <c r="G83" s="7">
        <v>16</v>
      </c>
      <c r="H83" s="7">
        <v>5</v>
      </c>
      <c r="I83" s="7">
        <v>1</v>
      </c>
      <c r="J83" s="7">
        <v>9</v>
      </c>
      <c r="K83" s="7">
        <v>150</v>
      </c>
      <c r="L83" s="7">
        <v>20720</v>
      </c>
    </row>
    <row r="84" spans="1:12" x14ac:dyDescent="0.25">
      <c r="A84" s="1">
        <v>40575</v>
      </c>
      <c r="B84" s="7">
        <v>12.1</v>
      </c>
      <c r="C84" s="7">
        <v>3.2</v>
      </c>
      <c r="D84" s="7">
        <v>480</v>
      </c>
      <c r="E84" s="7">
        <v>180</v>
      </c>
      <c r="F84" s="7">
        <v>512</v>
      </c>
      <c r="G84" s="7">
        <v>16</v>
      </c>
      <c r="H84" s="7">
        <v>3.15</v>
      </c>
      <c r="I84" s="7">
        <v>0</v>
      </c>
      <c r="J84" s="7">
        <v>5</v>
      </c>
      <c r="K84" s="7">
        <v>120</v>
      </c>
      <c r="L84" s="7">
        <v>8659</v>
      </c>
    </row>
    <row r="85" spans="1:12" x14ac:dyDescent="0.25">
      <c r="A85" s="1">
        <v>40575</v>
      </c>
      <c r="B85" s="7">
        <v>16</v>
      </c>
      <c r="C85" s="7">
        <v>4</v>
      </c>
      <c r="D85" s="7">
        <v>854</v>
      </c>
      <c r="E85" s="7">
        <v>245</v>
      </c>
      <c r="F85" s="7">
        <v>512</v>
      </c>
      <c r="G85" s="7">
        <v>16</v>
      </c>
      <c r="H85" s="7">
        <v>5</v>
      </c>
      <c r="I85" s="7">
        <v>1</v>
      </c>
      <c r="J85" s="7">
        <v>8</v>
      </c>
      <c r="K85" s="7">
        <v>139</v>
      </c>
      <c r="L85" s="7">
        <v>8452</v>
      </c>
    </row>
    <row r="86" spans="1:12" x14ac:dyDescent="0.25">
      <c r="A86" s="1">
        <v>40575</v>
      </c>
      <c r="B86" s="7">
        <v>13.5</v>
      </c>
      <c r="C86" s="7">
        <v>3.7</v>
      </c>
      <c r="D86" s="7">
        <v>854</v>
      </c>
      <c r="E86" s="7">
        <v>265</v>
      </c>
      <c r="F86" s="7">
        <v>512</v>
      </c>
      <c r="G86" s="7">
        <v>1</v>
      </c>
      <c r="H86" s="7">
        <v>8</v>
      </c>
      <c r="I86" s="7">
        <v>1</v>
      </c>
      <c r="J86" s="7">
        <v>6</v>
      </c>
      <c r="K86" s="7">
        <v>135</v>
      </c>
      <c r="L86" s="7">
        <v>13351</v>
      </c>
    </row>
    <row r="87" spans="1:12" x14ac:dyDescent="0.25">
      <c r="A87" s="1">
        <v>40575</v>
      </c>
      <c r="B87" s="7">
        <v>13</v>
      </c>
      <c r="C87" s="7">
        <v>3.7</v>
      </c>
      <c r="D87" s="7">
        <v>854</v>
      </c>
      <c r="E87" s="7">
        <v>265</v>
      </c>
      <c r="F87" s="7">
        <v>512</v>
      </c>
      <c r="G87" s="7">
        <v>16</v>
      </c>
      <c r="H87" s="7">
        <v>8</v>
      </c>
      <c r="I87" s="7">
        <v>1.3</v>
      </c>
      <c r="J87" s="7">
        <v>6</v>
      </c>
      <c r="K87" s="7">
        <v>148</v>
      </c>
      <c r="L87" s="7">
        <v>21042</v>
      </c>
    </row>
    <row r="88" spans="1:12" x14ac:dyDescent="0.25">
      <c r="A88" s="1">
        <v>40575</v>
      </c>
      <c r="B88" s="7">
        <v>16</v>
      </c>
      <c r="C88" s="7">
        <v>4</v>
      </c>
      <c r="D88" s="7">
        <v>854</v>
      </c>
      <c r="E88" s="7">
        <v>245</v>
      </c>
      <c r="F88" s="7">
        <v>512</v>
      </c>
      <c r="G88" s="7">
        <v>16</v>
      </c>
      <c r="H88" s="7">
        <v>5</v>
      </c>
      <c r="I88" s="7">
        <v>1.3</v>
      </c>
      <c r="J88" s="7">
        <v>7</v>
      </c>
      <c r="K88" s="7">
        <v>170</v>
      </c>
      <c r="L88" s="7">
        <v>17204</v>
      </c>
    </row>
    <row r="89" spans="1:12" x14ac:dyDescent="0.25">
      <c r="A89" s="1">
        <v>40575</v>
      </c>
      <c r="B89" s="7">
        <v>13</v>
      </c>
      <c r="C89" s="7">
        <v>3.5</v>
      </c>
      <c r="D89" s="7">
        <v>480</v>
      </c>
      <c r="E89" s="7">
        <v>165</v>
      </c>
      <c r="F89" s="7">
        <v>128</v>
      </c>
      <c r="G89" s="7">
        <v>16</v>
      </c>
      <c r="H89" s="7">
        <v>5</v>
      </c>
      <c r="I89" s="7">
        <v>0</v>
      </c>
      <c r="J89" s="7">
        <v>6</v>
      </c>
      <c r="K89" s="7">
        <v>148</v>
      </c>
      <c r="L89" s="7">
        <v>12885</v>
      </c>
    </row>
    <row r="90" spans="1:12" x14ac:dyDescent="0.25">
      <c r="A90" s="1">
        <v>40575</v>
      </c>
      <c r="B90" s="7">
        <v>12.7</v>
      </c>
      <c r="C90" s="7">
        <v>8.9</v>
      </c>
      <c r="D90" s="7">
        <v>1280</v>
      </c>
      <c r="E90" s="7">
        <v>168</v>
      </c>
      <c r="F90" s="7">
        <v>128</v>
      </c>
      <c r="G90" s="7">
        <v>32</v>
      </c>
      <c r="H90" s="7">
        <v>5</v>
      </c>
      <c r="I90" s="7">
        <v>2</v>
      </c>
      <c r="J90" s="7">
        <v>9</v>
      </c>
      <c r="K90" s="7">
        <v>170.1</v>
      </c>
      <c r="L90" s="7">
        <v>20526</v>
      </c>
    </row>
    <row r="91" spans="1:12" x14ac:dyDescent="0.25">
      <c r="A91" s="1">
        <v>40603</v>
      </c>
      <c r="B91" s="7">
        <v>11.9</v>
      </c>
      <c r="C91" s="7">
        <v>4.3</v>
      </c>
      <c r="D91" s="7">
        <v>960</v>
      </c>
      <c r="E91" s="7">
        <v>256</v>
      </c>
      <c r="F91" s="7">
        <v>1024</v>
      </c>
      <c r="G91" s="7">
        <v>4</v>
      </c>
      <c r="H91" s="7">
        <v>5</v>
      </c>
      <c r="I91" s="7">
        <v>1.3</v>
      </c>
      <c r="J91" s="7">
        <v>6</v>
      </c>
      <c r="K91" s="7">
        <v>162</v>
      </c>
      <c r="L91" s="7">
        <v>12163</v>
      </c>
    </row>
    <row r="92" spans="1:12" x14ac:dyDescent="0.25">
      <c r="A92" s="1">
        <v>40603</v>
      </c>
      <c r="B92" s="7">
        <v>11.2</v>
      </c>
      <c r="C92" s="7">
        <v>4.3</v>
      </c>
      <c r="D92" s="7">
        <v>800</v>
      </c>
      <c r="E92" s="7">
        <v>217</v>
      </c>
      <c r="F92" s="7">
        <v>576</v>
      </c>
      <c r="G92" s="7">
        <v>16</v>
      </c>
      <c r="H92" s="7">
        <v>5</v>
      </c>
      <c r="I92" s="7">
        <v>0</v>
      </c>
      <c r="J92" s="7">
        <v>4</v>
      </c>
      <c r="K92" s="7">
        <v>135.5</v>
      </c>
      <c r="L92" s="7">
        <v>16395</v>
      </c>
    </row>
    <row r="93" spans="1:12" x14ac:dyDescent="0.25">
      <c r="A93" s="1">
        <v>40603</v>
      </c>
      <c r="B93" s="7">
        <v>11.9</v>
      </c>
      <c r="C93" s="7">
        <v>4.3</v>
      </c>
      <c r="D93" s="7">
        <v>800</v>
      </c>
      <c r="E93" s="7">
        <v>217</v>
      </c>
      <c r="F93" s="7">
        <v>512</v>
      </c>
      <c r="G93" s="7">
        <v>8</v>
      </c>
      <c r="H93" s="7">
        <v>5</v>
      </c>
      <c r="I93" s="7">
        <v>1.3</v>
      </c>
      <c r="J93" s="7">
        <v>6</v>
      </c>
      <c r="K93" s="7">
        <v>130</v>
      </c>
      <c r="L93" s="7">
        <v>9400</v>
      </c>
    </row>
    <row r="94" spans="1:12" x14ac:dyDescent="0.25">
      <c r="A94" s="1">
        <v>40634</v>
      </c>
      <c r="B94" s="7">
        <v>12.2</v>
      </c>
      <c r="C94" s="7">
        <v>4</v>
      </c>
      <c r="D94" s="7">
        <v>800</v>
      </c>
      <c r="E94" s="7">
        <v>233</v>
      </c>
      <c r="F94" s="7">
        <v>768</v>
      </c>
      <c r="G94" s="7">
        <v>1.1000000000000001</v>
      </c>
      <c r="H94" s="7">
        <v>8</v>
      </c>
      <c r="I94" s="7">
        <v>1.3</v>
      </c>
      <c r="J94" s="7">
        <v>6</v>
      </c>
      <c r="K94" s="7">
        <v>105</v>
      </c>
      <c r="L94" s="7">
        <v>8740</v>
      </c>
    </row>
    <row r="95" spans="1:12" x14ac:dyDescent="0.25">
      <c r="A95" s="1">
        <v>40634</v>
      </c>
      <c r="B95" s="7">
        <v>11.3</v>
      </c>
      <c r="C95" s="7">
        <v>4.3</v>
      </c>
      <c r="D95" s="7">
        <v>960</v>
      </c>
      <c r="E95" s="7">
        <v>256</v>
      </c>
      <c r="F95" s="7">
        <v>768</v>
      </c>
      <c r="G95" s="7">
        <v>1</v>
      </c>
      <c r="H95" s="7">
        <v>8</v>
      </c>
      <c r="I95" s="7">
        <v>1</v>
      </c>
      <c r="J95" s="7">
        <v>6</v>
      </c>
      <c r="K95" s="7">
        <v>120</v>
      </c>
      <c r="L95" s="7">
        <v>12254</v>
      </c>
    </row>
    <row r="96" spans="1:12" x14ac:dyDescent="0.25">
      <c r="A96" s="1">
        <v>40634</v>
      </c>
      <c r="B96" s="7">
        <v>11.3</v>
      </c>
      <c r="C96" s="7">
        <v>4.3</v>
      </c>
      <c r="D96" s="7">
        <v>960</v>
      </c>
      <c r="E96" s="7">
        <v>256</v>
      </c>
      <c r="F96" s="7">
        <v>768</v>
      </c>
      <c r="G96" s="7">
        <v>1</v>
      </c>
      <c r="H96" s="7">
        <v>8</v>
      </c>
      <c r="I96" s="7">
        <v>1</v>
      </c>
      <c r="J96" s="7">
        <v>8</v>
      </c>
      <c r="K96" s="7">
        <v>163.9</v>
      </c>
      <c r="L96" s="7">
        <v>13053</v>
      </c>
    </row>
    <row r="97" spans="1:12" x14ac:dyDescent="0.25">
      <c r="A97" s="1">
        <v>40634</v>
      </c>
      <c r="B97" s="7">
        <v>15</v>
      </c>
      <c r="C97" s="7">
        <v>3</v>
      </c>
      <c r="D97" s="7">
        <v>480</v>
      </c>
      <c r="E97" s="7">
        <v>192</v>
      </c>
      <c r="F97" s="7">
        <v>168</v>
      </c>
      <c r="G97" s="7">
        <v>16</v>
      </c>
      <c r="H97" s="7">
        <v>3.15</v>
      </c>
      <c r="I97" s="7">
        <v>0</v>
      </c>
      <c r="J97" s="7">
        <v>4</v>
      </c>
      <c r="K97" s="7">
        <v>164</v>
      </c>
      <c r="L97" s="7">
        <v>20211</v>
      </c>
    </row>
    <row r="98" spans="1:12" x14ac:dyDescent="0.25">
      <c r="A98" s="1">
        <v>40634</v>
      </c>
      <c r="B98" s="7">
        <v>10.1</v>
      </c>
      <c r="C98" s="7">
        <v>4.3</v>
      </c>
      <c r="D98" s="7">
        <v>800</v>
      </c>
      <c r="E98" s="7">
        <v>217</v>
      </c>
      <c r="F98" s="7">
        <v>128</v>
      </c>
      <c r="G98" s="7">
        <v>16</v>
      </c>
      <c r="H98" s="7">
        <v>5</v>
      </c>
      <c r="I98" s="7">
        <v>1.3</v>
      </c>
      <c r="J98" s="7">
        <v>4</v>
      </c>
      <c r="K98" s="7">
        <v>130</v>
      </c>
      <c r="L98" s="7">
        <v>12887</v>
      </c>
    </row>
    <row r="99" spans="1:12" x14ac:dyDescent="0.25">
      <c r="A99" s="1">
        <v>40634</v>
      </c>
      <c r="B99" s="7">
        <v>13</v>
      </c>
      <c r="C99" s="7">
        <v>3.2</v>
      </c>
      <c r="D99" s="7">
        <v>480</v>
      </c>
      <c r="E99" s="7">
        <v>180</v>
      </c>
      <c r="F99" s="7">
        <v>128</v>
      </c>
      <c r="G99" s="7">
        <v>16</v>
      </c>
      <c r="H99" s="7">
        <v>3.15</v>
      </c>
      <c r="I99" s="7">
        <v>0</v>
      </c>
      <c r="J99" s="7">
        <v>7</v>
      </c>
      <c r="K99" s="7">
        <v>122</v>
      </c>
      <c r="L99" s="7">
        <v>28902</v>
      </c>
    </row>
    <row r="100" spans="1:12" x14ac:dyDescent="0.25">
      <c r="A100" s="1">
        <v>40634</v>
      </c>
      <c r="B100" s="7">
        <v>13</v>
      </c>
      <c r="C100" s="7">
        <v>3.2</v>
      </c>
      <c r="D100" s="7">
        <v>480</v>
      </c>
      <c r="E100" s="7">
        <v>180</v>
      </c>
      <c r="F100" s="7">
        <v>128</v>
      </c>
      <c r="G100" s="7">
        <v>16</v>
      </c>
      <c r="H100" s="7">
        <v>3.15</v>
      </c>
      <c r="I100" s="7">
        <v>0</v>
      </c>
      <c r="J100" s="7">
        <v>7</v>
      </c>
      <c r="K100" s="7">
        <v>138</v>
      </c>
      <c r="L100" s="7">
        <v>20932</v>
      </c>
    </row>
    <row r="101" spans="1:12" x14ac:dyDescent="0.25">
      <c r="A101" s="1">
        <v>40664</v>
      </c>
      <c r="B101" s="7">
        <v>12</v>
      </c>
      <c r="C101" s="7">
        <v>3.8</v>
      </c>
      <c r="D101" s="7">
        <v>800</v>
      </c>
      <c r="E101" s="7">
        <v>246</v>
      </c>
      <c r="F101" s="7">
        <v>576</v>
      </c>
      <c r="G101" s="7">
        <v>16</v>
      </c>
      <c r="H101" s="7">
        <v>5</v>
      </c>
      <c r="I101" s="7">
        <v>0</v>
      </c>
      <c r="J101" s="7">
        <v>4</v>
      </c>
      <c r="K101" s="7">
        <v>135</v>
      </c>
      <c r="L101" s="7">
        <v>20821</v>
      </c>
    </row>
    <row r="102" spans="1:12" x14ac:dyDescent="0.25">
      <c r="A102" s="1">
        <v>40664</v>
      </c>
      <c r="B102" s="7">
        <v>18</v>
      </c>
      <c r="C102" s="7">
        <v>3</v>
      </c>
      <c r="D102" s="7">
        <v>480</v>
      </c>
      <c r="E102" s="7">
        <v>192</v>
      </c>
      <c r="F102" s="7">
        <v>400</v>
      </c>
      <c r="G102" s="7">
        <v>16</v>
      </c>
      <c r="H102" s="7">
        <v>5</v>
      </c>
      <c r="I102" s="7">
        <v>1</v>
      </c>
      <c r="J102" s="7">
        <v>5</v>
      </c>
      <c r="K102" s="7">
        <v>157</v>
      </c>
      <c r="L102" s="7">
        <v>8076</v>
      </c>
    </row>
    <row r="103" spans="1:12" x14ac:dyDescent="0.25">
      <c r="A103" s="1">
        <v>40664</v>
      </c>
      <c r="B103" s="7">
        <v>16</v>
      </c>
      <c r="C103" s="7">
        <v>3</v>
      </c>
      <c r="D103" s="7">
        <v>480</v>
      </c>
      <c r="E103" s="7">
        <v>192</v>
      </c>
      <c r="F103" s="7">
        <v>320</v>
      </c>
      <c r="G103" s="7">
        <v>16</v>
      </c>
      <c r="H103" s="7">
        <v>5</v>
      </c>
      <c r="I103" s="7">
        <v>0</v>
      </c>
      <c r="J103" s="7">
        <v>4</v>
      </c>
      <c r="K103" s="7">
        <v>157</v>
      </c>
      <c r="L103" s="7">
        <v>12844</v>
      </c>
    </row>
    <row r="104" spans="1:12" x14ac:dyDescent="0.25">
      <c r="A104" s="1">
        <v>40664</v>
      </c>
      <c r="B104" s="7">
        <v>17</v>
      </c>
      <c r="C104" s="7">
        <v>3.5</v>
      </c>
      <c r="D104" s="7">
        <v>800</v>
      </c>
      <c r="E104" s="7">
        <v>267</v>
      </c>
      <c r="F104" s="7">
        <v>128</v>
      </c>
      <c r="G104" s="7">
        <v>16</v>
      </c>
      <c r="H104" s="7">
        <v>5</v>
      </c>
      <c r="I104" s="7">
        <v>0</v>
      </c>
      <c r="J104" s="7">
        <v>2</v>
      </c>
      <c r="K104" s="7">
        <v>135</v>
      </c>
      <c r="L104" s="7">
        <v>13299</v>
      </c>
    </row>
    <row r="105" spans="1:12" x14ac:dyDescent="0.25">
      <c r="A105" s="1">
        <v>40695</v>
      </c>
      <c r="B105" s="7">
        <v>12.1</v>
      </c>
      <c r="C105" s="7">
        <v>3.9</v>
      </c>
      <c r="D105" s="7">
        <v>854</v>
      </c>
      <c r="E105" s="7">
        <v>251</v>
      </c>
      <c r="F105" s="7">
        <v>1024</v>
      </c>
      <c r="G105" s="7">
        <v>16</v>
      </c>
      <c r="H105" s="7">
        <v>8</v>
      </c>
      <c r="I105" s="7">
        <v>1</v>
      </c>
      <c r="J105" s="7">
        <v>11</v>
      </c>
      <c r="K105" s="7">
        <v>139</v>
      </c>
      <c r="L105" s="7">
        <v>12138</v>
      </c>
    </row>
    <row r="106" spans="1:12" x14ac:dyDescent="0.25">
      <c r="A106" s="1">
        <v>40695</v>
      </c>
      <c r="B106" s="7">
        <v>11.1</v>
      </c>
      <c r="C106" s="7">
        <v>3.8</v>
      </c>
      <c r="D106" s="7">
        <v>800</v>
      </c>
      <c r="E106" s="7">
        <v>246</v>
      </c>
      <c r="F106" s="7">
        <v>768</v>
      </c>
      <c r="G106" s="7">
        <v>8</v>
      </c>
      <c r="H106" s="7">
        <v>5</v>
      </c>
      <c r="I106" s="7">
        <v>1.3</v>
      </c>
      <c r="J106" s="7">
        <v>6</v>
      </c>
      <c r="K106" s="7">
        <v>127</v>
      </c>
      <c r="L106" s="7">
        <v>12648</v>
      </c>
    </row>
    <row r="107" spans="1:12" x14ac:dyDescent="0.25">
      <c r="A107" s="1">
        <v>40695</v>
      </c>
      <c r="B107" s="7">
        <v>10.7</v>
      </c>
      <c r="C107" s="7">
        <v>2.6</v>
      </c>
      <c r="D107" s="7">
        <v>320</v>
      </c>
      <c r="E107" s="7">
        <v>222</v>
      </c>
      <c r="F107" s="7">
        <v>512</v>
      </c>
      <c r="G107" s="7">
        <v>16</v>
      </c>
      <c r="H107" s="7">
        <v>5</v>
      </c>
      <c r="I107" s="7">
        <v>1.3</v>
      </c>
      <c r="J107" s="7">
        <v>6</v>
      </c>
      <c r="K107" s="7">
        <v>147</v>
      </c>
      <c r="L107" s="7">
        <v>12010</v>
      </c>
    </row>
    <row r="108" spans="1:12" x14ac:dyDescent="0.25">
      <c r="A108" s="1">
        <v>40695</v>
      </c>
      <c r="B108" s="7">
        <v>9.4</v>
      </c>
      <c r="C108" s="7">
        <v>3.3</v>
      </c>
      <c r="D108" s="7">
        <v>854</v>
      </c>
      <c r="E108" s="7">
        <v>297</v>
      </c>
      <c r="F108" s="7">
        <v>512</v>
      </c>
      <c r="G108" s="7">
        <v>1</v>
      </c>
      <c r="H108" s="7">
        <v>8</v>
      </c>
      <c r="I108" s="7">
        <v>1</v>
      </c>
      <c r="J108" s="7">
        <v>6</v>
      </c>
      <c r="K108" s="7">
        <v>110</v>
      </c>
      <c r="L108" s="7">
        <v>12680</v>
      </c>
    </row>
    <row r="109" spans="1:12" x14ac:dyDescent="0.25">
      <c r="A109" s="1">
        <v>40695</v>
      </c>
      <c r="B109" s="7">
        <v>16.5</v>
      </c>
      <c r="C109" s="7">
        <v>3</v>
      </c>
      <c r="D109" s="7">
        <v>480</v>
      </c>
      <c r="E109" s="7">
        <v>192</v>
      </c>
      <c r="F109" s="7">
        <v>512</v>
      </c>
      <c r="G109" s="7">
        <v>1</v>
      </c>
      <c r="H109" s="7">
        <v>5</v>
      </c>
      <c r="I109" s="7">
        <v>0</v>
      </c>
      <c r="J109" s="7">
        <v>4</v>
      </c>
      <c r="K109" s="7">
        <v>102</v>
      </c>
      <c r="L109" s="7">
        <v>8736</v>
      </c>
    </row>
    <row r="110" spans="1:12" x14ac:dyDescent="0.25">
      <c r="A110" s="1">
        <v>40725</v>
      </c>
      <c r="B110" s="7">
        <v>12.9</v>
      </c>
      <c r="C110" s="7">
        <v>2.8</v>
      </c>
      <c r="D110" s="7">
        <v>320</v>
      </c>
      <c r="E110" s="7">
        <v>143</v>
      </c>
      <c r="F110" s="7">
        <v>256</v>
      </c>
      <c r="G110" s="7">
        <v>16</v>
      </c>
      <c r="H110" s="7">
        <v>3.15</v>
      </c>
      <c r="I110" s="7">
        <v>0</v>
      </c>
      <c r="J110" s="7">
        <v>13</v>
      </c>
      <c r="K110" s="7">
        <v>172</v>
      </c>
      <c r="L110" s="7">
        <v>12063</v>
      </c>
    </row>
    <row r="111" spans="1:12" x14ac:dyDescent="0.25">
      <c r="A111" s="1">
        <v>40725</v>
      </c>
      <c r="B111" s="7">
        <v>10.6</v>
      </c>
      <c r="C111" s="7">
        <v>3.7</v>
      </c>
      <c r="D111" s="7">
        <v>800</v>
      </c>
      <c r="E111" s="7">
        <v>252</v>
      </c>
      <c r="F111" s="7">
        <v>128</v>
      </c>
      <c r="G111" s="7">
        <v>32</v>
      </c>
      <c r="H111" s="7">
        <v>13.2</v>
      </c>
      <c r="I111" s="7">
        <v>0</v>
      </c>
      <c r="J111" s="7">
        <v>6</v>
      </c>
      <c r="K111" s="7">
        <v>129</v>
      </c>
      <c r="L111" s="7">
        <v>8668</v>
      </c>
    </row>
    <row r="112" spans="1:12" x14ac:dyDescent="0.25">
      <c r="A112" s="1">
        <v>40756</v>
      </c>
      <c r="B112" s="7">
        <v>9.9</v>
      </c>
      <c r="C112" s="7">
        <v>4.7</v>
      </c>
      <c r="D112" s="7">
        <v>800</v>
      </c>
      <c r="E112" s="7">
        <v>199</v>
      </c>
      <c r="F112" s="7">
        <v>512</v>
      </c>
      <c r="G112" s="7">
        <v>16</v>
      </c>
      <c r="H112" s="7">
        <v>8</v>
      </c>
      <c r="I112" s="7">
        <v>1.3</v>
      </c>
      <c r="J112" s="7">
        <v>11</v>
      </c>
      <c r="K112" s="7">
        <v>151</v>
      </c>
      <c r="L112" s="7">
        <v>20028</v>
      </c>
    </row>
    <row r="113" spans="1:12" x14ac:dyDescent="0.25">
      <c r="A113" s="1">
        <v>40756</v>
      </c>
      <c r="B113" s="7">
        <v>9.8000000000000007</v>
      </c>
      <c r="C113" s="7">
        <v>3.8</v>
      </c>
      <c r="D113" s="7">
        <v>800</v>
      </c>
      <c r="E113" s="7">
        <v>246</v>
      </c>
      <c r="F113" s="7">
        <v>512</v>
      </c>
      <c r="G113" s="7">
        <v>2</v>
      </c>
      <c r="H113" s="7">
        <v>5</v>
      </c>
      <c r="I113" s="7">
        <v>1</v>
      </c>
      <c r="J113" s="7">
        <v>18</v>
      </c>
      <c r="K113" s="7">
        <v>170</v>
      </c>
      <c r="L113" s="7">
        <v>8830</v>
      </c>
    </row>
    <row r="114" spans="1:12" x14ac:dyDescent="0.25">
      <c r="A114" s="1">
        <v>40756</v>
      </c>
      <c r="B114" s="7">
        <v>8.6999999999999993</v>
      </c>
      <c r="C114" s="7">
        <v>4.2</v>
      </c>
      <c r="D114" s="7">
        <v>854</v>
      </c>
      <c r="E114" s="7">
        <v>233</v>
      </c>
      <c r="F114" s="7">
        <v>512</v>
      </c>
      <c r="G114" s="7">
        <v>1</v>
      </c>
      <c r="H114" s="7">
        <v>8</v>
      </c>
      <c r="I114" s="7">
        <v>0</v>
      </c>
      <c r="J114" s="7">
        <v>7</v>
      </c>
      <c r="K114" s="7">
        <v>91</v>
      </c>
      <c r="L114" s="7">
        <v>13436</v>
      </c>
    </row>
    <row r="115" spans="1:12" x14ac:dyDescent="0.25">
      <c r="A115" s="1">
        <v>40756</v>
      </c>
      <c r="B115" s="7">
        <v>13</v>
      </c>
      <c r="C115" s="7">
        <v>3.7</v>
      </c>
      <c r="D115" s="7">
        <v>854</v>
      </c>
      <c r="E115" s="7">
        <v>265</v>
      </c>
      <c r="F115" s="7">
        <v>512</v>
      </c>
      <c r="G115" s="7">
        <v>1</v>
      </c>
      <c r="H115" s="7">
        <v>5</v>
      </c>
      <c r="I115" s="7">
        <v>1</v>
      </c>
      <c r="J115" s="7">
        <v>6</v>
      </c>
      <c r="K115" s="7">
        <v>91</v>
      </c>
      <c r="L115" s="7">
        <v>9061</v>
      </c>
    </row>
    <row r="116" spans="1:12" x14ac:dyDescent="0.25">
      <c r="A116" s="1">
        <v>40756</v>
      </c>
      <c r="B116" s="7">
        <v>14.2</v>
      </c>
      <c r="C116" s="7">
        <v>3.2</v>
      </c>
      <c r="D116" s="7">
        <v>480</v>
      </c>
      <c r="E116" s="7">
        <v>180</v>
      </c>
      <c r="F116" s="7">
        <v>512</v>
      </c>
      <c r="G116" s="7">
        <v>16</v>
      </c>
      <c r="H116" s="7">
        <v>5</v>
      </c>
      <c r="I116" s="7">
        <v>1</v>
      </c>
      <c r="J116" s="7">
        <v>14</v>
      </c>
      <c r="K116" s="7">
        <v>168</v>
      </c>
      <c r="L116" s="7">
        <v>21097</v>
      </c>
    </row>
    <row r="117" spans="1:12" x14ac:dyDescent="0.25">
      <c r="A117" s="1">
        <v>40787</v>
      </c>
      <c r="B117" s="7">
        <v>13</v>
      </c>
      <c r="C117" s="7">
        <v>10.1</v>
      </c>
      <c r="D117" s="7">
        <v>1280</v>
      </c>
      <c r="E117" s="7">
        <v>149</v>
      </c>
      <c r="F117" s="7">
        <v>1024</v>
      </c>
      <c r="G117" s="7">
        <v>32</v>
      </c>
      <c r="H117" s="7">
        <v>8</v>
      </c>
      <c r="I117" s="7">
        <v>1.3</v>
      </c>
      <c r="J117" s="7">
        <v>12</v>
      </c>
      <c r="K117" s="7">
        <v>168</v>
      </c>
      <c r="L117" s="7">
        <v>16822</v>
      </c>
    </row>
    <row r="118" spans="1:12" x14ac:dyDescent="0.25">
      <c r="A118" s="1">
        <v>40787</v>
      </c>
      <c r="B118" s="7">
        <v>9.6999999999999993</v>
      </c>
      <c r="C118" s="7">
        <v>4</v>
      </c>
      <c r="D118" s="7">
        <v>800</v>
      </c>
      <c r="E118" s="7">
        <v>233</v>
      </c>
      <c r="F118" s="7">
        <v>1024</v>
      </c>
      <c r="G118" s="7">
        <v>8</v>
      </c>
      <c r="H118" s="7">
        <v>5</v>
      </c>
      <c r="I118" s="7">
        <v>1.3</v>
      </c>
      <c r="J118" s="7">
        <v>6</v>
      </c>
      <c r="K118" s="7">
        <v>342</v>
      </c>
      <c r="L118" s="7">
        <v>16116</v>
      </c>
    </row>
    <row r="119" spans="1:12" x14ac:dyDescent="0.25">
      <c r="A119" s="1">
        <v>40787</v>
      </c>
      <c r="B119" s="7">
        <v>12.3</v>
      </c>
      <c r="C119" s="7">
        <v>4</v>
      </c>
      <c r="D119" s="7">
        <v>800</v>
      </c>
      <c r="E119" s="7">
        <v>233</v>
      </c>
      <c r="F119" s="7">
        <v>1024</v>
      </c>
      <c r="G119" s="7">
        <v>8</v>
      </c>
      <c r="H119" s="7">
        <v>5</v>
      </c>
      <c r="I119" s="7">
        <v>1</v>
      </c>
      <c r="J119" s="7">
        <v>4</v>
      </c>
      <c r="K119" s="7">
        <v>109</v>
      </c>
      <c r="L119" s="7">
        <v>13037</v>
      </c>
    </row>
    <row r="120" spans="1:12" x14ac:dyDescent="0.25">
      <c r="A120" s="1">
        <v>40787</v>
      </c>
      <c r="B120" s="7">
        <v>10.9</v>
      </c>
      <c r="C120" s="7">
        <v>3.7</v>
      </c>
      <c r="D120" s="7">
        <v>800</v>
      </c>
      <c r="E120" s="7">
        <v>252</v>
      </c>
      <c r="F120" s="7">
        <v>768</v>
      </c>
      <c r="G120" s="7">
        <v>4</v>
      </c>
      <c r="H120" s="7">
        <v>5</v>
      </c>
      <c r="I120" s="7">
        <v>1</v>
      </c>
      <c r="J120" s="7">
        <v>10</v>
      </c>
      <c r="K120" s="7">
        <v>110</v>
      </c>
      <c r="L120" s="7">
        <v>8063</v>
      </c>
    </row>
    <row r="121" spans="1:12" x14ac:dyDescent="0.25">
      <c r="A121" s="1">
        <v>40787</v>
      </c>
      <c r="B121" s="7">
        <v>10.9</v>
      </c>
      <c r="C121" s="7">
        <v>3.7</v>
      </c>
      <c r="D121" s="7">
        <v>800</v>
      </c>
      <c r="E121" s="7">
        <v>252</v>
      </c>
      <c r="F121" s="7">
        <v>768</v>
      </c>
      <c r="G121" s="7">
        <v>4</v>
      </c>
      <c r="H121" s="7">
        <v>5</v>
      </c>
      <c r="I121" s="7">
        <v>1</v>
      </c>
      <c r="J121" s="7">
        <v>7</v>
      </c>
      <c r="K121" s="7">
        <v>172</v>
      </c>
      <c r="L121" s="7">
        <v>8605</v>
      </c>
    </row>
    <row r="122" spans="1:12" x14ac:dyDescent="0.25">
      <c r="A122" s="1">
        <v>40787</v>
      </c>
      <c r="B122" s="7">
        <v>11.3</v>
      </c>
      <c r="C122" s="7">
        <v>4.3</v>
      </c>
      <c r="D122" s="7">
        <v>960</v>
      </c>
      <c r="E122" s="7">
        <v>256</v>
      </c>
      <c r="F122" s="7">
        <v>768</v>
      </c>
      <c r="G122" s="7">
        <v>4</v>
      </c>
      <c r="H122" s="7">
        <v>8</v>
      </c>
      <c r="I122" s="7">
        <v>1</v>
      </c>
      <c r="J122" s="7">
        <v>9</v>
      </c>
      <c r="K122" s="7">
        <v>158</v>
      </c>
      <c r="L122" s="7">
        <v>9424</v>
      </c>
    </row>
    <row r="123" spans="1:12" x14ac:dyDescent="0.25">
      <c r="A123" s="1">
        <v>40787</v>
      </c>
      <c r="B123" s="7">
        <v>13.4</v>
      </c>
      <c r="C123" s="7">
        <v>3.5</v>
      </c>
      <c r="D123" s="7">
        <v>480</v>
      </c>
      <c r="E123" s="7">
        <v>210</v>
      </c>
      <c r="F123" s="7">
        <v>512</v>
      </c>
      <c r="G123" s="7">
        <v>16</v>
      </c>
      <c r="H123" s="7">
        <v>5</v>
      </c>
      <c r="I123" s="7">
        <v>0</v>
      </c>
      <c r="J123" s="7">
        <v>8</v>
      </c>
      <c r="K123" s="7">
        <v>142</v>
      </c>
      <c r="L123" s="7">
        <v>12229</v>
      </c>
    </row>
    <row r="124" spans="1:12" x14ac:dyDescent="0.25">
      <c r="A124" s="1">
        <v>40787</v>
      </c>
      <c r="B124" s="7">
        <v>12.9</v>
      </c>
      <c r="C124" s="7">
        <v>3.2</v>
      </c>
      <c r="D124" s="7">
        <v>480</v>
      </c>
      <c r="E124" s="7">
        <v>180</v>
      </c>
      <c r="F124" s="7">
        <v>512</v>
      </c>
      <c r="G124" s="7">
        <v>16</v>
      </c>
      <c r="H124" s="7">
        <v>3.15</v>
      </c>
      <c r="I124" s="7">
        <v>0</v>
      </c>
      <c r="J124" s="7">
        <v>7</v>
      </c>
      <c r="K124" s="7">
        <v>125.5</v>
      </c>
      <c r="L124" s="7">
        <v>12949</v>
      </c>
    </row>
    <row r="125" spans="1:12" x14ac:dyDescent="0.25">
      <c r="A125" s="1">
        <v>40787</v>
      </c>
      <c r="B125" s="7">
        <v>10.9</v>
      </c>
      <c r="C125" s="7">
        <v>3.8</v>
      </c>
      <c r="D125" s="7">
        <v>800</v>
      </c>
      <c r="E125" s="7">
        <v>246</v>
      </c>
      <c r="F125" s="7">
        <v>512</v>
      </c>
      <c r="G125" s="7">
        <v>8</v>
      </c>
      <c r="H125" s="7">
        <v>5</v>
      </c>
      <c r="I125" s="7">
        <v>1</v>
      </c>
      <c r="J125" s="7">
        <v>10</v>
      </c>
      <c r="K125" s="7">
        <v>125.5</v>
      </c>
      <c r="L125" s="7">
        <v>8517</v>
      </c>
    </row>
    <row r="126" spans="1:12" x14ac:dyDescent="0.25">
      <c r="A126" s="1">
        <v>40787</v>
      </c>
      <c r="B126" s="7">
        <v>13</v>
      </c>
      <c r="C126" s="7">
        <v>4.3</v>
      </c>
      <c r="D126" s="7">
        <v>800</v>
      </c>
      <c r="E126" s="7">
        <v>217</v>
      </c>
      <c r="F126" s="7">
        <v>512</v>
      </c>
      <c r="G126" s="7">
        <v>8</v>
      </c>
      <c r="H126" s="7">
        <v>5</v>
      </c>
      <c r="I126" s="7">
        <v>1.3</v>
      </c>
      <c r="J126" s="7">
        <v>3</v>
      </c>
      <c r="K126" s="7">
        <v>135</v>
      </c>
      <c r="L126" s="7">
        <v>12167</v>
      </c>
    </row>
    <row r="127" spans="1:12" x14ac:dyDescent="0.25">
      <c r="A127" s="1">
        <v>40787</v>
      </c>
      <c r="B127" s="7">
        <v>15</v>
      </c>
      <c r="C127" s="7">
        <v>3.2</v>
      </c>
      <c r="D127" s="7">
        <v>480</v>
      </c>
      <c r="E127" s="7">
        <v>180</v>
      </c>
      <c r="F127" s="7">
        <v>128</v>
      </c>
      <c r="G127" s="7">
        <v>16</v>
      </c>
      <c r="H127" s="7">
        <v>3.15</v>
      </c>
      <c r="I127" s="7">
        <v>0</v>
      </c>
      <c r="J127" s="7">
        <v>6</v>
      </c>
      <c r="K127" s="7">
        <v>117</v>
      </c>
      <c r="L127" s="7">
        <v>20912</v>
      </c>
    </row>
    <row r="128" spans="1:12" x14ac:dyDescent="0.25">
      <c r="A128" s="1">
        <v>40817</v>
      </c>
      <c r="B128" s="7">
        <v>8.3000000000000007</v>
      </c>
      <c r="C128" s="7">
        <v>10.1</v>
      </c>
      <c r="D128" s="7">
        <v>800</v>
      </c>
      <c r="E128" s="7">
        <v>149</v>
      </c>
      <c r="F128" s="7">
        <v>1024</v>
      </c>
      <c r="G128" s="7">
        <v>32</v>
      </c>
      <c r="H128" s="7">
        <v>8</v>
      </c>
      <c r="I128" s="7">
        <v>1.2</v>
      </c>
      <c r="J128" s="7">
        <v>12</v>
      </c>
      <c r="K128" s="7">
        <v>126</v>
      </c>
      <c r="L128" s="7">
        <v>12212</v>
      </c>
    </row>
    <row r="129" spans="1:12" x14ac:dyDescent="0.25">
      <c r="A129" s="1">
        <v>40817</v>
      </c>
      <c r="B129" s="7">
        <v>11.2</v>
      </c>
      <c r="C129" s="7">
        <v>4.5</v>
      </c>
      <c r="D129" s="7">
        <v>960</v>
      </c>
      <c r="E129" s="7">
        <v>245</v>
      </c>
      <c r="F129" s="7">
        <v>1024</v>
      </c>
      <c r="G129" s="7">
        <v>16</v>
      </c>
      <c r="H129" s="7">
        <v>8</v>
      </c>
      <c r="I129" s="7">
        <v>1.3</v>
      </c>
      <c r="J129" s="7">
        <v>7</v>
      </c>
      <c r="K129" s="7">
        <v>115</v>
      </c>
      <c r="L129" s="7">
        <v>12455</v>
      </c>
    </row>
    <row r="130" spans="1:12" x14ac:dyDescent="0.25">
      <c r="A130" s="1">
        <v>40817</v>
      </c>
      <c r="B130" s="7">
        <v>10.4</v>
      </c>
      <c r="C130" s="7">
        <v>4.5</v>
      </c>
      <c r="D130" s="7">
        <v>1280</v>
      </c>
      <c r="E130" s="7">
        <v>326</v>
      </c>
      <c r="F130" s="7">
        <v>1024</v>
      </c>
      <c r="G130" s="7">
        <v>4</v>
      </c>
      <c r="H130" s="7">
        <v>8</v>
      </c>
      <c r="I130" s="7">
        <v>1.3</v>
      </c>
      <c r="J130" s="7">
        <v>7</v>
      </c>
      <c r="K130" s="7">
        <v>100</v>
      </c>
      <c r="L130" s="7">
        <v>16252</v>
      </c>
    </row>
    <row r="131" spans="1:12" x14ac:dyDescent="0.25">
      <c r="A131" s="1">
        <v>40817</v>
      </c>
      <c r="B131" s="7">
        <v>10.4</v>
      </c>
      <c r="C131" s="7">
        <v>4.5</v>
      </c>
      <c r="D131" s="7">
        <v>1280</v>
      </c>
      <c r="E131" s="7">
        <v>326</v>
      </c>
      <c r="F131" s="7">
        <v>1024</v>
      </c>
      <c r="G131" s="7">
        <v>4</v>
      </c>
      <c r="H131" s="7">
        <v>8</v>
      </c>
      <c r="I131" s="7">
        <v>1.3</v>
      </c>
      <c r="J131" s="7">
        <v>7</v>
      </c>
      <c r="K131" s="7">
        <v>110.8</v>
      </c>
      <c r="L131" s="7">
        <v>16531</v>
      </c>
    </row>
    <row r="132" spans="1:12" x14ac:dyDescent="0.25">
      <c r="A132" s="1">
        <v>40817</v>
      </c>
      <c r="B132" s="7">
        <v>9.9</v>
      </c>
      <c r="C132" s="7">
        <v>4.7</v>
      </c>
      <c r="D132" s="7">
        <v>800</v>
      </c>
      <c r="E132" s="7">
        <v>199</v>
      </c>
      <c r="F132" s="7">
        <v>768</v>
      </c>
      <c r="G132" s="7">
        <v>16</v>
      </c>
      <c r="H132" s="7">
        <v>8</v>
      </c>
      <c r="I132" s="7">
        <v>1.3</v>
      </c>
      <c r="J132" s="7">
        <v>11</v>
      </c>
      <c r="K132" s="7">
        <v>99</v>
      </c>
      <c r="L132" s="7">
        <v>12378</v>
      </c>
    </row>
    <row r="133" spans="1:12" x14ac:dyDescent="0.25">
      <c r="A133" s="1">
        <v>40817</v>
      </c>
      <c r="B133" s="7">
        <v>12.1</v>
      </c>
      <c r="C133" s="7">
        <v>3.7</v>
      </c>
      <c r="D133" s="7">
        <v>800</v>
      </c>
      <c r="E133" s="7">
        <v>252</v>
      </c>
      <c r="F133" s="7">
        <v>512</v>
      </c>
      <c r="G133" s="7">
        <v>16</v>
      </c>
      <c r="H133" s="7">
        <v>8</v>
      </c>
      <c r="I133" s="7">
        <v>0</v>
      </c>
      <c r="J133" s="7">
        <v>13</v>
      </c>
      <c r="K133" s="7">
        <v>136</v>
      </c>
      <c r="L133" s="7">
        <v>13423</v>
      </c>
    </row>
    <row r="134" spans="1:12" x14ac:dyDescent="0.25">
      <c r="A134" s="1">
        <v>40817</v>
      </c>
      <c r="B134" s="7">
        <v>12.5</v>
      </c>
      <c r="C134" s="7">
        <v>3.7</v>
      </c>
      <c r="D134" s="7">
        <v>800</v>
      </c>
      <c r="E134" s="7">
        <v>252</v>
      </c>
      <c r="F134" s="7">
        <v>512</v>
      </c>
      <c r="G134" s="7">
        <v>8</v>
      </c>
      <c r="H134" s="7">
        <v>5</v>
      </c>
      <c r="I134" s="7">
        <v>0</v>
      </c>
      <c r="J134" s="7">
        <v>6</v>
      </c>
      <c r="K134" s="7">
        <v>104</v>
      </c>
      <c r="L134" s="7">
        <v>8413</v>
      </c>
    </row>
    <row r="135" spans="1:12" x14ac:dyDescent="0.25">
      <c r="A135" s="1">
        <v>40817</v>
      </c>
      <c r="B135" s="7">
        <v>11.9</v>
      </c>
      <c r="C135" s="7">
        <v>3.8</v>
      </c>
      <c r="D135" s="7">
        <v>800</v>
      </c>
      <c r="E135" s="7">
        <v>246</v>
      </c>
      <c r="F135" s="7">
        <v>128</v>
      </c>
      <c r="G135" s="7">
        <v>16</v>
      </c>
      <c r="H135" s="7">
        <v>5</v>
      </c>
      <c r="I135" s="7">
        <v>0</v>
      </c>
      <c r="J135" s="7">
        <v>7</v>
      </c>
      <c r="K135" s="7">
        <v>175</v>
      </c>
      <c r="L135" s="7">
        <v>12857</v>
      </c>
    </row>
    <row r="136" spans="1:12" x14ac:dyDescent="0.25">
      <c r="A136" s="1">
        <v>40848</v>
      </c>
      <c r="B136" s="7">
        <v>13.7</v>
      </c>
      <c r="C136" s="7">
        <v>4.3</v>
      </c>
      <c r="D136" s="7">
        <v>1280</v>
      </c>
      <c r="E136" s="7">
        <v>342</v>
      </c>
      <c r="F136" s="7">
        <v>1024</v>
      </c>
      <c r="G136" s="7">
        <v>16</v>
      </c>
      <c r="H136" s="7">
        <v>8</v>
      </c>
      <c r="I136" s="7">
        <v>2</v>
      </c>
      <c r="J136" s="7">
        <v>6</v>
      </c>
      <c r="K136" s="7">
        <v>142</v>
      </c>
      <c r="L136" s="7">
        <v>16549</v>
      </c>
    </row>
    <row r="137" spans="1:12" x14ac:dyDescent="0.25">
      <c r="A137" s="1">
        <v>40848</v>
      </c>
      <c r="B137" s="7">
        <v>10.5</v>
      </c>
      <c r="C137" s="7">
        <v>4.5</v>
      </c>
      <c r="D137" s="7">
        <v>1280</v>
      </c>
      <c r="E137" s="7">
        <v>326</v>
      </c>
      <c r="F137" s="7">
        <v>1024</v>
      </c>
      <c r="G137" s="7">
        <v>2</v>
      </c>
      <c r="H137" s="7">
        <v>8</v>
      </c>
      <c r="I137" s="7">
        <v>1.3</v>
      </c>
      <c r="J137" s="7">
        <v>3</v>
      </c>
      <c r="K137" s="7">
        <v>126</v>
      </c>
      <c r="L137" s="7">
        <v>12505</v>
      </c>
    </row>
    <row r="138" spans="1:12" x14ac:dyDescent="0.25">
      <c r="A138" s="1">
        <v>40878</v>
      </c>
      <c r="B138" s="7">
        <v>8.5</v>
      </c>
      <c r="C138" s="7">
        <v>4.3</v>
      </c>
      <c r="D138" s="7">
        <v>800</v>
      </c>
      <c r="E138" s="7">
        <v>217</v>
      </c>
      <c r="F138" s="7">
        <v>1024</v>
      </c>
      <c r="G138" s="7">
        <v>8</v>
      </c>
      <c r="H138" s="7">
        <v>8</v>
      </c>
      <c r="I138" s="7">
        <v>1.3</v>
      </c>
      <c r="J138" s="7">
        <v>4</v>
      </c>
      <c r="K138" s="7">
        <v>117</v>
      </c>
      <c r="L138" s="7">
        <v>16617</v>
      </c>
    </row>
    <row r="139" spans="1:12" x14ac:dyDescent="0.25">
      <c r="A139" s="1">
        <v>40878</v>
      </c>
      <c r="B139" s="7">
        <v>12.5</v>
      </c>
      <c r="C139" s="7">
        <v>3.7</v>
      </c>
      <c r="D139" s="7">
        <v>800</v>
      </c>
      <c r="E139" s="7">
        <v>252</v>
      </c>
      <c r="F139" s="7">
        <v>512</v>
      </c>
      <c r="G139" s="7">
        <v>8</v>
      </c>
      <c r="H139" s="7">
        <v>5</v>
      </c>
      <c r="I139" s="7">
        <v>0</v>
      </c>
      <c r="J139" s="7">
        <v>7</v>
      </c>
      <c r="K139" s="7">
        <v>175</v>
      </c>
      <c r="L139" s="7">
        <v>8782</v>
      </c>
    </row>
    <row r="140" spans="1:12" x14ac:dyDescent="0.25">
      <c r="A140" s="1">
        <v>40909</v>
      </c>
      <c r="B140" s="7">
        <v>12</v>
      </c>
      <c r="C140" s="7">
        <v>7</v>
      </c>
      <c r="D140" s="7">
        <v>1280</v>
      </c>
      <c r="E140" s="7">
        <v>216</v>
      </c>
      <c r="F140" s="7">
        <v>1024</v>
      </c>
      <c r="G140" s="7">
        <v>16</v>
      </c>
      <c r="H140" s="7">
        <v>5</v>
      </c>
      <c r="I140" s="7">
        <v>1.2</v>
      </c>
      <c r="J140" s="7">
        <v>9</v>
      </c>
      <c r="K140" s="7">
        <v>113</v>
      </c>
      <c r="L140" s="7">
        <v>36600</v>
      </c>
    </row>
    <row r="141" spans="1:12" x14ac:dyDescent="0.25">
      <c r="A141" s="1">
        <v>40909</v>
      </c>
      <c r="B141" s="7">
        <v>11.3</v>
      </c>
      <c r="C141" s="7">
        <v>4.5</v>
      </c>
      <c r="D141" s="7">
        <v>960</v>
      </c>
      <c r="E141" s="7">
        <v>245</v>
      </c>
      <c r="F141" s="7">
        <v>1024</v>
      </c>
      <c r="G141" s="7">
        <v>16</v>
      </c>
      <c r="H141" s="7">
        <v>8</v>
      </c>
      <c r="I141" s="7">
        <v>1.3</v>
      </c>
      <c r="J141" s="7">
        <v>7</v>
      </c>
      <c r="K141" s="7">
        <v>310</v>
      </c>
      <c r="L141" s="7">
        <v>13173</v>
      </c>
    </row>
    <row r="142" spans="1:12" x14ac:dyDescent="0.25">
      <c r="A142" s="1">
        <v>40909</v>
      </c>
      <c r="B142" s="7">
        <v>11.7</v>
      </c>
      <c r="C142" s="7">
        <v>4</v>
      </c>
      <c r="D142" s="7">
        <v>840</v>
      </c>
      <c r="E142" s="7">
        <v>242</v>
      </c>
      <c r="F142" s="7">
        <v>1024</v>
      </c>
      <c r="G142" s="7">
        <v>4</v>
      </c>
      <c r="H142" s="7">
        <v>5</v>
      </c>
      <c r="I142" s="7">
        <v>1</v>
      </c>
      <c r="J142" s="7">
        <v>4</v>
      </c>
      <c r="K142" s="7">
        <v>100</v>
      </c>
      <c r="L142" s="7">
        <v>8785</v>
      </c>
    </row>
    <row r="143" spans="1:12" x14ac:dyDescent="0.25">
      <c r="A143" s="1">
        <v>40909</v>
      </c>
      <c r="B143" s="7">
        <v>10.4</v>
      </c>
      <c r="C143" s="7">
        <v>4.5</v>
      </c>
      <c r="D143" s="7">
        <v>1280</v>
      </c>
      <c r="E143" s="7">
        <v>326</v>
      </c>
      <c r="F143" s="7">
        <v>1024</v>
      </c>
      <c r="G143" s="7">
        <v>4</v>
      </c>
      <c r="H143" s="7">
        <v>8</v>
      </c>
      <c r="I143" s="7">
        <v>1.3</v>
      </c>
      <c r="J143" s="7">
        <v>8</v>
      </c>
      <c r="K143" s="7">
        <v>347</v>
      </c>
      <c r="L143" s="7">
        <v>21379</v>
      </c>
    </row>
    <row r="144" spans="1:12" x14ac:dyDescent="0.25">
      <c r="A144" s="1">
        <v>40909</v>
      </c>
      <c r="B144" s="7">
        <v>11.5</v>
      </c>
      <c r="C144" s="7">
        <v>4.3</v>
      </c>
      <c r="D144" s="7">
        <v>800</v>
      </c>
      <c r="E144" s="7">
        <v>217</v>
      </c>
      <c r="F144" s="7">
        <v>512</v>
      </c>
      <c r="G144" s="7">
        <v>16</v>
      </c>
      <c r="H144" s="7">
        <v>8</v>
      </c>
      <c r="I144" s="7">
        <v>1.3</v>
      </c>
      <c r="J144" s="7">
        <v>7</v>
      </c>
      <c r="K144" s="7">
        <v>135</v>
      </c>
      <c r="L144" s="7">
        <v>32656</v>
      </c>
    </row>
    <row r="145" spans="1:12" x14ac:dyDescent="0.25">
      <c r="A145" s="1">
        <v>40909</v>
      </c>
      <c r="B145" s="7">
        <v>11.9</v>
      </c>
      <c r="C145" s="7">
        <v>3.2</v>
      </c>
      <c r="D145" s="7">
        <v>320</v>
      </c>
      <c r="E145" s="7">
        <v>125</v>
      </c>
      <c r="F145" s="7">
        <v>384</v>
      </c>
      <c r="G145" s="7">
        <v>1</v>
      </c>
      <c r="H145" s="7">
        <v>3.15</v>
      </c>
      <c r="I145" s="7">
        <v>0</v>
      </c>
      <c r="J145" s="7">
        <v>12</v>
      </c>
      <c r="K145" s="7">
        <v>303</v>
      </c>
      <c r="L145" s="7">
        <v>16872</v>
      </c>
    </row>
    <row r="146" spans="1:12" x14ac:dyDescent="0.25">
      <c r="A146" s="1">
        <v>40940</v>
      </c>
      <c r="B146" s="7">
        <v>9.1999999999999993</v>
      </c>
      <c r="C146" s="7">
        <v>4.3</v>
      </c>
      <c r="D146" s="7">
        <v>960</v>
      </c>
      <c r="E146" s="7">
        <v>256</v>
      </c>
      <c r="F146" s="7">
        <v>1024</v>
      </c>
      <c r="G146" s="7">
        <v>16</v>
      </c>
      <c r="H146" s="7">
        <v>8</v>
      </c>
      <c r="I146" s="7">
        <v>1</v>
      </c>
      <c r="J146" s="7">
        <v>15</v>
      </c>
      <c r="K146" s="7">
        <v>129</v>
      </c>
      <c r="L146" s="7">
        <v>24901</v>
      </c>
    </row>
    <row r="147" spans="1:12" x14ac:dyDescent="0.25">
      <c r="A147" s="1">
        <v>40940</v>
      </c>
      <c r="B147" s="7">
        <v>8.9</v>
      </c>
      <c r="C147" s="7">
        <v>4.7</v>
      </c>
      <c r="D147" s="7">
        <v>1280</v>
      </c>
      <c r="E147" s="7">
        <v>312</v>
      </c>
      <c r="F147" s="7">
        <v>1024</v>
      </c>
      <c r="G147" s="7">
        <v>16</v>
      </c>
      <c r="H147" s="7">
        <v>8</v>
      </c>
      <c r="I147" s="7">
        <v>1.3</v>
      </c>
      <c r="J147" s="7">
        <v>8</v>
      </c>
      <c r="K147" s="7">
        <v>147.6</v>
      </c>
      <c r="L147" s="7">
        <v>12227</v>
      </c>
    </row>
    <row r="148" spans="1:12" x14ac:dyDescent="0.25">
      <c r="A148" s="1">
        <v>40940</v>
      </c>
      <c r="B148" s="7">
        <v>7.8</v>
      </c>
      <c r="C148" s="7">
        <v>4.3</v>
      </c>
      <c r="D148" s="7">
        <v>960</v>
      </c>
      <c r="E148" s="7">
        <v>256</v>
      </c>
      <c r="F148" s="7">
        <v>1024</v>
      </c>
      <c r="G148" s="7">
        <v>16</v>
      </c>
      <c r="H148" s="7">
        <v>8</v>
      </c>
      <c r="I148" s="7">
        <v>1</v>
      </c>
      <c r="J148" s="7">
        <v>10</v>
      </c>
      <c r="K148" s="7">
        <v>155</v>
      </c>
      <c r="L148" s="7">
        <v>21030</v>
      </c>
    </row>
    <row r="149" spans="1:12" x14ac:dyDescent="0.25">
      <c r="A149" s="1">
        <v>40940</v>
      </c>
      <c r="B149" s="7">
        <v>11.3</v>
      </c>
      <c r="C149" s="7">
        <v>4.5</v>
      </c>
      <c r="D149" s="7">
        <v>960</v>
      </c>
      <c r="E149" s="7">
        <v>245</v>
      </c>
      <c r="F149" s="7">
        <v>1024</v>
      </c>
      <c r="G149" s="7">
        <v>16</v>
      </c>
      <c r="H149" s="7">
        <v>8</v>
      </c>
      <c r="I149" s="7">
        <v>1.3</v>
      </c>
      <c r="J149" s="7">
        <v>7</v>
      </c>
      <c r="K149" s="7">
        <v>168</v>
      </c>
      <c r="L149" s="7">
        <v>16117</v>
      </c>
    </row>
    <row r="150" spans="1:12" x14ac:dyDescent="0.25">
      <c r="A150" s="1">
        <v>40940</v>
      </c>
      <c r="B150" s="7">
        <v>8.9</v>
      </c>
      <c r="C150" s="7">
        <v>4.7</v>
      </c>
      <c r="D150" s="7">
        <v>1280</v>
      </c>
      <c r="E150" s="7">
        <v>312</v>
      </c>
      <c r="F150" s="7">
        <v>1024</v>
      </c>
      <c r="G150" s="7">
        <v>16</v>
      </c>
      <c r="H150" s="7">
        <v>8</v>
      </c>
      <c r="I150" s="7">
        <v>1.3</v>
      </c>
      <c r="J150" s="7">
        <v>9</v>
      </c>
      <c r="K150" s="7">
        <v>141.69999999999999</v>
      </c>
      <c r="L150" s="7">
        <v>24526</v>
      </c>
    </row>
    <row r="151" spans="1:12" x14ac:dyDescent="0.25">
      <c r="A151" s="1">
        <v>40940</v>
      </c>
      <c r="B151" s="7">
        <v>9.6</v>
      </c>
      <c r="C151" s="7">
        <v>4.3</v>
      </c>
      <c r="D151" s="7">
        <v>800</v>
      </c>
      <c r="E151" s="7">
        <v>217</v>
      </c>
      <c r="F151" s="7">
        <v>1024</v>
      </c>
      <c r="G151" s="7">
        <v>8</v>
      </c>
      <c r="H151" s="7">
        <v>5</v>
      </c>
      <c r="I151" s="7">
        <v>1</v>
      </c>
      <c r="J151" s="7">
        <v>8</v>
      </c>
      <c r="K151" s="7">
        <v>135</v>
      </c>
      <c r="L151" s="7">
        <v>20483</v>
      </c>
    </row>
    <row r="152" spans="1:12" x14ac:dyDescent="0.25">
      <c r="A152" s="1">
        <v>40940</v>
      </c>
      <c r="B152" s="7">
        <v>8.5</v>
      </c>
      <c r="C152" s="7">
        <v>5</v>
      </c>
      <c r="D152" s="7">
        <v>1024</v>
      </c>
      <c r="E152" s="7">
        <v>256</v>
      </c>
      <c r="F152" s="7">
        <v>1024</v>
      </c>
      <c r="G152" s="7">
        <v>32</v>
      </c>
      <c r="H152" s="7">
        <v>8</v>
      </c>
      <c r="I152" s="7">
        <v>1.3</v>
      </c>
      <c r="J152" s="7">
        <v>6</v>
      </c>
      <c r="K152" s="7">
        <v>114</v>
      </c>
      <c r="L152" s="7">
        <v>17103</v>
      </c>
    </row>
    <row r="153" spans="1:12" x14ac:dyDescent="0.25">
      <c r="A153" s="1">
        <v>40940</v>
      </c>
      <c r="B153" s="7">
        <v>11.5</v>
      </c>
      <c r="C153" s="7">
        <v>4.3</v>
      </c>
      <c r="D153" s="7">
        <v>800</v>
      </c>
      <c r="E153" s="7">
        <v>217</v>
      </c>
      <c r="F153" s="7">
        <v>512</v>
      </c>
      <c r="G153" s="7">
        <v>1</v>
      </c>
      <c r="H153" s="7">
        <v>5</v>
      </c>
      <c r="I153" s="7">
        <v>0</v>
      </c>
      <c r="J153" s="7">
        <v>4</v>
      </c>
      <c r="K153" s="7">
        <v>129</v>
      </c>
      <c r="L153" s="7">
        <v>17419</v>
      </c>
    </row>
    <row r="154" spans="1:12" x14ac:dyDescent="0.25">
      <c r="A154" s="1">
        <v>40940</v>
      </c>
      <c r="B154" s="7">
        <v>8.6999999999999993</v>
      </c>
      <c r="C154" s="7">
        <v>4.3</v>
      </c>
      <c r="D154" s="7">
        <v>800</v>
      </c>
      <c r="E154" s="7">
        <v>217</v>
      </c>
      <c r="F154" s="7">
        <v>512</v>
      </c>
      <c r="G154" s="7">
        <v>4</v>
      </c>
      <c r="H154" s="7">
        <v>5</v>
      </c>
      <c r="I154" s="7">
        <v>1.3</v>
      </c>
      <c r="J154" s="7">
        <v>6</v>
      </c>
      <c r="K154" s="7">
        <v>119.5</v>
      </c>
      <c r="L154" s="7">
        <v>21239</v>
      </c>
    </row>
    <row r="155" spans="1:12" x14ac:dyDescent="0.25">
      <c r="A155" s="1">
        <v>40940</v>
      </c>
      <c r="B155" s="7">
        <v>9.5</v>
      </c>
      <c r="C155" s="7">
        <v>4</v>
      </c>
      <c r="D155" s="7">
        <v>480</v>
      </c>
      <c r="E155" s="7">
        <v>144</v>
      </c>
      <c r="F155" s="7">
        <v>512</v>
      </c>
      <c r="G155" s="7">
        <v>4</v>
      </c>
      <c r="H155" s="7">
        <v>5</v>
      </c>
      <c r="I155" s="7">
        <v>0</v>
      </c>
      <c r="J155" s="7">
        <v>10</v>
      </c>
      <c r="K155" s="7">
        <v>163.80000000000001</v>
      </c>
      <c r="L155" s="7">
        <v>16019</v>
      </c>
    </row>
    <row r="156" spans="1:12" x14ac:dyDescent="0.25">
      <c r="A156" s="1">
        <v>40940</v>
      </c>
      <c r="B156" s="7">
        <v>11.5</v>
      </c>
      <c r="C156" s="7">
        <v>4.3</v>
      </c>
      <c r="D156" s="7">
        <v>800</v>
      </c>
      <c r="E156" s="7">
        <v>217</v>
      </c>
      <c r="F156" s="7">
        <v>512</v>
      </c>
      <c r="G156" s="7">
        <v>16</v>
      </c>
      <c r="H156" s="7">
        <v>8</v>
      </c>
      <c r="I156" s="7">
        <v>1</v>
      </c>
      <c r="J156" s="7">
        <v>7</v>
      </c>
      <c r="K156" s="7">
        <v>163.80000000000001</v>
      </c>
      <c r="L156" s="7">
        <v>20942</v>
      </c>
    </row>
    <row r="157" spans="1:12" x14ac:dyDescent="0.25">
      <c r="A157" s="1">
        <v>40940</v>
      </c>
      <c r="B157" s="7">
        <v>12</v>
      </c>
      <c r="C157" s="7">
        <v>3.7</v>
      </c>
      <c r="D157" s="7">
        <v>800</v>
      </c>
      <c r="E157" s="7">
        <v>252</v>
      </c>
      <c r="F157" s="7">
        <v>256</v>
      </c>
      <c r="G157" s="7">
        <v>8</v>
      </c>
      <c r="H157" s="7">
        <v>5</v>
      </c>
      <c r="I157" s="7">
        <v>0</v>
      </c>
      <c r="J157" s="7">
        <v>10</v>
      </c>
      <c r="K157" s="7">
        <v>148</v>
      </c>
      <c r="L157" s="7">
        <v>16017</v>
      </c>
    </row>
    <row r="158" spans="1:12" x14ac:dyDescent="0.25">
      <c r="A158" s="1">
        <v>40969</v>
      </c>
      <c r="B158" s="7">
        <v>11.4</v>
      </c>
      <c r="C158" s="7">
        <v>4</v>
      </c>
      <c r="D158" s="7">
        <v>800</v>
      </c>
      <c r="E158" s="7">
        <v>233</v>
      </c>
      <c r="F158" s="7">
        <v>1024</v>
      </c>
      <c r="G158" s="7">
        <v>8</v>
      </c>
      <c r="H158" s="7">
        <v>5</v>
      </c>
      <c r="I158" s="7">
        <v>1</v>
      </c>
      <c r="J158" s="7">
        <v>8</v>
      </c>
      <c r="K158" s="7">
        <v>159</v>
      </c>
      <c r="L158" s="7">
        <v>16456</v>
      </c>
    </row>
    <row r="159" spans="1:12" x14ac:dyDescent="0.25">
      <c r="A159" s="1">
        <v>40969</v>
      </c>
      <c r="B159" s="7">
        <v>9.9</v>
      </c>
      <c r="C159" s="7">
        <v>3.5</v>
      </c>
      <c r="D159" s="7">
        <v>480</v>
      </c>
      <c r="E159" s="7">
        <v>165</v>
      </c>
      <c r="F159" s="7">
        <v>512</v>
      </c>
      <c r="G159" s="7">
        <v>4</v>
      </c>
      <c r="H159" s="7">
        <v>5</v>
      </c>
      <c r="I159" s="7">
        <v>0</v>
      </c>
      <c r="J159" s="7">
        <v>4</v>
      </c>
      <c r="K159" s="7">
        <v>147.1</v>
      </c>
      <c r="L159" s="7">
        <v>21175</v>
      </c>
    </row>
    <row r="160" spans="1:12" x14ac:dyDescent="0.25">
      <c r="A160" s="1">
        <v>40969</v>
      </c>
      <c r="B160" s="7">
        <v>12.1</v>
      </c>
      <c r="C160" s="7">
        <v>3.7</v>
      </c>
      <c r="D160" s="7">
        <v>800</v>
      </c>
      <c r="E160" s="7">
        <v>252</v>
      </c>
      <c r="F160" s="7">
        <v>512</v>
      </c>
      <c r="G160" s="7">
        <v>16</v>
      </c>
      <c r="H160" s="7">
        <v>8</v>
      </c>
      <c r="I160" s="7">
        <v>0</v>
      </c>
      <c r="J160" s="7">
        <v>9</v>
      </c>
      <c r="K160" s="7">
        <v>120</v>
      </c>
      <c r="L160" s="7">
        <v>13429</v>
      </c>
    </row>
    <row r="161" spans="1:12" x14ac:dyDescent="0.25">
      <c r="A161" s="1">
        <v>41000</v>
      </c>
      <c r="B161" s="7">
        <v>10.4</v>
      </c>
      <c r="C161" s="7">
        <v>4.5</v>
      </c>
      <c r="D161" s="7">
        <v>1280</v>
      </c>
      <c r="E161" s="7">
        <v>326</v>
      </c>
      <c r="F161" s="7">
        <v>1024</v>
      </c>
      <c r="G161" s="7">
        <v>4</v>
      </c>
      <c r="H161" s="7">
        <v>8</v>
      </c>
      <c r="I161" s="7">
        <v>1.3</v>
      </c>
      <c r="J161" s="7">
        <v>4</v>
      </c>
      <c r="K161" s="7">
        <v>128</v>
      </c>
      <c r="L161" s="7">
        <v>17395</v>
      </c>
    </row>
    <row r="162" spans="1:12" x14ac:dyDescent="0.25">
      <c r="A162" s="1">
        <v>41000</v>
      </c>
      <c r="B162" s="7">
        <v>9.8000000000000007</v>
      </c>
      <c r="C162" s="7">
        <v>13.3</v>
      </c>
      <c r="D162" s="7">
        <v>900</v>
      </c>
      <c r="E162" s="7">
        <v>120</v>
      </c>
      <c r="F162" s="7">
        <v>1024</v>
      </c>
      <c r="G162" s="7">
        <v>32</v>
      </c>
      <c r="H162" s="7">
        <v>5</v>
      </c>
      <c r="I162" s="7">
        <v>2</v>
      </c>
      <c r="J162" s="7">
        <v>13</v>
      </c>
      <c r="K162" s="7">
        <v>125</v>
      </c>
      <c r="L162" s="7">
        <v>16886</v>
      </c>
    </row>
    <row r="163" spans="1:12" x14ac:dyDescent="0.25">
      <c r="A163" s="1">
        <v>41000</v>
      </c>
      <c r="B163" s="7">
        <v>9</v>
      </c>
      <c r="C163" s="7">
        <v>10.1</v>
      </c>
      <c r="D163" s="7">
        <v>800</v>
      </c>
      <c r="E163" s="7">
        <v>149</v>
      </c>
      <c r="F163" s="7">
        <v>1024</v>
      </c>
      <c r="G163" s="7">
        <v>16</v>
      </c>
      <c r="H163" s="7">
        <v>5</v>
      </c>
      <c r="I163" s="7">
        <v>2</v>
      </c>
      <c r="J163" s="7">
        <v>10</v>
      </c>
      <c r="K163" s="7">
        <v>132</v>
      </c>
      <c r="L163" s="7">
        <v>13346</v>
      </c>
    </row>
    <row r="164" spans="1:12" x14ac:dyDescent="0.25">
      <c r="A164" s="1">
        <v>41000</v>
      </c>
      <c r="B164" s="7">
        <v>12</v>
      </c>
      <c r="C164" s="7">
        <v>3.7</v>
      </c>
      <c r="D164" s="7">
        <v>800</v>
      </c>
      <c r="E164" s="7">
        <v>252</v>
      </c>
      <c r="F164" s="7">
        <v>256</v>
      </c>
      <c r="G164" s="7">
        <v>8</v>
      </c>
      <c r="H164" s="7">
        <v>5</v>
      </c>
      <c r="I164" s="7">
        <v>0</v>
      </c>
      <c r="J164" s="7">
        <v>10</v>
      </c>
      <c r="K164" s="7">
        <v>168</v>
      </c>
      <c r="L164" s="7">
        <v>20276</v>
      </c>
    </row>
    <row r="165" spans="1:12" x14ac:dyDescent="0.25">
      <c r="A165" s="1">
        <v>41030</v>
      </c>
      <c r="B165" s="7">
        <v>8.9</v>
      </c>
      <c r="C165" s="7">
        <v>4.7</v>
      </c>
      <c r="D165" s="7">
        <v>1280</v>
      </c>
      <c r="E165" s="7">
        <v>312</v>
      </c>
      <c r="F165" s="7">
        <v>2048</v>
      </c>
      <c r="G165" s="7">
        <v>16</v>
      </c>
      <c r="H165" s="7">
        <v>8</v>
      </c>
      <c r="I165" s="7">
        <v>1.3</v>
      </c>
      <c r="J165" s="7">
        <v>10</v>
      </c>
      <c r="K165" s="7">
        <v>119</v>
      </c>
      <c r="L165" s="7">
        <v>8396</v>
      </c>
    </row>
    <row r="166" spans="1:12" x14ac:dyDescent="0.25">
      <c r="A166" s="1">
        <v>41061</v>
      </c>
      <c r="B166" s="7">
        <v>12</v>
      </c>
      <c r="C166" s="7">
        <v>3.5</v>
      </c>
      <c r="D166" s="7">
        <v>480</v>
      </c>
      <c r="E166" s="7">
        <v>165</v>
      </c>
      <c r="F166" s="7">
        <v>512</v>
      </c>
      <c r="G166" s="7">
        <v>16</v>
      </c>
      <c r="H166" s="7">
        <v>3.2</v>
      </c>
      <c r="I166" s="7">
        <v>1</v>
      </c>
      <c r="J166" s="7">
        <v>15</v>
      </c>
      <c r="K166" s="7">
        <v>145</v>
      </c>
      <c r="L166" s="7">
        <v>20447</v>
      </c>
    </row>
    <row r="167" spans="1:12" x14ac:dyDescent="0.25">
      <c r="A167" s="1">
        <v>41061</v>
      </c>
      <c r="B167" s="7">
        <v>10.5</v>
      </c>
      <c r="C167" s="7">
        <v>4</v>
      </c>
      <c r="D167" s="7">
        <v>800</v>
      </c>
      <c r="E167" s="7">
        <v>233</v>
      </c>
      <c r="F167" s="7">
        <v>512</v>
      </c>
      <c r="G167" s="7">
        <v>16</v>
      </c>
      <c r="H167" s="7">
        <v>5</v>
      </c>
      <c r="I167" s="7">
        <v>1</v>
      </c>
      <c r="J167" s="7">
        <v>16</v>
      </c>
      <c r="K167" s="7">
        <v>135</v>
      </c>
      <c r="L167" s="7">
        <v>20574</v>
      </c>
    </row>
    <row r="168" spans="1:12" x14ac:dyDescent="0.25">
      <c r="A168" s="1">
        <v>41122</v>
      </c>
      <c r="B168" s="7">
        <v>9.1</v>
      </c>
      <c r="C168" s="7">
        <v>4.7</v>
      </c>
      <c r="D168" s="7">
        <v>960</v>
      </c>
      <c r="E168" s="7">
        <v>234</v>
      </c>
      <c r="F168" s="7">
        <v>1024</v>
      </c>
      <c r="G168" s="7">
        <v>4</v>
      </c>
      <c r="H168" s="7">
        <v>5</v>
      </c>
      <c r="I168" s="7">
        <v>1</v>
      </c>
      <c r="J168" s="7">
        <v>12</v>
      </c>
      <c r="K168" s="7">
        <v>142</v>
      </c>
      <c r="L168" s="7">
        <v>16020</v>
      </c>
    </row>
    <row r="169" spans="1:12" x14ac:dyDescent="0.25">
      <c r="A169" s="1">
        <v>41122</v>
      </c>
      <c r="B169" s="7">
        <v>11.7</v>
      </c>
      <c r="C169" s="7">
        <v>3.5</v>
      </c>
      <c r="D169" s="7">
        <v>480</v>
      </c>
      <c r="E169" s="7">
        <v>165</v>
      </c>
      <c r="F169" s="7">
        <v>1024</v>
      </c>
      <c r="G169" s="7">
        <v>8</v>
      </c>
      <c r="H169" s="7">
        <v>5</v>
      </c>
      <c r="I169" s="7">
        <v>1</v>
      </c>
      <c r="J169" s="7">
        <v>5</v>
      </c>
      <c r="K169" s="7">
        <v>119</v>
      </c>
      <c r="L169" s="7">
        <v>8175</v>
      </c>
    </row>
    <row r="170" spans="1:12" x14ac:dyDescent="0.25">
      <c r="A170" s="1">
        <v>41122</v>
      </c>
      <c r="B170" s="7">
        <v>8.5</v>
      </c>
      <c r="C170" s="7">
        <v>5</v>
      </c>
      <c r="D170" s="7">
        <v>1024</v>
      </c>
      <c r="E170" s="7">
        <v>256</v>
      </c>
      <c r="F170" s="7">
        <v>1024</v>
      </c>
      <c r="G170" s="7">
        <v>32</v>
      </c>
      <c r="H170" s="7">
        <v>8</v>
      </c>
      <c r="I170" s="7">
        <v>1.3</v>
      </c>
      <c r="J170" s="7">
        <v>16</v>
      </c>
      <c r="K170" s="7">
        <v>133</v>
      </c>
      <c r="L170" s="7">
        <v>20718</v>
      </c>
    </row>
    <row r="171" spans="1:12" x14ac:dyDescent="0.25">
      <c r="A171" s="1">
        <v>41122</v>
      </c>
      <c r="B171" s="7">
        <v>9.3000000000000007</v>
      </c>
      <c r="C171" s="7">
        <v>4</v>
      </c>
      <c r="D171" s="7">
        <v>800</v>
      </c>
      <c r="E171" s="7">
        <v>233</v>
      </c>
      <c r="F171" s="7">
        <v>768</v>
      </c>
      <c r="G171" s="7">
        <v>4</v>
      </c>
      <c r="H171" s="7">
        <v>5</v>
      </c>
      <c r="I171" s="7">
        <v>0</v>
      </c>
      <c r="J171" s="7">
        <v>20</v>
      </c>
      <c r="K171" s="7">
        <v>148</v>
      </c>
      <c r="L171" s="7">
        <v>20591</v>
      </c>
    </row>
    <row r="172" spans="1:12" x14ac:dyDescent="0.25">
      <c r="A172" s="1">
        <v>41122</v>
      </c>
      <c r="B172" s="7">
        <v>11</v>
      </c>
      <c r="C172" s="7">
        <v>4.3</v>
      </c>
      <c r="D172" s="7">
        <v>854</v>
      </c>
      <c r="E172" s="7">
        <v>228</v>
      </c>
      <c r="F172" s="7">
        <v>512</v>
      </c>
      <c r="G172" s="7">
        <v>4</v>
      </c>
      <c r="H172" s="7">
        <v>5</v>
      </c>
      <c r="I172" s="7">
        <v>1</v>
      </c>
      <c r="J172" s="7">
        <v>4</v>
      </c>
      <c r="K172" s="7">
        <v>122</v>
      </c>
      <c r="L172" s="7">
        <v>13326</v>
      </c>
    </row>
    <row r="173" spans="1:12" x14ac:dyDescent="0.25">
      <c r="A173" s="1">
        <v>41153</v>
      </c>
      <c r="B173" s="7">
        <v>8.4</v>
      </c>
      <c r="C173" s="7">
        <v>4.7</v>
      </c>
      <c r="D173" s="7">
        <v>1280</v>
      </c>
      <c r="E173" s="7">
        <v>318</v>
      </c>
      <c r="F173" s="7">
        <v>2048</v>
      </c>
      <c r="G173" s="7">
        <v>16</v>
      </c>
      <c r="H173" s="7">
        <v>8</v>
      </c>
      <c r="I173" s="7">
        <v>1.3</v>
      </c>
      <c r="J173" s="7">
        <v>10</v>
      </c>
      <c r="K173" s="7">
        <v>125</v>
      </c>
      <c r="L173" s="7">
        <v>12684</v>
      </c>
    </row>
    <row r="174" spans="1:12" x14ac:dyDescent="0.25">
      <c r="A174" s="1">
        <v>41153</v>
      </c>
      <c r="B174" s="7">
        <v>9</v>
      </c>
      <c r="C174" s="7">
        <v>4.3</v>
      </c>
      <c r="D174" s="7">
        <v>960</v>
      </c>
      <c r="E174" s="7">
        <v>256</v>
      </c>
      <c r="F174" s="7">
        <v>1024</v>
      </c>
      <c r="G174" s="7">
        <v>4</v>
      </c>
      <c r="H174" s="7">
        <v>5</v>
      </c>
      <c r="I174" s="7">
        <v>1.3</v>
      </c>
      <c r="J174" s="7">
        <v>8</v>
      </c>
      <c r="K174" s="7">
        <v>168</v>
      </c>
      <c r="L174" s="7">
        <v>20970</v>
      </c>
    </row>
    <row r="175" spans="1:12" x14ac:dyDescent="0.25">
      <c r="A175" s="1">
        <v>41153</v>
      </c>
      <c r="B175" s="7">
        <v>10.7</v>
      </c>
      <c r="C175" s="7">
        <v>4.5</v>
      </c>
      <c r="D175" s="7">
        <v>1280</v>
      </c>
      <c r="E175" s="7">
        <v>332</v>
      </c>
      <c r="F175" s="7">
        <v>1024</v>
      </c>
      <c r="G175" s="7">
        <v>32</v>
      </c>
      <c r="H175" s="7">
        <v>8</v>
      </c>
      <c r="I175" s="7">
        <v>1.3</v>
      </c>
      <c r="J175" s="7">
        <v>17</v>
      </c>
      <c r="K175" s="7">
        <v>137</v>
      </c>
      <c r="L175" s="7">
        <v>12170</v>
      </c>
    </row>
    <row r="176" spans="1:12" x14ac:dyDescent="0.25">
      <c r="A176" s="1">
        <v>41153</v>
      </c>
      <c r="B176" s="7">
        <v>9.9</v>
      </c>
      <c r="C176" s="7">
        <v>4.3</v>
      </c>
      <c r="D176" s="7">
        <v>800</v>
      </c>
      <c r="E176" s="7">
        <v>217</v>
      </c>
      <c r="F176" s="7">
        <v>1024</v>
      </c>
      <c r="G176" s="7">
        <v>8</v>
      </c>
      <c r="H176" s="7">
        <v>8</v>
      </c>
      <c r="I176" s="7">
        <v>1</v>
      </c>
      <c r="J176" s="7">
        <v>14</v>
      </c>
      <c r="K176" s="7">
        <v>141.5</v>
      </c>
      <c r="L176" s="7">
        <v>13212</v>
      </c>
    </row>
    <row r="177" spans="1:12" x14ac:dyDescent="0.25">
      <c r="A177" s="1">
        <v>41153</v>
      </c>
      <c r="B177" s="7">
        <v>9</v>
      </c>
      <c r="C177" s="7">
        <v>4.3</v>
      </c>
      <c r="D177" s="7">
        <v>800</v>
      </c>
      <c r="E177" s="7">
        <v>217</v>
      </c>
      <c r="F177" s="7">
        <v>768</v>
      </c>
      <c r="G177" s="7">
        <v>4</v>
      </c>
      <c r="H177" s="7">
        <v>5</v>
      </c>
      <c r="I177" s="7">
        <v>1</v>
      </c>
      <c r="J177" s="7">
        <v>9</v>
      </c>
      <c r="K177" s="7">
        <v>71</v>
      </c>
      <c r="L177" s="7">
        <v>12133</v>
      </c>
    </row>
    <row r="178" spans="1:12" x14ac:dyDescent="0.25">
      <c r="A178" s="1">
        <v>41153</v>
      </c>
      <c r="B178" s="7">
        <v>9.4</v>
      </c>
      <c r="C178" s="7">
        <v>5</v>
      </c>
      <c r="D178" s="7">
        <v>1024</v>
      </c>
      <c r="E178" s="7">
        <v>256</v>
      </c>
      <c r="F178" s="7">
        <v>128</v>
      </c>
      <c r="G178" s="7">
        <v>2</v>
      </c>
      <c r="H178" s="7">
        <v>8</v>
      </c>
      <c r="I178" s="7">
        <v>1.3</v>
      </c>
      <c r="J178" s="7">
        <v>8</v>
      </c>
      <c r="K178" s="7">
        <v>71</v>
      </c>
      <c r="L178" s="7">
        <v>12870</v>
      </c>
    </row>
    <row r="179" spans="1:12" x14ac:dyDescent="0.25">
      <c r="A179" s="1">
        <v>41183</v>
      </c>
      <c r="B179" s="7">
        <v>9</v>
      </c>
      <c r="C179" s="7">
        <v>4.7</v>
      </c>
      <c r="D179" s="7">
        <v>1280</v>
      </c>
      <c r="E179" s="7">
        <v>312</v>
      </c>
      <c r="F179" s="7">
        <v>2048</v>
      </c>
      <c r="G179" s="7">
        <v>16</v>
      </c>
      <c r="H179" s="7">
        <v>13</v>
      </c>
      <c r="I179" s="7">
        <v>1.2</v>
      </c>
      <c r="J179" s="7">
        <v>16</v>
      </c>
      <c r="K179" s="7">
        <v>131</v>
      </c>
      <c r="L179" s="7">
        <v>13291</v>
      </c>
    </row>
    <row r="180" spans="1:12" x14ac:dyDescent="0.25">
      <c r="A180" s="1">
        <v>41183</v>
      </c>
      <c r="B180" s="7">
        <v>11.4</v>
      </c>
      <c r="C180" s="7">
        <v>7</v>
      </c>
      <c r="D180" s="7">
        <v>1024</v>
      </c>
      <c r="E180" s="7">
        <v>170</v>
      </c>
      <c r="F180" s="7">
        <v>1024</v>
      </c>
      <c r="G180" s="7">
        <v>8</v>
      </c>
      <c r="H180" s="7">
        <v>2</v>
      </c>
      <c r="I180" s="7">
        <v>0</v>
      </c>
      <c r="J180" s="7">
        <v>7</v>
      </c>
      <c r="K180" s="7">
        <v>127</v>
      </c>
      <c r="L180" s="7">
        <v>13250</v>
      </c>
    </row>
    <row r="181" spans="1:12" x14ac:dyDescent="0.25">
      <c r="A181" s="1">
        <v>41183</v>
      </c>
      <c r="B181" s="7">
        <v>10.5</v>
      </c>
      <c r="C181" s="7">
        <v>7</v>
      </c>
      <c r="D181" s="7">
        <v>1280</v>
      </c>
      <c r="E181" s="7">
        <v>216</v>
      </c>
      <c r="F181" s="7">
        <v>1024</v>
      </c>
      <c r="G181" s="7">
        <v>16</v>
      </c>
      <c r="H181" s="7">
        <v>1.2</v>
      </c>
      <c r="I181" s="7">
        <v>0</v>
      </c>
      <c r="J181" s="7">
        <v>9</v>
      </c>
      <c r="K181" s="7">
        <v>141.6</v>
      </c>
      <c r="L181" s="7">
        <v>28444</v>
      </c>
    </row>
    <row r="182" spans="1:12" x14ac:dyDescent="0.25">
      <c r="A182" s="1">
        <v>41183</v>
      </c>
      <c r="B182" s="7">
        <v>8.9</v>
      </c>
      <c r="C182" s="7">
        <v>4.7</v>
      </c>
      <c r="D182" s="7">
        <v>1280</v>
      </c>
      <c r="E182" s="7">
        <v>312</v>
      </c>
      <c r="F182" s="7">
        <v>1024</v>
      </c>
      <c r="G182" s="7">
        <v>32</v>
      </c>
      <c r="H182" s="7">
        <v>8</v>
      </c>
      <c r="I182" s="7">
        <v>1.6</v>
      </c>
      <c r="J182" s="7">
        <v>12</v>
      </c>
      <c r="K182" s="7">
        <v>129</v>
      </c>
      <c r="L182" s="7">
        <v>12691</v>
      </c>
    </row>
    <row r="183" spans="1:12" x14ac:dyDescent="0.25">
      <c r="A183" s="1">
        <v>41183</v>
      </c>
      <c r="B183" s="7">
        <v>9.1</v>
      </c>
      <c r="C183" s="7">
        <v>4.7</v>
      </c>
      <c r="D183" s="7">
        <v>1280</v>
      </c>
      <c r="E183" s="7">
        <v>312</v>
      </c>
      <c r="F183" s="7">
        <v>1024</v>
      </c>
      <c r="G183" s="7">
        <v>16</v>
      </c>
      <c r="H183" s="7">
        <v>8</v>
      </c>
      <c r="I183" s="7">
        <v>1.3</v>
      </c>
      <c r="J183" s="7">
        <v>10</v>
      </c>
      <c r="K183" s="7">
        <v>145</v>
      </c>
      <c r="L183" s="7">
        <v>24701</v>
      </c>
    </row>
    <row r="184" spans="1:12" x14ac:dyDescent="0.25">
      <c r="A184" s="1">
        <v>41183</v>
      </c>
      <c r="B184" s="7">
        <v>11.2</v>
      </c>
      <c r="C184" s="7">
        <v>4.3</v>
      </c>
      <c r="D184" s="7">
        <v>800</v>
      </c>
      <c r="E184" s="7">
        <v>217</v>
      </c>
      <c r="F184" s="7">
        <v>1024</v>
      </c>
      <c r="G184" s="7">
        <v>16</v>
      </c>
      <c r="H184" s="7">
        <v>8</v>
      </c>
      <c r="I184" s="7">
        <v>1.2</v>
      </c>
      <c r="J184" s="7">
        <v>10</v>
      </c>
      <c r="K184" s="7">
        <v>185</v>
      </c>
      <c r="L184" s="7">
        <v>20137</v>
      </c>
    </row>
    <row r="185" spans="1:12" x14ac:dyDescent="0.25">
      <c r="A185" s="1">
        <v>41183</v>
      </c>
      <c r="B185" s="7">
        <v>10.9</v>
      </c>
      <c r="C185" s="7">
        <v>4.3</v>
      </c>
      <c r="D185" s="7">
        <v>800</v>
      </c>
      <c r="E185" s="7">
        <v>217</v>
      </c>
      <c r="F185" s="7">
        <v>1024</v>
      </c>
      <c r="G185" s="7">
        <v>8</v>
      </c>
      <c r="H185" s="7">
        <v>8</v>
      </c>
      <c r="I185" s="7">
        <v>1.2</v>
      </c>
      <c r="J185" s="7">
        <v>10</v>
      </c>
      <c r="K185" s="7">
        <v>160</v>
      </c>
      <c r="L185" s="7">
        <v>16181</v>
      </c>
    </row>
    <row r="186" spans="1:12" x14ac:dyDescent="0.25">
      <c r="A186" s="1">
        <v>41183</v>
      </c>
      <c r="B186" s="7">
        <v>12.3</v>
      </c>
      <c r="C186" s="7">
        <v>3.5</v>
      </c>
      <c r="D186" s="7">
        <v>480</v>
      </c>
      <c r="E186" s="7">
        <v>165</v>
      </c>
      <c r="F186" s="7">
        <v>512</v>
      </c>
      <c r="G186" s="7">
        <v>4</v>
      </c>
      <c r="H186" s="7">
        <v>3.15</v>
      </c>
      <c r="I186" s="7">
        <v>0</v>
      </c>
      <c r="J186" s="7">
        <v>5</v>
      </c>
      <c r="K186" s="7">
        <v>135</v>
      </c>
      <c r="L186" s="7">
        <v>12698</v>
      </c>
    </row>
    <row r="187" spans="1:12" x14ac:dyDescent="0.25">
      <c r="A187" s="1">
        <v>41183</v>
      </c>
      <c r="B187" s="7">
        <v>11.5</v>
      </c>
      <c r="C187" s="7">
        <v>4</v>
      </c>
      <c r="D187" s="7">
        <v>800</v>
      </c>
      <c r="E187" s="7">
        <v>233</v>
      </c>
      <c r="F187" s="7">
        <v>256</v>
      </c>
      <c r="G187" s="7">
        <v>4</v>
      </c>
      <c r="H187" s="7">
        <v>5</v>
      </c>
      <c r="I187" s="7">
        <v>0</v>
      </c>
      <c r="J187" s="7">
        <v>6</v>
      </c>
      <c r="K187" s="7">
        <v>142</v>
      </c>
      <c r="L187" s="7">
        <v>16762</v>
      </c>
    </row>
    <row r="188" spans="1:12" x14ac:dyDescent="0.25">
      <c r="A188" s="1">
        <v>41214</v>
      </c>
      <c r="B188" s="7">
        <v>9.6999999999999993</v>
      </c>
      <c r="C188" s="7">
        <v>5</v>
      </c>
      <c r="D188" s="7">
        <v>1920</v>
      </c>
      <c r="E188" s="7">
        <v>441</v>
      </c>
      <c r="F188" s="7">
        <v>2048</v>
      </c>
      <c r="G188" s="7">
        <v>16</v>
      </c>
      <c r="H188" s="7">
        <v>8</v>
      </c>
      <c r="I188" s="7">
        <v>2.1</v>
      </c>
      <c r="J188" s="7">
        <v>12</v>
      </c>
      <c r="K188" s="7">
        <v>131.5</v>
      </c>
      <c r="L188" s="7">
        <v>8823</v>
      </c>
    </row>
    <row r="189" spans="1:12" x14ac:dyDescent="0.25">
      <c r="A189" s="1">
        <v>41244</v>
      </c>
      <c r="B189" s="7">
        <v>10</v>
      </c>
      <c r="C189" s="7">
        <v>4.3</v>
      </c>
      <c r="D189" s="7">
        <v>1280</v>
      </c>
      <c r="E189" s="7">
        <v>342</v>
      </c>
      <c r="F189" s="7">
        <v>2048</v>
      </c>
      <c r="G189" s="7">
        <v>32</v>
      </c>
      <c r="H189" s="7">
        <v>13</v>
      </c>
      <c r="I189" s="7">
        <v>1</v>
      </c>
      <c r="J189" s="7">
        <v>22</v>
      </c>
      <c r="K189" s="7">
        <v>160</v>
      </c>
      <c r="L189" s="7">
        <v>16350</v>
      </c>
    </row>
    <row r="190" spans="1:12" x14ac:dyDescent="0.25">
      <c r="A190" s="1">
        <v>41244</v>
      </c>
      <c r="B190" s="7">
        <v>10.9</v>
      </c>
      <c r="C190" s="7">
        <v>4.3</v>
      </c>
      <c r="D190" s="7">
        <v>800</v>
      </c>
      <c r="E190" s="7">
        <v>217</v>
      </c>
      <c r="F190" s="7">
        <v>512</v>
      </c>
      <c r="G190" s="7">
        <v>4</v>
      </c>
      <c r="H190" s="7">
        <v>5</v>
      </c>
      <c r="I190" s="7">
        <v>1</v>
      </c>
      <c r="J190" s="7">
        <v>4</v>
      </c>
      <c r="K190" s="7">
        <v>160</v>
      </c>
      <c r="L190" s="7">
        <v>17224</v>
      </c>
    </row>
    <row r="191" spans="1:12" x14ac:dyDescent="0.25">
      <c r="A191" s="1">
        <v>41244</v>
      </c>
      <c r="B191" s="7">
        <v>11</v>
      </c>
      <c r="C191" s="7">
        <v>3.8</v>
      </c>
      <c r="D191" s="7">
        <v>800</v>
      </c>
      <c r="E191" s="7">
        <v>246</v>
      </c>
      <c r="F191" s="7">
        <v>512</v>
      </c>
      <c r="G191" s="7">
        <v>8</v>
      </c>
      <c r="H191" s="7">
        <v>5</v>
      </c>
      <c r="I191" s="7">
        <v>1</v>
      </c>
      <c r="J191" s="7">
        <v>14</v>
      </c>
      <c r="K191" s="7">
        <v>310</v>
      </c>
      <c r="L191" s="7">
        <v>36575</v>
      </c>
    </row>
    <row r="192" spans="1:12" x14ac:dyDescent="0.25">
      <c r="A192" s="1">
        <v>41244</v>
      </c>
      <c r="B192" s="7">
        <v>11.3</v>
      </c>
      <c r="C192" s="7">
        <v>3.7</v>
      </c>
      <c r="D192" s="7">
        <v>800</v>
      </c>
      <c r="E192" s="7">
        <v>252</v>
      </c>
      <c r="F192" s="7">
        <v>256</v>
      </c>
      <c r="G192" s="7">
        <v>4</v>
      </c>
      <c r="H192" s="7">
        <v>8</v>
      </c>
      <c r="I192" s="7">
        <v>0</v>
      </c>
      <c r="J192" s="7">
        <v>7</v>
      </c>
      <c r="K192" s="7">
        <v>330</v>
      </c>
      <c r="L192" s="7">
        <v>25415</v>
      </c>
    </row>
    <row r="193" spans="1:12" x14ac:dyDescent="0.25">
      <c r="A193" s="1">
        <v>41275</v>
      </c>
      <c r="B193" s="7">
        <v>9.9</v>
      </c>
      <c r="C193" s="7">
        <v>4.5</v>
      </c>
      <c r="D193" s="7">
        <v>960</v>
      </c>
      <c r="E193" s="7">
        <v>245</v>
      </c>
      <c r="F193" s="7">
        <v>1024</v>
      </c>
      <c r="G193" s="7">
        <v>4</v>
      </c>
      <c r="H193" s="7">
        <v>5</v>
      </c>
      <c r="I193" s="7">
        <v>0</v>
      </c>
      <c r="J193" s="7">
        <v>8</v>
      </c>
      <c r="K193" s="7">
        <v>146</v>
      </c>
      <c r="L193" s="7">
        <v>32891</v>
      </c>
    </row>
    <row r="194" spans="1:12" x14ac:dyDescent="0.25">
      <c r="A194" s="1">
        <v>41275</v>
      </c>
      <c r="B194" s="7">
        <v>12.6</v>
      </c>
      <c r="C194" s="7">
        <v>3.5</v>
      </c>
      <c r="D194" s="7">
        <v>480</v>
      </c>
      <c r="E194" s="7">
        <v>165</v>
      </c>
      <c r="F194" s="7">
        <v>512</v>
      </c>
      <c r="G194" s="7">
        <v>4</v>
      </c>
      <c r="H194" s="7">
        <v>5</v>
      </c>
      <c r="I194" s="7">
        <v>0</v>
      </c>
      <c r="J194" s="7">
        <v>10</v>
      </c>
      <c r="K194" s="7">
        <v>229</v>
      </c>
      <c r="L194" s="7">
        <v>28930</v>
      </c>
    </row>
    <row r="195" spans="1:12" x14ac:dyDescent="0.25">
      <c r="A195" s="1">
        <v>41306</v>
      </c>
      <c r="B195" s="7">
        <v>8.9</v>
      </c>
      <c r="C195" s="7">
        <v>5</v>
      </c>
      <c r="D195" s="7">
        <v>1920</v>
      </c>
      <c r="E195" s="7">
        <v>441</v>
      </c>
      <c r="F195" s="7">
        <v>2048</v>
      </c>
      <c r="G195" s="7">
        <v>32</v>
      </c>
      <c r="H195" s="7">
        <v>13</v>
      </c>
      <c r="I195" s="7">
        <v>2</v>
      </c>
      <c r="J195" s="7">
        <v>19</v>
      </c>
      <c r="K195" s="7">
        <v>195</v>
      </c>
      <c r="L195" s="7">
        <v>28909</v>
      </c>
    </row>
    <row r="196" spans="1:12" x14ac:dyDescent="0.25">
      <c r="A196" s="1">
        <v>41306</v>
      </c>
      <c r="B196" s="7">
        <v>9.4</v>
      </c>
      <c r="C196" s="7">
        <v>5.5</v>
      </c>
      <c r="D196" s="7">
        <v>1920</v>
      </c>
      <c r="E196" s="7">
        <v>401</v>
      </c>
      <c r="F196" s="7">
        <v>2048</v>
      </c>
      <c r="G196" s="7">
        <v>16</v>
      </c>
      <c r="H196" s="7">
        <v>13</v>
      </c>
      <c r="I196" s="7">
        <v>2.1</v>
      </c>
      <c r="J196" s="7">
        <v>31</v>
      </c>
      <c r="K196" s="7">
        <v>140</v>
      </c>
      <c r="L196" s="7">
        <v>17038</v>
      </c>
    </row>
    <row r="197" spans="1:12" x14ac:dyDescent="0.25">
      <c r="A197" s="1">
        <v>41306</v>
      </c>
      <c r="B197" s="7">
        <v>9.3000000000000007</v>
      </c>
      <c r="C197" s="7">
        <v>4.3</v>
      </c>
      <c r="D197" s="7">
        <v>960</v>
      </c>
      <c r="E197" s="7">
        <v>256</v>
      </c>
      <c r="F197" s="7">
        <v>1024</v>
      </c>
      <c r="G197" s="7">
        <v>8</v>
      </c>
      <c r="H197" s="7">
        <v>5</v>
      </c>
      <c r="I197" s="7">
        <v>1.3</v>
      </c>
      <c r="J197" s="7">
        <v>12</v>
      </c>
      <c r="K197" s="7">
        <v>110</v>
      </c>
      <c r="L197" s="7">
        <v>8464</v>
      </c>
    </row>
    <row r="198" spans="1:12" x14ac:dyDescent="0.25">
      <c r="A198" s="1">
        <v>41306</v>
      </c>
      <c r="B198" s="7">
        <v>9.6</v>
      </c>
      <c r="C198" s="7">
        <v>4.5</v>
      </c>
      <c r="D198" s="7">
        <v>960</v>
      </c>
      <c r="E198" s="7">
        <v>245</v>
      </c>
      <c r="F198" s="7">
        <v>1024</v>
      </c>
      <c r="G198" s="7">
        <v>4</v>
      </c>
      <c r="H198" s="7">
        <v>8</v>
      </c>
      <c r="I198" s="7">
        <v>1</v>
      </c>
      <c r="J198" s="7">
        <v>16</v>
      </c>
      <c r="K198" s="7">
        <v>130</v>
      </c>
      <c r="L198" s="7">
        <v>17184</v>
      </c>
    </row>
    <row r="199" spans="1:12" x14ac:dyDescent="0.25">
      <c r="A199" s="1">
        <v>41306</v>
      </c>
      <c r="B199" s="7">
        <v>9.6</v>
      </c>
      <c r="C199" s="7">
        <v>4.5</v>
      </c>
      <c r="D199" s="7">
        <v>960</v>
      </c>
      <c r="E199" s="7">
        <v>245</v>
      </c>
      <c r="F199" s="7">
        <v>1024</v>
      </c>
      <c r="G199" s="7">
        <v>4</v>
      </c>
      <c r="H199" s="7">
        <v>8</v>
      </c>
      <c r="I199" s="7">
        <v>1</v>
      </c>
      <c r="J199" s="7">
        <v>16</v>
      </c>
      <c r="K199" s="7">
        <v>105</v>
      </c>
      <c r="L199" s="7">
        <v>25102</v>
      </c>
    </row>
    <row r="200" spans="1:12" x14ac:dyDescent="0.25">
      <c r="A200" s="1">
        <v>41306</v>
      </c>
      <c r="B200" s="7">
        <v>9.6999999999999993</v>
      </c>
      <c r="C200" s="7">
        <v>4.3</v>
      </c>
      <c r="D200" s="7">
        <v>800</v>
      </c>
      <c r="E200" s="7">
        <v>217</v>
      </c>
      <c r="F200" s="7">
        <v>768</v>
      </c>
      <c r="G200" s="7">
        <v>4</v>
      </c>
      <c r="H200" s="7">
        <v>8</v>
      </c>
      <c r="I200" s="7">
        <v>1</v>
      </c>
      <c r="J200" s="7">
        <v>9</v>
      </c>
      <c r="K200" s="7">
        <v>145</v>
      </c>
      <c r="L200" s="7">
        <v>36119</v>
      </c>
    </row>
    <row r="201" spans="1:12" x14ac:dyDescent="0.25">
      <c r="A201" s="1">
        <v>41306</v>
      </c>
      <c r="B201" s="7">
        <v>9.6999999999999993</v>
      </c>
      <c r="C201" s="7">
        <v>4.3</v>
      </c>
      <c r="D201" s="7">
        <v>800</v>
      </c>
      <c r="E201" s="7">
        <v>217</v>
      </c>
      <c r="F201" s="7">
        <v>768</v>
      </c>
      <c r="G201" s="7">
        <v>4</v>
      </c>
      <c r="H201" s="7">
        <v>8</v>
      </c>
      <c r="I201" s="7">
        <v>1</v>
      </c>
      <c r="J201" s="7">
        <v>12</v>
      </c>
      <c r="K201" s="7">
        <v>328</v>
      </c>
      <c r="L201" s="7">
        <v>20152</v>
      </c>
    </row>
    <row r="202" spans="1:12" x14ac:dyDescent="0.25">
      <c r="A202" s="1">
        <v>41306</v>
      </c>
      <c r="B202" s="7">
        <v>12.3</v>
      </c>
      <c r="C202" s="7">
        <v>3.5</v>
      </c>
      <c r="D202" s="7">
        <v>480</v>
      </c>
      <c r="E202" s="7">
        <v>165</v>
      </c>
      <c r="F202" s="7">
        <v>512</v>
      </c>
      <c r="G202" s="7">
        <v>4</v>
      </c>
      <c r="H202" s="7">
        <v>3</v>
      </c>
      <c r="I202" s="7">
        <v>2</v>
      </c>
      <c r="J202" s="7">
        <v>4</v>
      </c>
      <c r="K202" s="7">
        <v>210</v>
      </c>
      <c r="L202" s="7">
        <v>28896</v>
      </c>
    </row>
    <row r="203" spans="1:12" x14ac:dyDescent="0.25">
      <c r="A203" s="1">
        <v>41306</v>
      </c>
      <c r="B203" s="7">
        <v>9.1999999999999993</v>
      </c>
      <c r="C203" s="7">
        <v>4</v>
      </c>
      <c r="D203" s="7">
        <v>800</v>
      </c>
      <c r="E203" s="7">
        <v>233</v>
      </c>
      <c r="F203" s="7">
        <v>512</v>
      </c>
      <c r="G203" s="7">
        <v>4</v>
      </c>
      <c r="H203" s="7">
        <v>5</v>
      </c>
      <c r="I203" s="7">
        <v>0</v>
      </c>
      <c r="J203" s="7">
        <v>10</v>
      </c>
      <c r="K203" s="7">
        <v>141</v>
      </c>
      <c r="L203" s="7">
        <v>36750</v>
      </c>
    </row>
    <row r="204" spans="1:12" x14ac:dyDescent="0.25">
      <c r="A204" s="1">
        <v>41306</v>
      </c>
      <c r="B204" s="7">
        <v>9.1999999999999993</v>
      </c>
      <c r="C204" s="7">
        <v>4</v>
      </c>
      <c r="D204" s="7">
        <v>800</v>
      </c>
      <c r="E204" s="7">
        <v>233</v>
      </c>
      <c r="F204" s="7">
        <v>512</v>
      </c>
      <c r="G204" s="7">
        <v>4</v>
      </c>
      <c r="H204" s="7">
        <v>5</v>
      </c>
      <c r="I204" s="7">
        <v>0</v>
      </c>
      <c r="J204" s="7">
        <v>10</v>
      </c>
      <c r="K204" s="7">
        <v>170</v>
      </c>
      <c r="L204" s="7">
        <v>20372</v>
      </c>
    </row>
    <row r="205" spans="1:12" x14ac:dyDescent="0.25">
      <c r="A205" s="1">
        <v>41306</v>
      </c>
      <c r="B205" s="7">
        <v>11.9</v>
      </c>
      <c r="C205" s="7">
        <v>3.2</v>
      </c>
      <c r="D205" s="7">
        <v>320</v>
      </c>
      <c r="E205" s="7">
        <v>125</v>
      </c>
      <c r="F205" s="7">
        <v>512</v>
      </c>
      <c r="G205" s="7">
        <v>4</v>
      </c>
      <c r="H205" s="7">
        <v>3.15</v>
      </c>
      <c r="I205" s="7">
        <v>0</v>
      </c>
      <c r="J205" s="7">
        <v>16</v>
      </c>
      <c r="K205" s="7">
        <v>177</v>
      </c>
      <c r="L205" s="7">
        <v>17425</v>
      </c>
    </row>
    <row r="206" spans="1:12" x14ac:dyDescent="0.25">
      <c r="A206" s="1">
        <v>41306</v>
      </c>
      <c r="B206" s="7">
        <v>11.9</v>
      </c>
      <c r="C206" s="7">
        <v>3.2</v>
      </c>
      <c r="D206" s="7">
        <v>320</v>
      </c>
      <c r="E206" s="7">
        <v>125</v>
      </c>
      <c r="F206" s="7">
        <v>512</v>
      </c>
      <c r="G206" s="7">
        <v>4</v>
      </c>
      <c r="H206" s="7">
        <v>3.15</v>
      </c>
      <c r="I206" s="7">
        <v>0</v>
      </c>
      <c r="J206" s="7">
        <v>11</v>
      </c>
      <c r="K206" s="7">
        <v>150</v>
      </c>
      <c r="L206" s="7">
        <v>33277</v>
      </c>
    </row>
    <row r="207" spans="1:12" x14ac:dyDescent="0.25">
      <c r="A207" s="1">
        <v>41306</v>
      </c>
      <c r="B207" s="7">
        <v>12.2</v>
      </c>
      <c r="C207" s="7">
        <v>3</v>
      </c>
      <c r="D207" s="7">
        <v>320</v>
      </c>
      <c r="E207" s="7">
        <v>133</v>
      </c>
      <c r="F207" s="7">
        <v>512</v>
      </c>
      <c r="G207" s="7">
        <v>4</v>
      </c>
      <c r="H207" s="7">
        <v>2</v>
      </c>
      <c r="I207" s="7">
        <v>0</v>
      </c>
      <c r="J207" s="7">
        <v>4</v>
      </c>
      <c r="K207" s="7">
        <v>121</v>
      </c>
      <c r="L207" s="7">
        <v>12912</v>
      </c>
    </row>
    <row r="208" spans="1:12" x14ac:dyDescent="0.25">
      <c r="A208" s="1">
        <v>41334</v>
      </c>
      <c r="B208" s="7">
        <v>9.3000000000000007</v>
      </c>
      <c r="C208" s="7">
        <v>5</v>
      </c>
      <c r="D208" s="7">
        <v>1280</v>
      </c>
      <c r="E208" s="7">
        <v>294</v>
      </c>
      <c r="F208" s="7">
        <v>1024</v>
      </c>
      <c r="G208" s="7">
        <v>4</v>
      </c>
      <c r="H208" s="7">
        <v>12</v>
      </c>
      <c r="I208" s="7">
        <v>3</v>
      </c>
      <c r="J208" s="7">
        <v>6</v>
      </c>
      <c r="K208" s="7">
        <v>147.69999999999999</v>
      </c>
      <c r="L208" s="7">
        <v>13058</v>
      </c>
    </row>
    <row r="209" spans="1:12" x14ac:dyDescent="0.25">
      <c r="A209" s="1">
        <v>41334</v>
      </c>
      <c r="B209" s="7">
        <v>9</v>
      </c>
      <c r="C209" s="7">
        <v>5</v>
      </c>
      <c r="D209" s="7">
        <v>960</v>
      </c>
      <c r="E209" s="7">
        <v>220</v>
      </c>
      <c r="F209" s="7">
        <v>1024</v>
      </c>
      <c r="G209" s="7">
        <v>4</v>
      </c>
      <c r="H209" s="7">
        <v>8</v>
      </c>
      <c r="I209" s="7">
        <v>2</v>
      </c>
      <c r="J209" s="7">
        <v>13</v>
      </c>
      <c r="K209" s="7">
        <v>147</v>
      </c>
      <c r="L209" s="7">
        <v>16102</v>
      </c>
    </row>
    <row r="210" spans="1:12" x14ac:dyDescent="0.25">
      <c r="A210" s="1">
        <v>41334</v>
      </c>
      <c r="B210" s="7">
        <v>9.1</v>
      </c>
      <c r="C210" s="7">
        <v>4.7</v>
      </c>
      <c r="D210" s="7">
        <v>1280</v>
      </c>
      <c r="E210" s="7">
        <v>312</v>
      </c>
      <c r="F210" s="7">
        <v>1024</v>
      </c>
      <c r="G210" s="7">
        <v>8</v>
      </c>
      <c r="H210" s="7">
        <v>8</v>
      </c>
      <c r="I210" s="7">
        <v>1.3</v>
      </c>
      <c r="J210" s="7">
        <v>9</v>
      </c>
      <c r="K210" s="7">
        <v>168</v>
      </c>
      <c r="L210" s="7">
        <v>20115</v>
      </c>
    </row>
    <row r="211" spans="1:12" x14ac:dyDescent="0.25">
      <c r="A211" s="1">
        <v>41365</v>
      </c>
      <c r="B211" s="7">
        <v>10.199999999999999</v>
      </c>
      <c r="C211" s="7">
        <v>4.3</v>
      </c>
      <c r="D211" s="7">
        <v>1280</v>
      </c>
      <c r="E211" s="7">
        <v>342</v>
      </c>
      <c r="F211" s="7">
        <v>2048</v>
      </c>
      <c r="G211" s="7">
        <v>16</v>
      </c>
      <c r="H211" s="7">
        <v>8</v>
      </c>
      <c r="I211" s="7">
        <v>2</v>
      </c>
      <c r="J211" s="7">
        <v>15</v>
      </c>
      <c r="K211" s="7">
        <v>150.5</v>
      </c>
      <c r="L211" s="7">
        <v>20174</v>
      </c>
    </row>
    <row r="212" spans="1:12" x14ac:dyDescent="0.25">
      <c r="A212" s="1">
        <v>41365</v>
      </c>
      <c r="B212" s="7">
        <v>9.9</v>
      </c>
      <c r="C212" s="7">
        <v>4.5</v>
      </c>
      <c r="D212" s="7">
        <v>960</v>
      </c>
      <c r="E212" s="7">
        <v>245</v>
      </c>
      <c r="F212" s="7">
        <v>1024</v>
      </c>
      <c r="G212" s="7">
        <v>4</v>
      </c>
      <c r="H212" s="7">
        <v>8</v>
      </c>
      <c r="I212" s="7">
        <v>2</v>
      </c>
      <c r="J212" s="7">
        <v>9</v>
      </c>
      <c r="K212" s="7">
        <v>130.5</v>
      </c>
      <c r="L212" s="7">
        <v>12715</v>
      </c>
    </row>
    <row r="213" spans="1:12" x14ac:dyDescent="0.25">
      <c r="A213" s="1">
        <v>41365</v>
      </c>
      <c r="B213" s="7">
        <v>9.6999999999999993</v>
      </c>
      <c r="C213" s="7">
        <v>4.5</v>
      </c>
      <c r="D213" s="7">
        <v>960</v>
      </c>
      <c r="E213" s="7">
        <v>245</v>
      </c>
      <c r="F213" s="7">
        <v>1024</v>
      </c>
      <c r="G213" s="7">
        <v>4</v>
      </c>
      <c r="H213" s="7">
        <v>8</v>
      </c>
      <c r="I213" s="7">
        <v>2</v>
      </c>
      <c r="J213" s="7">
        <v>4</v>
      </c>
      <c r="K213" s="7">
        <v>120</v>
      </c>
      <c r="L213" s="7">
        <v>16865</v>
      </c>
    </row>
    <row r="214" spans="1:12" x14ac:dyDescent="0.25">
      <c r="A214" s="1">
        <v>41365</v>
      </c>
      <c r="B214" s="7">
        <v>8.9</v>
      </c>
      <c r="C214" s="7">
        <v>4.3</v>
      </c>
      <c r="D214" s="7">
        <v>1280</v>
      </c>
      <c r="E214" s="7">
        <v>342</v>
      </c>
      <c r="F214" s="7">
        <v>1024</v>
      </c>
      <c r="G214" s="7">
        <v>16</v>
      </c>
      <c r="H214" s="7">
        <v>5</v>
      </c>
      <c r="I214" s="7">
        <v>1.6</v>
      </c>
      <c r="J214" s="7">
        <v>14</v>
      </c>
      <c r="K214" s="7">
        <v>123.9</v>
      </c>
      <c r="L214" s="7">
        <v>20762</v>
      </c>
    </row>
    <row r="215" spans="1:12" x14ac:dyDescent="0.25">
      <c r="A215" s="1">
        <v>41365</v>
      </c>
      <c r="B215" s="7">
        <v>9.8000000000000007</v>
      </c>
      <c r="C215" s="7">
        <v>4.3</v>
      </c>
      <c r="D215" s="7">
        <v>960</v>
      </c>
      <c r="E215" s="7">
        <v>256</v>
      </c>
      <c r="F215" s="7">
        <v>1024</v>
      </c>
      <c r="G215" s="7">
        <v>8</v>
      </c>
      <c r="H215" s="7">
        <v>5</v>
      </c>
      <c r="I215" s="7">
        <v>1.3</v>
      </c>
      <c r="J215" s="7">
        <v>7</v>
      </c>
      <c r="K215" s="7">
        <v>141</v>
      </c>
      <c r="L215" s="7">
        <v>16062</v>
      </c>
    </row>
    <row r="216" spans="1:12" x14ac:dyDescent="0.25">
      <c r="A216" s="1">
        <v>41365</v>
      </c>
      <c r="B216" s="7">
        <v>10.5</v>
      </c>
      <c r="C216" s="7">
        <v>4</v>
      </c>
      <c r="D216" s="7">
        <v>800</v>
      </c>
      <c r="E216" s="7">
        <v>233</v>
      </c>
      <c r="F216" s="7">
        <v>512</v>
      </c>
      <c r="G216" s="7">
        <v>4</v>
      </c>
      <c r="H216" s="7">
        <v>5</v>
      </c>
      <c r="I216" s="7">
        <v>1</v>
      </c>
      <c r="J216" s="7">
        <v>5</v>
      </c>
      <c r="K216" s="7">
        <v>200</v>
      </c>
      <c r="L216" s="7">
        <v>17303</v>
      </c>
    </row>
    <row r="217" spans="1:12" x14ac:dyDescent="0.25">
      <c r="A217" s="1">
        <v>41395</v>
      </c>
      <c r="B217" s="7">
        <v>9.4</v>
      </c>
      <c r="C217" s="7">
        <v>4.7</v>
      </c>
      <c r="D217" s="7">
        <v>1280</v>
      </c>
      <c r="E217" s="7">
        <v>312</v>
      </c>
      <c r="F217" s="7">
        <v>2048</v>
      </c>
      <c r="G217" s="7">
        <v>16</v>
      </c>
      <c r="H217" s="7">
        <v>13</v>
      </c>
      <c r="I217" s="7">
        <v>1.3</v>
      </c>
      <c r="J217" s="7">
        <v>23</v>
      </c>
      <c r="K217" s="7">
        <v>167</v>
      </c>
      <c r="L217" s="7">
        <v>20035</v>
      </c>
    </row>
    <row r="218" spans="1:12" x14ac:dyDescent="0.25">
      <c r="A218" s="1">
        <v>41395</v>
      </c>
      <c r="B218" s="7">
        <v>9.9</v>
      </c>
      <c r="C218" s="7">
        <v>4.5</v>
      </c>
      <c r="D218" s="7">
        <v>960</v>
      </c>
      <c r="E218" s="7">
        <v>245</v>
      </c>
      <c r="F218" s="7">
        <v>1024</v>
      </c>
      <c r="G218" s="7">
        <v>16</v>
      </c>
      <c r="H218" s="7">
        <v>8</v>
      </c>
      <c r="I218" s="7">
        <v>2</v>
      </c>
      <c r="J218" s="7">
        <v>9</v>
      </c>
      <c r="K218" s="7">
        <v>177</v>
      </c>
      <c r="L218" s="7">
        <v>28035</v>
      </c>
    </row>
    <row r="219" spans="1:12" x14ac:dyDescent="0.25">
      <c r="A219" s="1">
        <v>41395</v>
      </c>
      <c r="B219" s="7">
        <v>8.8000000000000007</v>
      </c>
      <c r="C219" s="7">
        <v>5</v>
      </c>
      <c r="D219" s="7">
        <v>1280</v>
      </c>
      <c r="E219" s="7">
        <v>294</v>
      </c>
      <c r="F219" s="7">
        <v>1024</v>
      </c>
      <c r="G219" s="7">
        <v>4</v>
      </c>
      <c r="H219" s="7">
        <v>8</v>
      </c>
      <c r="I219" s="7">
        <v>1.2</v>
      </c>
      <c r="J219" s="7">
        <v>14</v>
      </c>
      <c r="K219" s="7">
        <v>122.5</v>
      </c>
      <c r="L219" s="7">
        <v>12502</v>
      </c>
    </row>
    <row r="220" spans="1:12" x14ac:dyDescent="0.25">
      <c r="A220" s="1">
        <v>41395</v>
      </c>
      <c r="B220" s="7">
        <v>10.199999999999999</v>
      </c>
      <c r="C220" s="7">
        <v>4.5</v>
      </c>
      <c r="D220" s="7">
        <v>960</v>
      </c>
      <c r="E220" s="7">
        <v>245</v>
      </c>
      <c r="F220" s="7">
        <v>1024</v>
      </c>
      <c r="G220" s="7">
        <v>4</v>
      </c>
      <c r="H220" s="7">
        <v>5</v>
      </c>
      <c r="I220" s="7">
        <v>1</v>
      </c>
      <c r="J220" s="7">
        <v>17</v>
      </c>
      <c r="K220" s="7">
        <v>161</v>
      </c>
      <c r="L220" s="7">
        <v>20735</v>
      </c>
    </row>
    <row r="221" spans="1:12" x14ac:dyDescent="0.25">
      <c r="A221" s="1">
        <v>41426</v>
      </c>
      <c r="B221" s="7">
        <v>10.3</v>
      </c>
      <c r="C221" s="7">
        <v>6</v>
      </c>
      <c r="D221" s="7">
        <v>1920</v>
      </c>
      <c r="E221" s="7">
        <v>367</v>
      </c>
      <c r="F221" s="7">
        <v>2048</v>
      </c>
      <c r="G221" s="7">
        <v>16</v>
      </c>
      <c r="H221" s="7">
        <v>8</v>
      </c>
      <c r="I221" s="7">
        <v>1.2</v>
      </c>
      <c r="J221" s="7">
        <v>23</v>
      </c>
      <c r="K221" s="7">
        <v>110</v>
      </c>
      <c r="L221" s="7">
        <v>8777</v>
      </c>
    </row>
    <row r="222" spans="1:12" x14ac:dyDescent="0.25">
      <c r="A222" s="1">
        <v>41426</v>
      </c>
      <c r="B222" s="7">
        <v>9.6</v>
      </c>
      <c r="C222" s="7">
        <v>5.7</v>
      </c>
      <c r="D222" s="7">
        <v>1280</v>
      </c>
      <c r="E222" s="7">
        <v>258</v>
      </c>
      <c r="F222" s="7">
        <v>1024</v>
      </c>
      <c r="G222" s="7">
        <v>8</v>
      </c>
      <c r="H222" s="7">
        <v>8</v>
      </c>
      <c r="I222" s="7">
        <v>2</v>
      </c>
      <c r="J222" s="7">
        <v>11</v>
      </c>
      <c r="K222" s="7">
        <v>141.19999999999999</v>
      </c>
      <c r="L222" s="7">
        <v>24027</v>
      </c>
    </row>
    <row r="223" spans="1:12" x14ac:dyDescent="0.25">
      <c r="A223" s="1">
        <v>41426</v>
      </c>
      <c r="B223" s="7">
        <v>9.6999999999999993</v>
      </c>
      <c r="C223" s="7">
        <v>4.5</v>
      </c>
      <c r="D223" s="7">
        <v>960</v>
      </c>
      <c r="E223" s="7">
        <v>245</v>
      </c>
      <c r="F223" s="7">
        <v>1024</v>
      </c>
      <c r="G223" s="7">
        <v>4</v>
      </c>
      <c r="H223" s="7">
        <v>8</v>
      </c>
      <c r="I223" s="7">
        <v>2</v>
      </c>
      <c r="J223" s="7">
        <v>4</v>
      </c>
      <c r="K223" s="7">
        <v>125</v>
      </c>
      <c r="L223" s="7">
        <v>13024</v>
      </c>
    </row>
    <row r="224" spans="1:12" x14ac:dyDescent="0.25">
      <c r="A224" s="1">
        <v>41426</v>
      </c>
      <c r="B224" s="7">
        <v>8.9</v>
      </c>
      <c r="C224" s="7">
        <v>5</v>
      </c>
      <c r="D224" s="7">
        <v>1280</v>
      </c>
      <c r="E224" s="7">
        <v>294</v>
      </c>
      <c r="F224" s="7">
        <v>1024</v>
      </c>
      <c r="G224" s="7">
        <v>4</v>
      </c>
      <c r="H224" s="7">
        <v>13</v>
      </c>
      <c r="I224" s="7">
        <v>2</v>
      </c>
      <c r="J224" s="7">
        <v>4</v>
      </c>
      <c r="K224" s="7">
        <v>125</v>
      </c>
      <c r="L224" s="7">
        <v>13351</v>
      </c>
    </row>
    <row r="225" spans="1:12" x14ac:dyDescent="0.25">
      <c r="A225" s="1">
        <v>41426</v>
      </c>
      <c r="B225" s="7">
        <v>10.1</v>
      </c>
      <c r="C225" s="7">
        <v>4</v>
      </c>
      <c r="D225" s="7">
        <v>800</v>
      </c>
      <c r="E225" s="7">
        <v>233</v>
      </c>
      <c r="F225" s="7">
        <v>1024</v>
      </c>
      <c r="G225" s="7">
        <v>4</v>
      </c>
      <c r="H225" s="7">
        <v>5</v>
      </c>
      <c r="I225" s="7">
        <v>1</v>
      </c>
      <c r="J225" s="7">
        <v>16</v>
      </c>
      <c r="K225" s="7">
        <v>113.4</v>
      </c>
      <c r="L225" s="7">
        <v>8501</v>
      </c>
    </row>
    <row r="226" spans="1:12" x14ac:dyDescent="0.25">
      <c r="A226" s="1">
        <v>41426</v>
      </c>
      <c r="B226" s="7">
        <v>14.5</v>
      </c>
      <c r="C226" s="7">
        <v>3.1</v>
      </c>
      <c r="D226" s="7">
        <v>480</v>
      </c>
      <c r="E226" s="7">
        <v>258</v>
      </c>
      <c r="F226" s="7">
        <v>1024</v>
      </c>
      <c r="G226" s="7">
        <v>8</v>
      </c>
      <c r="H226" s="7">
        <v>5</v>
      </c>
      <c r="I226" s="7">
        <v>1</v>
      </c>
      <c r="J226" s="7">
        <v>10</v>
      </c>
      <c r="K226" s="7">
        <v>129</v>
      </c>
      <c r="L226" s="7">
        <v>24708</v>
      </c>
    </row>
    <row r="227" spans="1:12" x14ac:dyDescent="0.25">
      <c r="A227" s="1">
        <v>41426</v>
      </c>
      <c r="B227" s="7">
        <v>11.9</v>
      </c>
      <c r="C227" s="7">
        <v>3.8</v>
      </c>
      <c r="D227" s="7">
        <v>480</v>
      </c>
      <c r="E227" s="7">
        <v>152</v>
      </c>
      <c r="F227" s="7">
        <v>512</v>
      </c>
      <c r="G227" s="7">
        <v>4</v>
      </c>
      <c r="H227" s="7">
        <v>3.15</v>
      </c>
      <c r="I227" s="7">
        <v>0</v>
      </c>
      <c r="J227" s="7">
        <v>10</v>
      </c>
      <c r="K227" s="7">
        <v>126</v>
      </c>
      <c r="L227" s="7">
        <v>20193</v>
      </c>
    </row>
    <row r="228" spans="1:12" x14ac:dyDescent="0.25">
      <c r="A228" s="1">
        <v>41426</v>
      </c>
      <c r="B228" s="7">
        <v>11.9</v>
      </c>
      <c r="C228" s="7">
        <v>3.8</v>
      </c>
      <c r="D228" s="7">
        <v>480</v>
      </c>
      <c r="E228" s="7">
        <v>152</v>
      </c>
      <c r="F228" s="7">
        <v>512</v>
      </c>
      <c r="G228" s="7">
        <v>4</v>
      </c>
      <c r="H228" s="7">
        <v>3.15</v>
      </c>
      <c r="I228" s="7">
        <v>0</v>
      </c>
      <c r="J228" s="7">
        <v>12</v>
      </c>
      <c r="K228" s="7">
        <v>131</v>
      </c>
      <c r="L228" s="7">
        <v>20161</v>
      </c>
    </row>
    <row r="229" spans="1:12" x14ac:dyDescent="0.25">
      <c r="A229" s="1">
        <v>41426</v>
      </c>
      <c r="B229" s="7">
        <v>12.2</v>
      </c>
      <c r="C229" s="7">
        <v>3.5</v>
      </c>
      <c r="D229" s="7">
        <v>480</v>
      </c>
      <c r="E229" s="7">
        <v>165</v>
      </c>
      <c r="F229" s="7">
        <v>512</v>
      </c>
      <c r="G229" s="7">
        <v>4</v>
      </c>
      <c r="H229" s="7">
        <v>2</v>
      </c>
      <c r="I229" s="7">
        <v>0</v>
      </c>
      <c r="J229" s="7">
        <v>13</v>
      </c>
      <c r="K229" s="7">
        <v>172</v>
      </c>
      <c r="L229" s="7">
        <v>29494</v>
      </c>
    </row>
    <row r="230" spans="1:12" x14ac:dyDescent="0.25">
      <c r="A230" s="1">
        <v>41456</v>
      </c>
      <c r="B230" s="7">
        <v>12.4</v>
      </c>
      <c r="C230" s="7">
        <v>4.5</v>
      </c>
      <c r="D230" s="7">
        <v>854</v>
      </c>
      <c r="E230" s="7">
        <v>218</v>
      </c>
      <c r="F230" s="7">
        <v>1024</v>
      </c>
      <c r="G230" s="7">
        <v>4</v>
      </c>
      <c r="H230" s="7">
        <v>5</v>
      </c>
      <c r="I230" s="7">
        <v>1</v>
      </c>
      <c r="J230" s="7">
        <v>5</v>
      </c>
      <c r="K230" s="7">
        <v>115.5</v>
      </c>
      <c r="L230" s="7">
        <v>17125</v>
      </c>
    </row>
    <row r="231" spans="1:12" x14ac:dyDescent="0.25">
      <c r="A231" s="1">
        <v>41456</v>
      </c>
      <c r="B231" s="7">
        <v>10.4</v>
      </c>
      <c r="C231" s="7">
        <v>4.7</v>
      </c>
      <c r="D231" s="7">
        <v>1280</v>
      </c>
      <c r="E231" s="7">
        <v>312</v>
      </c>
      <c r="F231" s="7">
        <v>1024</v>
      </c>
      <c r="G231" s="7">
        <v>4</v>
      </c>
      <c r="H231" s="7">
        <v>8</v>
      </c>
      <c r="I231" s="7">
        <v>2</v>
      </c>
      <c r="J231" s="7">
        <v>11</v>
      </c>
      <c r="K231" s="7">
        <v>118</v>
      </c>
      <c r="L231" s="7">
        <v>17438</v>
      </c>
    </row>
    <row r="232" spans="1:12" x14ac:dyDescent="0.25">
      <c r="A232" s="1">
        <v>41456</v>
      </c>
      <c r="B232" s="7">
        <v>9.1999999999999993</v>
      </c>
      <c r="C232" s="7">
        <v>4.7</v>
      </c>
      <c r="D232" s="7">
        <v>800</v>
      </c>
      <c r="E232" s="7">
        <v>199</v>
      </c>
      <c r="F232" s="7">
        <v>512</v>
      </c>
      <c r="G232" s="7">
        <v>8</v>
      </c>
      <c r="H232" s="7">
        <v>5</v>
      </c>
      <c r="I232" s="7">
        <v>1</v>
      </c>
      <c r="J232" s="7">
        <v>24</v>
      </c>
      <c r="K232" s="7">
        <v>100</v>
      </c>
      <c r="L232" s="7">
        <v>12260</v>
      </c>
    </row>
    <row r="233" spans="1:12" x14ac:dyDescent="0.25">
      <c r="A233" s="1">
        <v>41456</v>
      </c>
      <c r="B233" s="7">
        <v>11.8</v>
      </c>
      <c r="C233" s="7">
        <v>5</v>
      </c>
      <c r="D233" s="7">
        <v>800</v>
      </c>
      <c r="E233" s="7">
        <v>187</v>
      </c>
      <c r="F233" s="7">
        <v>512</v>
      </c>
      <c r="G233" s="7">
        <v>4</v>
      </c>
      <c r="H233" s="7">
        <v>5</v>
      </c>
      <c r="I233" s="7">
        <v>1</v>
      </c>
      <c r="J233" s="7">
        <v>4</v>
      </c>
      <c r="K233" s="7">
        <v>103.3</v>
      </c>
      <c r="L233" s="7">
        <v>12640</v>
      </c>
    </row>
    <row r="234" spans="1:12" x14ac:dyDescent="0.25">
      <c r="A234" s="1">
        <v>41456</v>
      </c>
      <c r="B234" s="7">
        <v>10.9</v>
      </c>
      <c r="C234" s="7">
        <v>4</v>
      </c>
      <c r="D234" s="7">
        <v>800</v>
      </c>
      <c r="E234" s="7">
        <v>233</v>
      </c>
      <c r="F234" s="7">
        <v>512</v>
      </c>
      <c r="G234" s="7">
        <v>4</v>
      </c>
      <c r="H234" s="7">
        <v>5</v>
      </c>
      <c r="I234" s="7">
        <v>0</v>
      </c>
      <c r="J234" s="7">
        <v>6</v>
      </c>
      <c r="K234" s="7">
        <v>110</v>
      </c>
      <c r="L234" s="7">
        <v>9336</v>
      </c>
    </row>
    <row r="235" spans="1:12" x14ac:dyDescent="0.25">
      <c r="A235" s="1">
        <v>41456</v>
      </c>
      <c r="B235" s="7">
        <v>9</v>
      </c>
      <c r="C235" s="7">
        <v>4</v>
      </c>
      <c r="D235" s="7">
        <v>800</v>
      </c>
      <c r="E235" s="7">
        <v>233</v>
      </c>
      <c r="F235" s="7">
        <v>512</v>
      </c>
      <c r="G235" s="7">
        <v>4</v>
      </c>
      <c r="H235" s="7">
        <v>5</v>
      </c>
      <c r="I235" s="7">
        <v>1</v>
      </c>
      <c r="J235" s="7">
        <v>10</v>
      </c>
      <c r="K235" s="7">
        <v>107</v>
      </c>
      <c r="L235" s="7">
        <v>8823</v>
      </c>
    </row>
    <row r="236" spans="1:12" x14ac:dyDescent="0.25">
      <c r="A236" s="1">
        <v>41456</v>
      </c>
      <c r="B236" s="7">
        <v>11.9</v>
      </c>
      <c r="C236" s="7">
        <v>4.5</v>
      </c>
      <c r="D236" s="7">
        <v>854</v>
      </c>
      <c r="E236" s="7">
        <v>218</v>
      </c>
      <c r="F236" s="7">
        <v>512</v>
      </c>
      <c r="G236" s="7">
        <v>4</v>
      </c>
      <c r="H236" s="7">
        <v>5</v>
      </c>
      <c r="I236" s="7">
        <v>1</v>
      </c>
      <c r="J236" s="7">
        <v>13</v>
      </c>
      <c r="K236" s="7">
        <v>105</v>
      </c>
      <c r="L236" s="7">
        <v>8797</v>
      </c>
    </row>
    <row r="237" spans="1:12" x14ac:dyDescent="0.25">
      <c r="A237" s="1">
        <v>41487</v>
      </c>
      <c r="B237" s="7">
        <v>9</v>
      </c>
      <c r="C237" s="7">
        <v>6</v>
      </c>
      <c r="D237" s="7">
        <v>1920</v>
      </c>
      <c r="E237" s="7">
        <v>368</v>
      </c>
      <c r="F237" s="7">
        <v>2048</v>
      </c>
      <c r="G237" s="7">
        <v>16</v>
      </c>
      <c r="H237" s="7">
        <v>13</v>
      </c>
      <c r="I237" s="7">
        <v>2</v>
      </c>
      <c r="J237" s="7">
        <v>13</v>
      </c>
      <c r="K237" s="7">
        <v>171.8</v>
      </c>
      <c r="L237" s="7">
        <v>29111</v>
      </c>
    </row>
    <row r="238" spans="1:12" x14ac:dyDescent="0.25">
      <c r="A238" s="1">
        <v>41487</v>
      </c>
      <c r="B238" s="7">
        <v>10.199999999999999</v>
      </c>
      <c r="C238" s="7">
        <v>4.5</v>
      </c>
      <c r="D238" s="7">
        <v>960</v>
      </c>
      <c r="E238" s="7">
        <v>245</v>
      </c>
      <c r="F238" s="7">
        <v>1024</v>
      </c>
      <c r="G238" s="7">
        <v>4</v>
      </c>
      <c r="H238" s="7">
        <v>5</v>
      </c>
      <c r="I238" s="7">
        <v>1.3</v>
      </c>
      <c r="J238" s="7">
        <v>15</v>
      </c>
      <c r="K238" s="7">
        <v>159</v>
      </c>
      <c r="L238" s="7">
        <v>16461</v>
      </c>
    </row>
    <row r="239" spans="1:12" x14ac:dyDescent="0.25">
      <c r="A239" s="1">
        <v>41487</v>
      </c>
      <c r="B239" s="7">
        <v>7</v>
      </c>
      <c r="C239" s="7">
        <v>5</v>
      </c>
      <c r="D239" s="7">
        <v>1280</v>
      </c>
      <c r="E239" s="7">
        <v>294</v>
      </c>
      <c r="F239" s="7">
        <v>1024</v>
      </c>
      <c r="G239" s="7">
        <v>16</v>
      </c>
      <c r="H239" s="7">
        <v>13</v>
      </c>
      <c r="I239" s="7">
        <v>5</v>
      </c>
      <c r="J239" s="7">
        <v>22</v>
      </c>
      <c r="K239" s="7">
        <v>120</v>
      </c>
      <c r="L239" s="7">
        <v>9292</v>
      </c>
    </row>
    <row r="240" spans="1:12" x14ac:dyDescent="0.25">
      <c r="A240" s="1">
        <v>41487</v>
      </c>
      <c r="B240" s="7">
        <v>15</v>
      </c>
      <c r="C240" s="7">
        <v>4</v>
      </c>
      <c r="D240" s="7">
        <v>800</v>
      </c>
      <c r="E240" s="7">
        <v>233</v>
      </c>
      <c r="F240" s="7">
        <v>512</v>
      </c>
      <c r="G240" s="7">
        <v>4</v>
      </c>
      <c r="H240" s="7">
        <v>5</v>
      </c>
      <c r="I240" s="7">
        <v>1</v>
      </c>
      <c r="J240" s="7">
        <v>16</v>
      </c>
      <c r="K240" s="7">
        <v>157</v>
      </c>
      <c r="L240" s="7">
        <v>16495</v>
      </c>
    </row>
    <row r="241" spans="1:12" x14ac:dyDescent="0.25">
      <c r="A241" s="1">
        <v>41487</v>
      </c>
      <c r="B241" s="7">
        <v>9</v>
      </c>
      <c r="C241" s="7">
        <v>4</v>
      </c>
      <c r="D241" s="7">
        <v>800</v>
      </c>
      <c r="E241" s="7">
        <v>233</v>
      </c>
      <c r="F241" s="7">
        <v>512</v>
      </c>
      <c r="G241" s="7">
        <v>4</v>
      </c>
      <c r="H241" s="7">
        <v>5</v>
      </c>
      <c r="I241" s="7">
        <v>1</v>
      </c>
      <c r="J241" s="7">
        <v>10</v>
      </c>
      <c r="K241" s="7">
        <v>136</v>
      </c>
      <c r="L241" s="7">
        <v>12680</v>
      </c>
    </row>
    <row r="242" spans="1:12" x14ac:dyDescent="0.25">
      <c r="A242" s="1">
        <v>41518</v>
      </c>
      <c r="B242" s="7">
        <v>8.9</v>
      </c>
      <c r="C242" s="7">
        <v>5</v>
      </c>
      <c r="D242" s="7">
        <v>1920</v>
      </c>
      <c r="E242" s="7">
        <v>441</v>
      </c>
      <c r="F242" s="7">
        <v>2048</v>
      </c>
      <c r="G242" s="7">
        <v>16</v>
      </c>
      <c r="H242" s="7">
        <v>13</v>
      </c>
      <c r="I242" s="7">
        <v>2</v>
      </c>
      <c r="J242" s="7">
        <v>19</v>
      </c>
      <c r="K242" s="7">
        <v>118</v>
      </c>
      <c r="L242" s="7">
        <v>5156</v>
      </c>
    </row>
    <row r="243" spans="1:12" x14ac:dyDescent="0.25">
      <c r="A243" s="1">
        <v>41518</v>
      </c>
      <c r="B243" s="7">
        <v>8.1</v>
      </c>
      <c r="C243" s="7">
        <v>5</v>
      </c>
      <c r="D243" s="7">
        <v>1920</v>
      </c>
      <c r="E243" s="7">
        <v>441</v>
      </c>
      <c r="F243" s="7">
        <v>2048</v>
      </c>
      <c r="G243" s="7">
        <v>16</v>
      </c>
      <c r="H243" s="7">
        <v>13</v>
      </c>
      <c r="I243" s="7">
        <v>2</v>
      </c>
      <c r="J243" s="7">
        <v>25</v>
      </c>
      <c r="K243" s="7">
        <v>145</v>
      </c>
      <c r="L243" s="7">
        <v>17065</v>
      </c>
    </row>
    <row r="244" spans="1:12" x14ac:dyDescent="0.25">
      <c r="A244" s="1">
        <v>41518</v>
      </c>
      <c r="B244" s="7">
        <v>10.5</v>
      </c>
      <c r="C244" s="7">
        <v>7</v>
      </c>
      <c r="D244" s="7">
        <v>1280</v>
      </c>
      <c r="E244" s="7">
        <v>216</v>
      </c>
      <c r="F244" s="7">
        <v>1024</v>
      </c>
      <c r="G244" s="7">
        <v>8</v>
      </c>
      <c r="H244" s="7">
        <v>5</v>
      </c>
      <c r="I244" s="7">
        <v>1.2</v>
      </c>
      <c r="J244" s="7">
        <v>10</v>
      </c>
      <c r="K244" s="7">
        <v>145</v>
      </c>
      <c r="L244" s="7">
        <v>20286</v>
      </c>
    </row>
    <row r="245" spans="1:12" x14ac:dyDescent="0.25">
      <c r="A245" s="1">
        <v>41518</v>
      </c>
      <c r="B245" s="7">
        <v>11.3</v>
      </c>
      <c r="C245" s="7">
        <v>8</v>
      </c>
      <c r="D245" s="7">
        <v>1024</v>
      </c>
      <c r="E245" s="7">
        <v>160</v>
      </c>
      <c r="F245" s="7">
        <v>1024</v>
      </c>
      <c r="G245" s="7">
        <v>4</v>
      </c>
      <c r="H245" s="7">
        <v>2</v>
      </c>
      <c r="I245" s="7">
        <v>1</v>
      </c>
      <c r="J245" s="7">
        <v>16</v>
      </c>
      <c r="K245" s="7">
        <v>145</v>
      </c>
      <c r="L245" s="7">
        <v>20050</v>
      </c>
    </row>
    <row r="246" spans="1:12" x14ac:dyDescent="0.25">
      <c r="A246" s="1">
        <v>41518</v>
      </c>
      <c r="B246" s="7">
        <v>10.1</v>
      </c>
      <c r="C246" s="7">
        <v>4.3</v>
      </c>
      <c r="D246" s="7">
        <v>800</v>
      </c>
      <c r="E246" s="7">
        <v>217</v>
      </c>
      <c r="F246" s="7">
        <v>512</v>
      </c>
      <c r="G246" s="7">
        <v>4</v>
      </c>
      <c r="H246" s="7">
        <v>5</v>
      </c>
      <c r="I246" s="7">
        <v>1</v>
      </c>
      <c r="J246" s="7">
        <v>11</v>
      </c>
      <c r="K246" s="7">
        <v>145</v>
      </c>
      <c r="L246" s="7">
        <v>9441</v>
      </c>
    </row>
    <row r="247" spans="1:12" x14ac:dyDescent="0.25">
      <c r="A247" s="1">
        <v>41548</v>
      </c>
      <c r="B247" s="7">
        <v>8.5</v>
      </c>
      <c r="C247" s="7">
        <v>5</v>
      </c>
      <c r="D247" s="7">
        <v>1920</v>
      </c>
      <c r="E247" s="7">
        <v>441</v>
      </c>
      <c r="F247" s="7">
        <v>2048</v>
      </c>
      <c r="G247" s="7">
        <v>32</v>
      </c>
      <c r="H247" s="7">
        <v>13</v>
      </c>
      <c r="I247" s="7">
        <v>5</v>
      </c>
      <c r="J247" s="7">
        <v>10</v>
      </c>
      <c r="K247" s="7">
        <v>140</v>
      </c>
      <c r="L247" s="7">
        <v>16395</v>
      </c>
    </row>
    <row r="248" spans="1:12" x14ac:dyDescent="0.25">
      <c r="A248" s="1">
        <v>41548</v>
      </c>
      <c r="B248" s="7">
        <v>8.6999999999999993</v>
      </c>
      <c r="C248" s="7">
        <v>6</v>
      </c>
      <c r="D248" s="7">
        <v>1280</v>
      </c>
      <c r="E248" s="7">
        <v>245</v>
      </c>
      <c r="F248" s="7">
        <v>2048</v>
      </c>
      <c r="G248" s="7">
        <v>32</v>
      </c>
      <c r="H248" s="7">
        <v>13</v>
      </c>
      <c r="I248" s="7">
        <v>2.1</v>
      </c>
      <c r="J248" s="7">
        <v>15</v>
      </c>
      <c r="K248" s="7">
        <v>116</v>
      </c>
      <c r="L248" s="7">
        <v>8107</v>
      </c>
    </row>
    <row r="249" spans="1:12" x14ac:dyDescent="0.25">
      <c r="A249" s="1">
        <v>41548</v>
      </c>
      <c r="B249" s="7">
        <v>9.8000000000000007</v>
      </c>
      <c r="C249" s="7">
        <v>4</v>
      </c>
      <c r="D249" s="7">
        <v>800</v>
      </c>
      <c r="E249" s="7">
        <v>233</v>
      </c>
      <c r="F249" s="7">
        <v>1024</v>
      </c>
      <c r="G249" s="7">
        <v>4</v>
      </c>
      <c r="H249" s="7">
        <v>5</v>
      </c>
      <c r="I249" s="7">
        <v>1</v>
      </c>
      <c r="J249" s="7">
        <v>3</v>
      </c>
      <c r="K249" s="7">
        <v>143.5</v>
      </c>
      <c r="L249" s="7">
        <v>9274</v>
      </c>
    </row>
    <row r="250" spans="1:12" x14ac:dyDescent="0.25">
      <c r="A250" s="1">
        <v>41548</v>
      </c>
      <c r="B250" s="7">
        <v>9.4</v>
      </c>
      <c r="C250" s="7">
        <v>5.5</v>
      </c>
      <c r="D250" s="7">
        <v>960</v>
      </c>
      <c r="E250" s="7">
        <v>200</v>
      </c>
      <c r="F250" s="7">
        <v>1024</v>
      </c>
      <c r="G250" s="7">
        <v>8</v>
      </c>
      <c r="H250" s="7">
        <v>8</v>
      </c>
      <c r="I250" s="7">
        <v>1.3</v>
      </c>
      <c r="J250" s="7">
        <v>14</v>
      </c>
      <c r="K250" s="7">
        <v>120</v>
      </c>
      <c r="L250" s="7">
        <v>12333</v>
      </c>
    </row>
    <row r="251" spans="1:12" x14ac:dyDescent="0.25">
      <c r="A251" s="1">
        <v>41548</v>
      </c>
      <c r="B251" s="7">
        <v>9.8000000000000007</v>
      </c>
      <c r="C251" s="7">
        <v>4.3</v>
      </c>
      <c r="D251" s="7">
        <v>1280</v>
      </c>
      <c r="E251" s="7">
        <v>342</v>
      </c>
      <c r="F251" s="7">
        <v>1024</v>
      </c>
      <c r="G251" s="7">
        <v>8</v>
      </c>
      <c r="H251" s="7">
        <v>8</v>
      </c>
      <c r="I251" s="7">
        <v>1</v>
      </c>
      <c r="J251" s="7">
        <v>15</v>
      </c>
      <c r="K251" s="7">
        <v>180</v>
      </c>
      <c r="L251" s="7">
        <v>16353</v>
      </c>
    </row>
    <row r="252" spans="1:12" x14ac:dyDescent="0.25">
      <c r="A252" s="1">
        <v>41548</v>
      </c>
      <c r="B252" s="7">
        <v>9.9</v>
      </c>
      <c r="C252" s="7">
        <v>4.7</v>
      </c>
      <c r="D252" s="7">
        <v>1280</v>
      </c>
      <c r="E252" s="7">
        <v>312</v>
      </c>
      <c r="F252" s="7">
        <v>1024</v>
      </c>
      <c r="G252" s="7">
        <v>4</v>
      </c>
      <c r="H252" s="7">
        <v>8</v>
      </c>
      <c r="I252" s="7">
        <v>2</v>
      </c>
      <c r="J252" s="7">
        <v>13</v>
      </c>
      <c r="K252" s="7">
        <v>138</v>
      </c>
      <c r="L252" s="7">
        <v>12558</v>
      </c>
    </row>
    <row r="253" spans="1:12" x14ac:dyDescent="0.25">
      <c r="A253" s="1">
        <v>41548</v>
      </c>
      <c r="B253" s="7">
        <v>10.199999999999999</v>
      </c>
      <c r="C253" s="7">
        <v>4.5</v>
      </c>
      <c r="D253" s="7">
        <v>960</v>
      </c>
      <c r="E253" s="7">
        <v>245</v>
      </c>
      <c r="F253" s="7">
        <v>1024</v>
      </c>
      <c r="G253" s="7">
        <v>4</v>
      </c>
      <c r="H253" s="7">
        <v>8</v>
      </c>
      <c r="I253" s="7">
        <v>2</v>
      </c>
      <c r="J253" s="7">
        <v>17</v>
      </c>
      <c r="K253" s="7">
        <v>138</v>
      </c>
      <c r="L253" s="7">
        <v>8849</v>
      </c>
    </row>
    <row r="254" spans="1:12" x14ac:dyDescent="0.25">
      <c r="A254" s="1">
        <v>41548</v>
      </c>
      <c r="B254" s="7">
        <v>12</v>
      </c>
      <c r="C254" s="7">
        <v>3.2</v>
      </c>
      <c r="D254" s="7">
        <v>320</v>
      </c>
      <c r="E254" s="7">
        <v>125</v>
      </c>
      <c r="F254" s="7">
        <v>512</v>
      </c>
      <c r="G254" s="7">
        <v>4</v>
      </c>
      <c r="H254" s="7">
        <v>3.15</v>
      </c>
      <c r="I254" s="7">
        <v>0</v>
      </c>
      <c r="J254" s="7">
        <v>12</v>
      </c>
      <c r="K254" s="7">
        <v>138</v>
      </c>
      <c r="L254" s="7">
        <v>9033</v>
      </c>
    </row>
    <row r="255" spans="1:12" x14ac:dyDescent="0.25">
      <c r="A255" s="1">
        <v>41548</v>
      </c>
      <c r="B255" s="7">
        <v>11.2</v>
      </c>
      <c r="C255" s="7">
        <v>4</v>
      </c>
      <c r="D255" s="7">
        <v>800</v>
      </c>
      <c r="E255" s="7">
        <v>233</v>
      </c>
      <c r="F255" s="7">
        <v>512</v>
      </c>
      <c r="G255" s="7">
        <v>4</v>
      </c>
      <c r="H255" s="7">
        <v>3.15</v>
      </c>
      <c r="I255" s="7">
        <v>1</v>
      </c>
      <c r="J255" s="7">
        <v>3</v>
      </c>
      <c r="K255" s="7">
        <v>151.30000000000001</v>
      </c>
      <c r="L255" s="7">
        <v>12140</v>
      </c>
    </row>
    <row r="256" spans="1:12" x14ac:dyDescent="0.25">
      <c r="A256" s="1">
        <v>41548</v>
      </c>
      <c r="B256" s="7">
        <v>9</v>
      </c>
      <c r="C256" s="7">
        <v>4.5</v>
      </c>
      <c r="D256" s="7">
        <v>960</v>
      </c>
      <c r="E256" s="7">
        <v>245</v>
      </c>
      <c r="F256" s="7">
        <v>512</v>
      </c>
      <c r="G256" s="7">
        <v>4</v>
      </c>
      <c r="H256" s="7">
        <v>5</v>
      </c>
      <c r="I256" s="7">
        <v>1</v>
      </c>
      <c r="J256" s="7">
        <v>22</v>
      </c>
      <c r="K256" s="7">
        <v>345</v>
      </c>
      <c r="L256" s="7">
        <v>12550</v>
      </c>
    </row>
    <row r="257" spans="1:12" x14ac:dyDescent="0.25">
      <c r="A257" s="1">
        <v>41548</v>
      </c>
      <c r="B257" s="7">
        <v>11.9</v>
      </c>
      <c r="C257" s="7">
        <v>4</v>
      </c>
      <c r="D257" s="7">
        <v>800</v>
      </c>
      <c r="E257" s="7">
        <v>233</v>
      </c>
      <c r="F257" s="7">
        <v>512</v>
      </c>
      <c r="G257" s="7">
        <v>4</v>
      </c>
      <c r="H257" s="7">
        <v>3.15</v>
      </c>
      <c r="I257" s="7">
        <v>1</v>
      </c>
      <c r="J257" s="7">
        <v>13</v>
      </c>
      <c r="K257" s="7">
        <v>158</v>
      </c>
      <c r="L257" s="7">
        <v>17354</v>
      </c>
    </row>
    <row r="258" spans="1:12" x14ac:dyDescent="0.25">
      <c r="A258" s="1">
        <v>41548</v>
      </c>
      <c r="B258" s="7">
        <v>9</v>
      </c>
      <c r="C258" s="7">
        <v>4</v>
      </c>
      <c r="D258" s="7">
        <v>480</v>
      </c>
      <c r="E258" s="7">
        <v>144</v>
      </c>
      <c r="F258" s="7">
        <v>128</v>
      </c>
      <c r="G258" s="7">
        <v>2</v>
      </c>
      <c r="H258" s="7">
        <v>5</v>
      </c>
      <c r="I258" s="7">
        <v>0</v>
      </c>
      <c r="J258" s="7">
        <v>8</v>
      </c>
      <c r="K258" s="7">
        <v>120</v>
      </c>
      <c r="L258" s="7">
        <v>13418</v>
      </c>
    </row>
    <row r="259" spans="1:12" x14ac:dyDescent="0.25">
      <c r="A259" s="1">
        <v>41579</v>
      </c>
      <c r="B259" s="7">
        <v>10.7</v>
      </c>
      <c r="C259" s="7">
        <v>4</v>
      </c>
      <c r="D259" s="7">
        <v>800</v>
      </c>
      <c r="E259" s="7">
        <v>233</v>
      </c>
      <c r="F259" s="7">
        <v>1024</v>
      </c>
      <c r="G259" s="7">
        <v>4</v>
      </c>
      <c r="H259" s="7">
        <v>5</v>
      </c>
      <c r="I259" s="7">
        <v>1</v>
      </c>
      <c r="J259" s="7">
        <v>13</v>
      </c>
      <c r="K259" s="7">
        <v>167</v>
      </c>
      <c r="L259" s="7">
        <v>16405</v>
      </c>
    </row>
    <row r="260" spans="1:12" x14ac:dyDescent="0.25">
      <c r="A260" s="1">
        <v>41579</v>
      </c>
      <c r="B260" s="7">
        <v>9.8000000000000007</v>
      </c>
      <c r="C260" s="7">
        <v>5.5</v>
      </c>
      <c r="D260" s="7">
        <v>1280</v>
      </c>
      <c r="E260" s="7">
        <v>267</v>
      </c>
      <c r="F260" s="7">
        <v>1024</v>
      </c>
      <c r="G260" s="7">
        <v>8</v>
      </c>
      <c r="H260" s="7">
        <v>13</v>
      </c>
      <c r="I260" s="7">
        <v>2</v>
      </c>
      <c r="J260" s="7">
        <v>17</v>
      </c>
      <c r="K260" s="7">
        <v>147.69999999999999</v>
      </c>
      <c r="L260" s="7">
        <v>12173</v>
      </c>
    </row>
    <row r="261" spans="1:12" x14ac:dyDescent="0.25">
      <c r="A261" s="1">
        <v>41609</v>
      </c>
      <c r="B261" s="7">
        <v>9.1999999999999993</v>
      </c>
      <c r="C261" s="7">
        <v>5.5</v>
      </c>
      <c r="D261" s="7">
        <v>1920</v>
      </c>
      <c r="E261" s="7">
        <v>401</v>
      </c>
      <c r="F261" s="7">
        <v>2048</v>
      </c>
      <c r="G261" s="7">
        <v>32</v>
      </c>
      <c r="H261" s="7">
        <v>13</v>
      </c>
      <c r="I261" s="7">
        <v>2.1</v>
      </c>
      <c r="J261" s="7">
        <v>20</v>
      </c>
      <c r="K261" s="7">
        <v>140</v>
      </c>
      <c r="L261" s="7">
        <v>16492</v>
      </c>
    </row>
    <row r="262" spans="1:12" x14ac:dyDescent="0.25">
      <c r="A262" s="1">
        <v>41609</v>
      </c>
      <c r="B262" s="7">
        <v>8.9</v>
      </c>
      <c r="C262" s="7">
        <v>5.7</v>
      </c>
      <c r="D262" s="7">
        <v>1920</v>
      </c>
      <c r="E262" s="7">
        <v>386</v>
      </c>
      <c r="F262" s="7">
        <v>2048</v>
      </c>
      <c r="G262" s="7">
        <v>16</v>
      </c>
      <c r="H262" s="7">
        <v>13</v>
      </c>
      <c r="I262" s="7">
        <v>5</v>
      </c>
      <c r="J262" s="7">
        <v>33</v>
      </c>
      <c r="K262" s="7">
        <v>132</v>
      </c>
      <c r="L262" s="7">
        <v>9307</v>
      </c>
    </row>
    <row r="263" spans="1:12" x14ac:dyDescent="0.25">
      <c r="A263" s="1">
        <v>41609</v>
      </c>
      <c r="B263" s="7">
        <v>8.6999999999999993</v>
      </c>
      <c r="C263" s="7">
        <v>4.3</v>
      </c>
      <c r="D263" s="7">
        <v>960</v>
      </c>
      <c r="E263" s="7">
        <v>256</v>
      </c>
      <c r="F263" s="7">
        <v>1024</v>
      </c>
      <c r="G263" s="7">
        <v>16</v>
      </c>
      <c r="H263" s="7">
        <v>8</v>
      </c>
      <c r="I263" s="7">
        <v>2</v>
      </c>
      <c r="J263" s="7">
        <v>22</v>
      </c>
      <c r="K263" s="7">
        <v>171.1</v>
      </c>
      <c r="L263" s="7">
        <v>17454</v>
      </c>
    </row>
    <row r="264" spans="1:12" x14ac:dyDescent="0.25">
      <c r="A264" s="1">
        <v>41609</v>
      </c>
      <c r="B264" s="7">
        <v>9</v>
      </c>
      <c r="C264" s="7">
        <v>5</v>
      </c>
      <c r="D264" s="7">
        <v>854</v>
      </c>
      <c r="E264" s="7">
        <v>196</v>
      </c>
      <c r="F264" s="7">
        <v>1024</v>
      </c>
      <c r="G264" s="7">
        <v>4</v>
      </c>
      <c r="H264" s="7">
        <v>5</v>
      </c>
      <c r="I264" s="7">
        <v>1</v>
      </c>
      <c r="J264" s="7">
        <v>18</v>
      </c>
      <c r="K264" s="7">
        <v>143.5</v>
      </c>
      <c r="L264" s="7">
        <v>12809</v>
      </c>
    </row>
    <row r="265" spans="1:12" x14ac:dyDescent="0.25">
      <c r="A265" s="1">
        <v>41640</v>
      </c>
      <c r="B265" s="7">
        <v>9.9</v>
      </c>
      <c r="C265" s="7">
        <v>6</v>
      </c>
      <c r="D265" s="7">
        <v>1280</v>
      </c>
      <c r="E265" s="7">
        <v>245</v>
      </c>
      <c r="F265" s="7">
        <v>2048</v>
      </c>
      <c r="G265" s="7">
        <v>16</v>
      </c>
      <c r="H265" s="7">
        <v>13</v>
      </c>
      <c r="I265" s="7">
        <v>2</v>
      </c>
      <c r="J265" s="7">
        <v>28</v>
      </c>
      <c r="K265" s="7">
        <v>151.30000000000001</v>
      </c>
      <c r="L265" s="7">
        <v>12596</v>
      </c>
    </row>
    <row r="266" spans="1:12" x14ac:dyDescent="0.25">
      <c r="A266" s="1">
        <v>41640</v>
      </c>
      <c r="B266" s="7">
        <v>9.9</v>
      </c>
      <c r="C266" s="7">
        <v>6</v>
      </c>
      <c r="D266" s="7">
        <v>1280</v>
      </c>
      <c r="E266" s="7">
        <v>245</v>
      </c>
      <c r="F266" s="7">
        <v>2048</v>
      </c>
      <c r="G266" s="7">
        <v>16</v>
      </c>
      <c r="H266" s="7">
        <v>13</v>
      </c>
      <c r="I266" s="7">
        <v>2</v>
      </c>
      <c r="J266" s="7">
        <v>28</v>
      </c>
      <c r="K266" s="7">
        <v>116</v>
      </c>
      <c r="L266" s="7">
        <v>17041</v>
      </c>
    </row>
    <row r="267" spans="1:12" x14ac:dyDescent="0.25">
      <c r="A267" s="1">
        <v>41640</v>
      </c>
      <c r="B267" s="7">
        <v>10.3</v>
      </c>
      <c r="C267" s="7">
        <v>5</v>
      </c>
      <c r="D267" s="7">
        <v>1280</v>
      </c>
      <c r="E267" s="7">
        <v>294</v>
      </c>
      <c r="F267" s="7">
        <v>2048</v>
      </c>
      <c r="G267" s="7">
        <v>8</v>
      </c>
      <c r="H267" s="7">
        <v>8</v>
      </c>
      <c r="I267" s="7">
        <v>2</v>
      </c>
      <c r="J267" s="7">
        <v>18</v>
      </c>
      <c r="K267" s="7">
        <v>164</v>
      </c>
      <c r="L267" s="7">
        <v>25446</v>
      </c>
    </row>
    <row r="268" spans="1:12" x14ac:dyDescent="0.25">
      <c r="A268" s="1">
        <v>41640</v>
      </c>
      <c r="B268" s="7">
        <v>11.2</v>
      </c>
      <c r="C268" s="7">
        <v>4</v>
      </c>
      <c r="D268" s="7">
        <v>800</v>
      </c>
      <c r="E268" s="7">
        <v>233</v>
      </c>
      <c r="F268" s="7">
        <v>1024</v>
      </c>
      <c r="G268" s="7">
        <v>16</v>
      </c>
      <c r="H268" s="7">
        <v>5</v>
      </c>
      <c r="I268" s="7">
        <v>1</v>
      </c>
      <c r="J268" s="7">
        <v>10</v>
      </c>
      <c r="K268" s="7">
        <v>110</v>
      </c>
      <c r="L268" s="7">
        <v>17202</v>
      </c>
    </row>
    <row r="269" spans="1:12" x14ac:dyDescent="0.25">
      <c r="A269" s="1">
        <v>41640</v>
      </c>
      <c r="B269" s="7">
        <v>9.9</v>
      </c>
      <c r="C269" s="7">
        <v>5</v>
      </c>
      <c r="D269" s="7">
        <v>1920</v>
      </c>
      <c r="E269" s="7">
        <v>441</v>
      </c>
      <c r="F269" s="7">
        <v>1024</v>
      </c>
      <c r="G269" s="7">
        <v>16</v>
      </c>
      <c r="H269" s="7">
        <v>13</v>
      </c>
      <c r="I269" s="7">
        <v>5</v>
      </c>
      <c r="J269" s="7">
        <v>6</v>
      </c>
      <c r="K269" s="7">
        <v>155</v>
      </c>
      <c r="L269" s="7">
        <v>16481</v>
      </c>
    </row>
    <row r="270" spans="1:12" x14ac:dyDescent="0.25">
      <c r="A270" s="1">
        <v>41640</v>
      </c>
      <c r="B270" s="7">
        <v>9.3000000000000007</v>
      </c>
      <c r="C270" s="7">
        <v>5.7</v>
      </c>
      <c r="D270" s="7">
        <v>1280</v>
      </c>
      <c r="E270" s="7">
        <v>258</v>
      </c>
      <c r="F270" s="7">
        <v>1024</v>
      </c>
      <c r="G270" s="7">
        <v>16</v>
      </c>
      <c r="H270" s="7">
        <v>12</v>
      </c>
      <c r="I270" s="7">
        <v>5</v>
      </c>
      <c r="J270" s="7">
        <v>8</v>
      </c>
      <c r="K270" s="7">
        <v>155</v>
      </c>
      <c r="L270" s="7">
        <v>20367</v>
      </c>
    </row>
    <row r="271" spans="1:12" x14ac:dyDescent="0.25">
      <c r="A271" s="1">
        <v>41640</v>
      </c>
      <c r="B271" s="7">
        <v>8.3000000000000007</v>
      </c>
      <c r="C271" s="7">
        <v>5</v>
      </c>
      <c r="D271" s="7">
        <v>1280</v>
      </c>
      <c r="E271" s="7">
        <v>294</v>
      </c>
      <c r="F271" s="7">
        <v>1024</v>
      </c>
      <c r="G271" s="7">
        <v>8</v>
      </c>
      <c r="H271" s="7">
        <v>8</v>
      </c>
      <c r="I271" s="7">
        <v>2</v>
      </c>
      <c r="J271" s="7">
        <v>24</v>
      </c>
      <c r="K271" s="7">
        <v>134</v>
      </c>
      <c r="L271" s="7">
        <v>16238</v>
      </c>
    </row>
    <row r="272" spans="1:12" x14ac:dyDescent="0.25">
      <c r="A272" s="1">
        <v>41640</v>
      </c>
      <c r="B272" s="7">
        <v>8.9</v>
      </c>
      <c r="C272" s="7">
        <v>4.5</v>
      </c>
      <c r="D272" s="7">
        <v>854</v>
      </c>
      <c r="E272" s="7">
        <v>218</v>
      </c>
      <c r="F272" s="7">
        <v>1024</v>
      </c>
      <c r="G272" s="7">
        <v>4</v>
      </c>
      <c r="H272" s="7">
        <v>8</v>
      </c>
      <c r="I272" s="7">
        <v>1</v>
      </c>
      <c r="J272" s="7">
        <v>23</v>
      </c>
      <c r="K272" s="7">
        <v>160</v>
      </c>
      <c r="L272" s="7">
        <v>16282</v>
      </c>
    </row>
    <row r="273" spans="1:12" x14ac:dyDescent="0.25">
      <c r="A273" s="1">
        <v>41640</v>
      </c>
      <c r="B273" s="7">
        <v>11.3</v>
      </c>
      <c r="C273" s="7">
        <v>4.5</v>
      </c>
      <c r="D273" s="7">
        <v>854</v>
      </c>
      <c r="E273" s="7">
        <v>218</v>
      </c>
      <c r="F273" s="7">
        <v>512</v>
      </c>
      <c r="G273" s="7">
        <v>4</v>
      </c>
      <c r="H273" s="7">
        <v>5</v>
      </c>
      <c r="I273" s="7">
        <v>1</v>
      </c>
      <c r="J273" s="7">
        <v>11</v>
      </c>
      <c r="K273" s="7">
        <v>140</v>
      </c>
      <c r="L273" s="7">
        <v>9404</v>
      </c>
    </row>
    <row r="274" spans="1:12" x14ac:dyDescent="0.25">
      <c r="A274" s="1">
        <v>41640</v>
      </c>
      <c r="B274" s="7">
        <v>9.3000000000000007</v>
      </c>
      <c r="C274" s="7">
        <v>4</v>
      </c>
      <c r="D274" s="7">
        <v>800</v>
      </c>
      <c r="E274" s="7">
        <v>233</v>
      </c>
      <c r="F274" s="7">
        <v>512</v>
      </c>
      <c r="G274" s="7">
        <v>4</v>
      </c>
      <c r="H274" s="7">
        <v>5</v>
      </c>
      <c r="I274" s="7">
        <v>1</v>
      </c>
      <c r="J274" s="7">
        <v>15</v>
      </c>
      <c r="K274" s="7">
        <v>160</v>
      </c>
      <c r="L274" s="7">
        <v>9076</v>
      </c>
    </row>
    <row r="275" spans="1:12" x14ac:dyDescent="0.25">
      <c r="A275" s="1">
        <v>41640</v>
      </c>
      <c r="B275" s="7">
        <v>9.1</v>
      </c>
      <c r="C275" s="7">
        <v>4.7</v>
      </c>
      <c r="D275" s="7">
        <v>1280</v>
      </c>
      <c r="E275" s="7">
        <v>312</v>
      </c>
      <c r="F275" s="7">
        <v>128</v>
      </c>
      <c r="G275" s="7">
        <v>1</v>
      </c>
      <c r="H275" s="7">
        <v>13</v>
      </c>
      <c r="I275" s="7">
        <v>1.2</v>
      </c>
      <c r="J275" s="7">
        <v>27</v>
      </c>
      <c r="K275" s="7">
        <v>148.80000000000001</v>
      </c>
      <c r="L275" s="7">
        <v>16531</v>
      </c>
    </row>
    <row r="276" spans="1:12" x14ac:dyDescent="0.25">
      <c r="A276" s="1">
        <v>41640</v>
      </c>
      <c r="B276" s="7">
        <v>10.4</v>
      </c>
      <c r="C276" s="7">
        <v>4.5</v>
      </c>
      <c r="D276" s="7">
        <v>854</v>
      </c>
      <c r="E276" s="7">
        <v>218</v>
      </c>
      <c r="F276" s="7">
        <v>128</v>
      </c>
      <c r="G276" s="7">
        <v>16</v>
      </c>
      <c r="H276" s="7">
        <v>5</v>
      </c>
      <c r="I276" s="7">
        <v>1.3</v>
      </c>
      <c r="J276" s="7">
        <v>5</v>
      </c>
      <c r="K276" s="7">
        <v>145</v>
      </c>
      <c r="L276" s="7">
        <v>20136</v>
      </c>
    </row>
    <row r="277" spans="1:12" x14ac:dyDescent="0.25">
      <c r="A277" s="1">
        <v>41671</v>
      </c>
      <c r="B277" s="7">
        <v>8.1999999999999993</v>
      </c>
      <c r="C277" s="7">
        <v>5</v>
      </c>
      <c r="D277" s="7">
        <v>1280</v>
      </c>
      <c r="E277" s="7">
        <v>294</v>
      </c>
      <c r="F277" s="7">
        <v>1024</v>
      </c>
      <c r="G277" s="7">
        <v>16</v>
      </c>
      <c r="H277" s="7">
        <v>13</v>
      </c>
      <c r="I277" s="7">
        <v>5</v>
      </c>
      <c r="J277" s="7">
        <v>20</v>
      </c>
      <c r="K277" s="7">
        <v>299</v>
      </c>
      <c r="L277" s="7">
        <v>13193</v>
      </c>
    </row>
    <row r="278" spans="1:12" x14ac:dyDescent="0.25">
      <c r="A278" s="1">
        <v>41671</v>
      </c>
      <c r="B278" s="7">
        <v>8.3000000000000007</v>
      </c>
      <c r="C278" s="7">
        <v>5.9</v>
      </c>
      <c r="D278" s="7">
        <v>1920</v>
      </c>
      <c r="E278" s="7">
        <v>373</v>
      </c>
      <c r="F278" s="7">
        <v>3072</v>
      </c>
      <c r="G278" s="7">
        <v>16</v>
      </c>
      <c r="H278" s="7">
        <v>13</v>
      </c>
      <c r="I278" s="7">
        <v>2.1</v>
      </c>
      <c r="J278" s="7">
        <v>8</v>
      </c>
      <c r="K278" s="7">
        <v>290</v>
      </c>
      <c r="L278" s="7">
        <v>8776</v>
      </c>
    </row>
    <row r="279" spans="1:12" x14ac:dyDescent="0.25">
      <c r="A279" s="1">
        <v>41671</v>
      </c>
      <c r="B279" s="7">
        <v>8.9</v>
      </c>
      <c r="C279" s="7">
        <v>5</v>
      </c>
      <c r="D279" s="7">
        <v>1920</v>
      </c>
      <c r="E279" s="7">
        <v>441</v>
      </c>
      <c r="F279" s="7">
        <v>2048</v>
      </c>
      <c r="G279" s="7">
        <v>16</v>
      </c>
      <c r="H279" s="7">
        <v>13</v>
      </c>
      <c r="I279" s="7">
        <v>2</v>
      </c>
      <c r="J279" s="7">
        <v>19</v>
      </c>
      <c r="K279" s="7">
        <v>150</v>
      </c>
      <c r="L279" s="7">
        <v>28687</v>
      </c>
    </row>
    <row r="280" spans="1:12" x14ac:dyDescent="0.25">
      <c r="A280" s="1">
        <v>41671</v>
      </c>
      <c r="B280" s="7">
        <v>9</v>
      </c>
      <c r="C280" s="7">
        <v>5</v>
      </c>
      <c r="D280" s="7">
        <v>1920</v>
      </c>
      <c r="E280" s="7">
        <v>442</v>
      </c>
      <c r="F280" s="7">
        <v>2048</v>
      </c>
      <c r="G280" s="7">
        <v>32</v>
      </c>
      <c r="H280" s="7">
        <v>8</v>
      </c>
      <c r="I280" s="7">
        <v>2.1</v>
      </c>
      <c r="J280" s="7">
        <v>41</v>
      </c>
      <c r="K280" s="7">
        <v>150</v>
      </c>
      <c r="L280" s="7">
        <v>20711</v>
      </c>
    </row>
    <row r="281" spans="1:12" x14ac:dyDescent="0.25">
      <c r="A281" s="1">
        <v>41671</v>
      </c>
      <c r="B281" s="7">
        <v>7.9</v>
      </c>
      <c r="C281" s="7">
        <v>5.5</v>
      </c>
      <c r="D281" s="7">
        <v>1280</v>
      </c>
      <c r="E281" s="7">
        <v>267</v>
      </c>
      <c r="F281" s="7">
        <v>1536</v>
      </c>
      <c r="G281" s="7">
        <v>8</v>
      </c>
      <c r="H281" s="7">
        <v>13</v>
      </c>
      <c r="I281" s="7">
        <v>5</v>
      </c>
      <c r="J281" s="7">
        <v>21</v>
      </c>
      <c r="K281" s="7">
        <v>145</v>
      </c>
      <c r="L281" s="7">
        <v>36772</v>
      </c>
    </row>
    <row r="282" spans="1:12" x14ac:dyDescent="0.25">
      <c r="A282" s="1">
        <v>41671</v>
      </c>
      <c r="B282" s="7">
        <v>9</v>
      </c>
      <c r="C282" s="7">
        <v>4.7</v>
      </c>
      <c r="D282" s="7">
        <v>1280</v>
      </c>
      <c r="E282" s="7">
        <v>312</v>
      </c>
      <c r="F282" s="7">
        <v>1024</v>
      </c>
      <c r="G282" s="7">
        <v>4</v>
      </c>
      <c r="H282" s="7">
        <v>13</v>
      </c>
      <c r="I282" s="7">
        <v>2</v>
      </c>
      <c r="J282" s="7">
        <v>5</v>
      </c>
      <c r="K282" s="7">
        <v>126</v>
      </c>
      <c r="L282" s="7">
        <v>24267</v>
      </c>
    </row>
    <row r="283" spans="1:12" x14ac:dyDescent="0.25">
      <c r="A283" s="1">
        <v>41671</v>
      </c>
      <c r="B283" s="7">
        <v>15</v>
      </c>
      <c r="C283" s="7">
        <v>4</v>
      </c>
      <c r="D283" s="7">
        <v>800</v>
      </c>
      <c r="E283" s="7">
        <v>233</v>
      </c>
      <c r="F283" s="7">
        <v>1024</v>
      </c>
      <c r="G283" s="7">
        <v>4</v>
      </c>
      <c r="H283" s="7">
        <v>5</v>
      </c>
      <c r="I283" s="7">
        <v>1</v>
      </c>
      <c r="J283" s="7">
        <v>16</v>
      </c>
      <c r="K283" s="7">
        <v>196</v>
      </c>
      <c r="L283" s="7">
        <v>16865</v>
      </c>
    </row>
    <row r="284" spans="1:12" x14ac:dyDescent="0.25">
      <c r="A284" s="1">
        <v>41671</v>
      </c>
      <c r="B284" s="7">
        <v>9.6</v>
      </c>
      <c r="C284" s="7">
        <v>4.7</v>
      </c>
      <c r="D284" s="7">
        <v>960</v>
      </c>
      <c r="E284" s="7">
        <v>234</v>
      </c>
      <c r="F284" s="7">
        <v>1024</v>
      </c>
      <c r="G284" s="7">
        <v>8</v>
      </c>
      <c r="H284" s="7">
        <v>8</v>
      </c>
      <c r="I284" s="7">
        <v>1.3</v>
      </c>
      <c r="J284" s="7">
        <v>16</v>
      </c>
      <c r="K284" s="7">
        <v>196</v>
      </c>
      <c r="L284" s="7">
        <v>25049</v>
      </c>
    </row>
    <row r="285" spans="1:12" x14ac:dyDescent="0.25">
      <c r="A285" s="1">
        <v>41671</v>
      </c>
      <c r="B285" s="7">
        <v>9.8000000000000007</v>
      </c>
      <c r="C285" s="7">
        <v>4.7</v>
      </c>
      <c r="D285" s="7">
        <v>960</v>
      </c>
      <c r="E285" s="7">
        <v>234</v>
      </c>
      <c r="F285" s="7">
        <v>1024</v>
      </c>
      <c r="G285" s="7">
        <v>8</v>
      </c>
      <c r="H285" s="7">
        <v>8</v>
      </c>
      <c r="I285" s="7">
        <v>1.3</v>
      </c>
      <c r="J285" s="7">
        <v>12</v>
      </c>
      <c r="K285" s="7">
        <v>145</v>
      </c>
      <c r="L285" s="7">
        <v>13223</v>
      </c>
    </row>
    <row r="286" spans="1:12" x14ac:dyDescent="0.25">
      <c r="A286" s="1">
        <v>41671</v>
      </c>
      <c r="B286" s="7">
        <v>9.8000000000000007</v>
      </c>
      <c r="C286" s="7">
        <v>4.7</v>
      </c>
      <c r="D286" s="7">
        <v>960</v>
      </c>
      <c r="E286" s="7">
        <v>234</v>
      </c>
      <c r="F286" s="7">
        <v>1024</v>
      </c>
      <c r="G286" s="7">
        <v>8</v>
      </c>
      <c r="H286" s="7">
        <v>8</v>
      </c>
      <c r="I286" s="7">
        <v>1.3</v>
      </c>
      <c r="J286" s="7">
        <v>12</v>
      </c>
      <c r="K286" s="7">
        <v>115</v>
      </c>
      <c r="L286" s="7">
        <v>12028</v>
      </c>
    </row>
    <row r="287" spans="1:12" x14ac:dyDescent="0.25">
      <c r="A287" s="1">
        <v>41671</v>
      </c>
      <c r="B287" s="7">
        <v>9.6999999999999993</v>
      </c>
      <c r="C287" s="7">
        <v>4.7</v>
      </c>
      <c r="D287" s="7">
        <v>960</v>
      </c>
      <c r="E287" s="7">
        <v>234</v>
      </c>
      <c r="F287" s="7">
        <v>1024</v>
      </c>
      <c r="G287" s="7">
        <v>8</v>
      </c>
      <c r="H287" s="7">
        <v>5</v>
      </c>
      <c r="I287" s="7">
        <v>1</v>
      </c>
      <c r="J287" s="7">
        <v>29</v>
      </c>
      <c r="K287" s="7">
        <v>150</v>
      </c>
      <c r="L287" s="7">
        <v>24190</v>
      </c>
    </row>
    <row r="288" spans="1:12" x14ac:dyDescent="0.25">
      <c r="A288" s="1">
        <v>41671</v>
      </c>
      <c r="B288" s="7">
        <v>9.6999999999999993</v>
      </c>
      <c r="C288" s="7">
        <v>4.7</v>
      </c>
      <c r="D288" s="7">
        <v>960</v>
      </c>
      <c r="E288" s="7">
        <v>234</v>
      </c>
      <c r="F288" s="7">
        <v>1024</v>
      </c>
      <c r="G288" s="7">
        <v>8</v>
      </c>
      <c r="H288" s="7">
        <v>5</v>
      </c>
      <c r="I288" s="7">
        <v>1.3</v>
      </c>
      <c r="J288" s="7">
        <v>24</v>
      </c>
      <c r="K288" s="7">
        <v>170</v>
      </c>
      <c r="L288" s="7">
        <v>28091</v>
      </c>
    </row>
    <row r="289" spans="1:12" x14ac:dyDescent="0.25">
      <c r="A289" s="1">
        <v>41671</v>
      </c>
      <c r="B289" s="7">
        <v>9.5</v>
      </c>
      <c r="C289" s="7">
        <v>4.5</v>
      </c>
      <c r="D289" s="7">
        <v>800</v>
      </c>
      <c r="E289" s="7">
        <v>207</v>
      </c>
      <c r="F289" s="7">
        <v>1024</v>
      </c>
      <c r="G289" s="7">
        <v>4</v>
      </c>
      <c r="H289" s="7">
        <v>5</v>
      </c>
      <c r="I289" s="7">
        <v>1</v>
      </c>
      <c r="J289" s="7">
        <v>6</v>
      </c>
      <c r="K289" s="7">
        <v>185</v>
      </c>
      <c r="L289" s="7">
        <v>32293</v>
      </c>
    </row>
    <row r="290" spans="1:12" x14ac:dyDescent="0.25">
      <c r="A290" s="1">
        <v>41671</v>
      </c>
      <c r="B290" s="7">
        <v>9.5</v>
      </c>
      <c r="C290" s="7">
        <v>4.5</v>
      </c>
      <c r="D290" s="7">
        <v>800</v>
      </c>
      <c r="E290" s="7">
        <v>207</v>
      </c>
      <c r="F290" s="7">
        <v>1024</v>
      </c>
      <c r="G290" s="7">
        <v>4</v>
      </c>
      <c r="H290" s="7">
        <v>5</v>
      </c>
      <c r="I290" s="7">
        <v>1</v>
      </c>
      <c r="J290" s="7">
        <v>4</v>
      </c>
      <c r="K290" s="7">
        <v>147</v>
      </c>
      <c r="L290" s="7">
        <v>8035</v>
      </c>
    </row>
    <row r="291" spans="1:12" x14ac:dyDescent="0.25">
      <c r="A291" s="1">
        <v>41671</v>
      </c>
      <c r="B291" s="7">
        <v>8.3000000000000007</v>
      </c>
      <c r="C291" s="7">
        <v>5</v>
      </c>
      <c r="D291" s="7">
        <v>1280</v>
      </c>
      <c r="E291" s="7">
        <v>294</v>
      </c>
      <c r="F291" s="7">
        <v>1024</v>
      </c>
      <c r="G291" s="7">
        <v>4</v>
      </c>
      <c r="H291" s="7">
        <v>8</v>
      </c>
      <c r="I291" s="7">
        <v>2</v>
      </c>
      <c r="J291" s="7">
        <v>19</v>
      </c>
      <c r="K291" s="7">
        <v>115.3</v>
      </c>
      <c r="L291" s="7">
        <v>8390</v>
      </c>
    </row>
    <row r="292" spans="1:12" x14ac:dyDescent="0.25">
      <c r="A292" s="1">
        <v>41671</v>
      </c>
      <c r="B292" s="7">
        <v>11.9</v>
      </c>
      <c r="C292" s="7">
        <v>3.5</v>
      </c>
      <c r="D292" s="7">
        <v>480</v>
      </c>
      <c r="E292" s="7">
        <v>165</v>
      </c>
      <c r="F292" s="7">
        <v>512</v>
      </c>
      <c r="G292" s="7">
        <v>4</v>
      </c>
      <c r="H292" s="7">
        <v>3.15</v>
      </c>
      <c r="I292" s="7">
        <v>0</v>
      </c>
      <c r="J292" s="7">
        <v>14</v>
      </c>
      <c r="K292" s="7">
        <v>150</v>
      </c>
      <c r="L292" s="7">
        <v>16808</v>
      </c>
    </row>
    <row r="293" spans="1:12" x14ac:dyDescent="0.25">
      <c r="A293" s="1">
        <v>41699</v>
      </c>
      <c r="B293" s="7">
        <v>10</v>
      </c>
      <c r="C293" s="7">
        <v>5</v>
      </c>
      <c r="D293" s="7">
        <v>1920</v>
      </c>
      <c r="E293" s="7">
        <v>441</v>
      </c>
      <c r="F293" s="7">
        <v>2048</v>
      </c>
      <c r="G293" s="7">
        <v>16</v>
      </c>
      <c r="H293" s="7">
        <v>13</v>
      </c>
      <c r="I293" s="7">
        <v>2</v>
      </c>
      <c r="J293" s="7">
        <v>20</v>
      </c>
      <c r="K293" s="7">
        <v>121</v>
      </c>
      <c r="L293" s="7">
        <v>8547</v>
      </c>
    </row>
    <row r="294" spans="1:12" x14ac:dyDescent="0.25">
      <c r="A294" s="1">
        <v>41699</v>
      </c>
      <c r="B294" s="7">
        <v>10</v>
      </c>
      <c r="C294" s="7">
        <v>5</v>
      </c>
      <c r="D294" s="7">
        <v>1920</v>
      </c>
      <c r="E294" s="7">
        <v>441</v>
      </c>
      <c r="F294" s="7">
        <v>2048</v>
      </c>
      <c r="G294" s="7">
        <v>16</v>
      </c>
      <c r="H294" s="7">
        <v>13</v>
      </c>
      <c r="I294" s="7">
        <v>2</v>
      </c>
      <c r="J294" s="7">
        <v>30</v>
      </c>
      <c r="K294" s="7">
        <v>140</v>
      </c>
      <c r="L294" s="7">
        <v>17176</v>
      </c>
    </row>
    <row r="295" spans="1:12" x14ac:dyDescent="0.25">
      <c r="A295" s="1">
        <v>41699</v>
      </c>
      <c r="B295" s="7">
        <v>8.9</v>
      </c>
      <c r="C295" s="7">
        <v>8.3000000000000007</v>
      </c>
      <c r="D295" s="7">
        <v>1920</v>
      </c>
      <c r="E295" s="7">
        <v>273</v>
      </c>
      <c r="F295" s="7">
        <v>2048</v>
      </c>
      <c r="G295" s="7">
        <v>16</v>
      </c>
      <c r="H295" s="7">
        <v>5</v>
      </c>
      <c r="I295" s="7">
        <v>1.3</v>
      </c>
      <c r="J295" s="7">
        <v>18</v>
      </c>
      <c r="K295" s="7">
        <v>160</v>
      </c>
      <c r="L295" s="7">
        <v>16015</v>
      </c>
    </row>
    <row r="296" spans="1:12" x14ac:dyDescent="0.25">
      <c r="A296" s="1">
        <v>41699</v>
      </c>
      <c r="B296" s="7">
        <v>8.3000000000000007</v>
      </c>
      <c r="C296" s="7">
        <v>5</v>
      </c>
      <c r="D296" s="7">
        <v>1280</v>
      </c>
      <c r="E296" s="7">
        <v>294</v>
      </c>
      <c r="F296" s="7">
        <v>1024</v>
      </c>
      <c r="G296" s="7">
        <v>8</v>
      </c>
      <c r="H296" s="7">
        <v>8</v>
      </c>
      <c r="I296" s="7">
        <v>2</v>
      </c>
      <c r="J296" s="7">
        <v>19</v>
      </c>
      <c r="K296" s="7">
        <v>160</v>
      </c>
      <c r="L296" s="7">
        <v>16163</v>
      </c>
    </row>
    <row r="297" spans="1:12" x14ac:dyDescent="0.25">
      <c r="A297" s="1">
        <v>41699</v>
      </c>
      <c r="B297" s="7">
        <v>9</v>
      </c>
      <c r="C297" s="7">
        <v>4</v>
      </c>
      <c r="D297" s="7">
        <v>854</v>
      </c>
      <c r="E297" s="7">
        <v>245</v>
      </c>
      <c r="F297" s="7">
        <v>1024</v>
      </c>
      <c r="G297" s="7">
        <v>4</v>
      </c>
      <c r="H297" s="7">
        <v>5</v>
      </c>
      <c r="I297" s="7">
        <v>1</v>
      </c>
      <c r="J297" s="7">
        <v>13</v>
      </c>
      <c r="K297" s="7">
        <v>331</v>
      </c>
      <c r="L297" s="7">
        <v>25142</v>
      </c>
    </row>
    <row r="298" spans="1:12" x14ac:dyDescent="0.25">
      <c r="A298" s="1">
        <v>41699</v>
      </c>
      <c r="B298" s="7">
        <v>8.5</v>
      </c>
      <c r="C298" s="7">
        <v>6</v>
      </c>
      <c r="D298" s="7">
        <v>1280</v>
      </c>
      <c r="E298" s="7">
        <v>245</v>
      </c>
      <c r="F298" s="7">
        <v>1024</v>
      </c>
      <c r="G298" s="7">
        <v>4</v>
      </c>
      <c r="H298" s="7">
        <v>8</v>
      </c>
      <c r="I298" s="7">
        <v>2</v>
      </c>
      <c r="J298" s="7">
        <v>40</v>
      </c>
      <c r="K298" s="7">
        <v>160</v>
      </c>
      <c r="L298" s="7">
        <v>24617</v>
      </c>
    </row>
    <row r="299" spans="1:12" x14ac:dyDescent="0.25">
      <c r="A299" s="1">
        <v>41730</v>
      </c>
      <c r="B299" s="7">
        <v>9.8000000000000007</v>
      </c>
      <c r="C299" s="7">
        <v>4</v>
      </c>
      <c r="D299" s="7">
        <v>800</v>
      </c>
      <c r="E299" s="7">
        <v>233</v>
      </c>
      <c r="F299" s="7">
        <v>512</v>
      </c>
      <c r="G299" s="7">
        <v>4</v>
      </c>
      <c r="H299" s="7">
        <v>8</v>
      </c>
      <c r="I299" s="7">
        <v>1</v>
      </c>
      <c r="J299" s="7">
        <v>4</v>
      </c>
      <c r="K299" s="7">
        <v>154</v>
      </c>
      <c r="L299" s="7">
        <v>28457</v>
      </c>
    </row>
    <row r="300" spans="1:12" x14ac:dyDescent="0.25">
      <c r="A300" s="1">
        <v>41730</v>
      </c>
      <c r="B300" s="7">
        <v>10.5</v>
      </c>
      <c r="C300" s="7">
        <v>4</v>
      </c>
      <c r="D300" s="7">
        <v>800</v>
      </c>
      <c r="E300" s="7">
        <v>233</v>
      </c>
      <c r="F300" s="7">
        <v>512</v>
      </c>
      <c r="G300" s="7">
        <v>4</v>
      </c>
      <c r="H300" s="7">
        <v>5</v>
      </c>
      <c r="I300" s="7">
        <v>1</v>
      </c>
      <c r="J300" s="7">
        <v>9</v>
      </c>
      <c r="K300" s="7">
        <v>146</v>
      </c>
      <c r="L300" s="7">
        <v>20635</v>
      </c>
    </row>
    <row r="301" spans="1:12" x14ac:dyDescent="0.25">
      <c r="A301" s="1">
        <v>41730</v>
      </c>
      <c r="B301" s="7">
        <v>11.3</v>
      </c>
      <c r="C301" s="7">
        <v>4.5</v>
      </c>
      <c r="D301" s="7">
        <v>854</v>
      </c>
      <c r="E301" s="7">
        <v>218</v>
      </c>
      <c r="F301" s="7">
        <v>512</v>
      </c>
      <c r="G301" s="7">
        <v>4</v>
      </c>
      <c r="H301" s="7">
        <v>5</v>
      </c>
      <c r="I301" s="7">
        <v>1</v>
      </c>
      <c r="J301" s="7">
        <v>11</v>
      </c>
      <c r="K301" s="7">
        <v>155</v>
      </c>
      <c r="L301" s="7">
        <v>28853</v>
      </c>
    </row>
    <row r="302" spans="1:12" x14ac:dyDescent="0.25">
      <c r="A302" s="1">
        <v>41730</v>
      </c>
      <c r="B302" s="7">
        <v>12.3</v>
      </c>
      <c r="C302" s="7">
        <v>4</v>
      </c>
      <c r="D302" s="7">
        <v>800</v>
      </c>
      <c r="E302" s="7">
        <v>233</v>
      </c>
      <c r="F302" s="7">
        <v>512</v>
      </c>
      <c r="G302" s="7">
        <v>4</v>
      </c>
      <c r="H302" s="7">
        <v>3.15</v>
      </c>
      <c r="I302" s="7">
        <v>0</v>
      </c>
      <c r="J302" s="7">
        <v>8</v>
      </c>
      <c r="K302" s="7">
        <v>155</v>
      </c>
      <c r="L302" s="7">
        <v>28508</v>
      </c>
    </row>
    <row r="303" spans="1:12" x14ac:dyDescent="0.25">
      <c r="A303" s="1">
        <v>41760</v>
      </c>
      <c r="B303" s="7">
        <v>7.9</v>
      </c>
      <c r="C303" s="7">
        <v>5.5</v>
      </c>
      <c r="D303" s="7">
        <v>1280</v>
      </c>
      <c r="E303" s="7">
        <v>267</v>
      </c>
      <c r="F303" s="7">
        <v>1536</v>
      </c>
      <c r="G303" s="7">
        <v>8</v>
      </c>
      <c r="H303" s="7">
        <v>13</v>
      </c>
      <c r="I303" s="7">
        <v>5</v>
      </c>
      <c r="J303" s="7">
        <v>21</v>
      </c>
      <c r="K303" s="7">
        <v>158</v>
      </c>
      <c r="L303" s="7">
        <v>16447</v>
      </c>
    </row>
    <row r="304" spans="1:12" x14ac:dyDescent="0.25">
      <c r="A304" s="1">
        <v>41760</v>
      </c>
      <c r="B304" s="7">
        <v>10.7</v>
      </c>
      <c r="C304" s="7">
        <v>7</v>
      </c>
      <c r="D304" s="7">
        <v>1024</v>
      </c>
      <c r="E304" s="7">
        <v>170</v>
      </c>
      <c r="F304" s="7">
        <v>1024</v>
      </c>
      <c r="G304" s="7">
        <v>16</v>
      </c>
      <c r="H304" s="7">
        <v>2</v>
      </c>
      <c r="I304" s="7">
        <v>1</v>
      </c>
      <c r="J304" s="7">
        <v>10</v>
      </c>
      <c r="K304" s="7">
        <v>151</v>
      </c>
      <c r="L304" s="7">
        <v>25417</v>
      </c>
    </row>
    <row r="305" spans="1:12" x14ac:dyDescent="0.25">
      <c r="A305" s="1">
        <v>41760</v>
      </c>
      <c r="B305" s="7">
        <v>9.1999999999999993</v>
      </c>
      <c r="C305" s="7">
        <v>5</v>
      </c>
      <c r="D305" s="7">
        <v>1280</v>
      </c>
      <c r="E305" s="7">
        <v>294</v>
      </c>
      <c r="F305" s="7">
        <v>1024</v>
      </c>
      <c r="G305" s="7">
        <v>4</v>
      </c>
      <c r="H305" s="7">
        <v>8</v>
      </c>
      <c r="I305" s="7">
        <v>2</v>
      </c>
      <c r="J305" s="7">
        <v>14</v>
      </c>
      <c r="K305" s="7">
        <v>160</v>
      </c>
      <c r="L305" s="7">
        <v>16589</v>
      </c>
    </row>
    <row r="306" spans="1:12" x14ac:dyDescent="0.25">
      <c r="A306" s="1">
        <v>41760</v>
      </c>
      <c r="B306" s="7">
        <v>9.1</v>
      </c>
      <c r="C306" s="7">
        <v>4.5</v>
      </c>
      <c r="D306" s="7">
        <v>854</v>
      </c>
      <c r="E306" s="7">
        <v>218</v>
      </c>
      <c r="F306" s="7">
        <v>1024</v>
      </c>
      <c r="G306" s="7">
        <v>8</v>
      </c>
      <c r="H306" s="7">
        <v>5</v>
      </c>
      <c r="I306" s="7">
        <v>2</v>
      </c>
      <c r="J306" s="7">
        <v>16</v>
      </c>
      <c r="K306" s="7">
        <v>145</v>
      </c>
      <c r="L306" s="7">
        <v>32492</v>
      </c>
    </row>
    <row r="307" spans="1:12" x14ac:dyDescent="0.25">
      <c r="A307" s="1">
        <v>41760</v>
      </c>
      <c r="B307" s="7">
        <v>9.3000000000000007</v>
      </c>
      <c r="C307" s="7">
        <v>5</v>
      </c>
      <c r="D307" s="7">
        <v>1280</v>
      </c>
      <c r="E307" s="7">
        <v>294</v>
      </c>
      <c r="F307" s="7">
        <v>1024</v>
      </c>
      <c r="G307" s="7">
        <v>4</v>
      </c>
      <c r="H307" s="7">
        <v>8</v>
      </c>
      <c r="I307" s="7">
        <v>2</v>
      </c>
      <c r="J307" s="7">
        <v>16</v>
      </c>
      <c r="K307" s="7">
        <v>150</v>
      </c>
      <c r="L307" s="7">
        <v>16023</v>
      </c>
    </row>
    <row r="308" spans="1:12" x14ac:dyDescent="0.25">
      <c r="A308" s="1">
        <v>41760</v>
      </c>
      <c r="B308" s="7">
        <v>9.1999999999999993</v>
      </c>
      <c r="C308" s="7">
        <v>4</v>
      </c>
      <c r="D308" s="7">
        <v>800</v>
      </c>
      <c r="E308" s="7">
        <v>233</v>
      </c>
      <c r="F308" s="7">
        <v>512</v>
      </c>
      <c r="G308" s="7">
        <v>4</v>
      </c>
      <c r="H308" s="7">
        <v>3.15</v>
      </c>
      <c r="I308" s="7">
        <v>1</v>
      </c>
      <c r="J308" s="7">
        <v>16</v>
      </c>
      <c r="K308" s="7">
        <v>130</v>
      </c>
      <c r="L308" s="7">
        <v>8210</v>
      </c>
    </row>
    <row r="309" spans="1:12" x14ac:dyDescent="0.25">
      <c r="A309" s="1">
        <v>41791</v>
      </c>
      <c r="B309" s="7">
        <v>8.5</v>
      </c>
      <c r="C309" s="7">
        <v>5.7</v>
      </c>
      <c r="D309" s="7">
        <v>1280</v>
      </c>
      <c r="E309" s="7">
        <v>258</v>
      </c>
      <c r="F309" s="7">
        <v>2048</v>
      </c>
      <c r="G309" s="7">
        <v>16</v>
      </c>
      <c r="H309" s="7">
        <v>13</v>
      </c>
      <c r="I309" s="7">
        <v>2</v>
      </c>
      <c r="J309" s="7">
        <v>6</v>
      </c>
      <c r="K309" s="7">
        <v>140</v>
      </c>
      <c r="L309" s="7">
        <v>12920</v>
      </c>
    </row>
    <row r="310" spans="1:12" x14ac:dyDescent="0.25">
      <c r="A310" s="1">
        <v>41791</v>
      </c>
      <c r="B310" s="7">
        <v>9.9</v>
      </c>
      <c r="C310" s="7">
        <v>5</v>
      </c>
      <c r="D310" s="7">
        <v>1280</v>
      </c>
      <c r="E310" s="7">
        <v>294</v>
      </c>
      <c r="F310" s="7">
        <v>2048</v>
      </c>
      <c r="G310" s="7">
        <v>16</v>
      </c>
      <c r="H310" s="7">
        <v>8</v>
      </c>
      <c r="I310" s="7">
        <v>2</v>
      </c>
      <c r="J310" s="7">
        <v>24</v>
      </c>
      <c r="K310" s="7">
        <v>140</v>
      </c>
      <c r="L310" s="7">
        <v>12943</v>
      </c>
    </row>
    <row r="311" spans="1:12" x14ac:dyDescent="0.25">
      <c r="A311" s="1">
        <v>41791</v>
      </c>
      <c r="B311" s="7">
        <v>8.9</v>
      </c>
      <c r="C311" s="7">
        <v>4.7</v>
      </c>
      <c r="D311" s="7">
        <v>1280</v>
      </c>
      <c r="E311" s="7">
        <v>312</v>
      </c>
      <c r="F311" s="7">
        <v>2048</v>
      </c>
      <c r="G311" s="7">
        <v>16</v>
      </c>
      <c r="H311" s="7">
        <v>13</v>
      </c>
      <c r="I311" s="7">
        <v>2</v>
      </c>
      <c r="J311" s="7">
        <v>5</v>
      </c>
      <c r="K311" s="7">
        <v>165</v>
      </c>
      <c r="L311" s="7">
        <v>21222</v>
      </c>
    </row>
    <row r="312" spans="1:12" x14ac:dyDescent="0.25">
      <c r="A312" s="1">
        <v>41791</v>
      </c>
      <c r="B312" s="7">
        <v>8.9</v>
      </c>
      <c r="C312" s="7">
        <v>4.7</v>
      </c>
      <c r="D312" s="7">
        <v>1280</v>
      </c>
      <c r="E312" s="7">
        <v>312</v>
      </c>
      <c r="F312" s="7">
        <v>2048</v>
      </c>
      <c r="G312" s="7">
        <v>32</v>
      </c>
      <c r="H312" s="7">
        <v>13</v>
      </c>
      <c r="I312" s="7">
        <v>2.1</v>
      </c>
      <c r="J312" s="7">
        <v>22</v>
      </c>
      <c r="K312" s="7">
        <v>165</v>
      </c>
      <c r="L312" s="7">
        <v>20741</v>
      </c>
    </row>
    <row r="313" spans="1:12" x14ac:dyDescent="0.25">
      <c r="A313" s="1">
        <v>41791</v>
      </c>
      <c r="B313" s="7">
        <v>9.9</v>
      </c>
      <c r="C313" s="7">
        <v>5</v>
      </c>
      <c r="D313" s="7">
        <v>1920</v>
      </c>
      <c r="E313" s="7">
        <v>441</v>
      </c>
      <c r="F313" s="7">
        <v>2048</v>
      </c>
      <c r="G313" s="7">
        <v>16</v>
      </c>
      <c r="H313" s="7">
        <v>13</v>
      </c>
      <c r="I313" s="7">
        <v>5</v>
      </c>
      <c r="J313" s="7">
        <v>26</v>
      </c>
      <c r="K313" s="7">
        <v>143.5</v>
      </c>
      <c r="L313" s="7">
        <v>24450</v>
      </c>
    </row>
    <row r="314" spans="1:12" x14ac:dyDescent="0.25">
      <c r="A314" s="1">
        <v>41791</v>
      </c>
      <c r="B314" s="7">
        <v>10.7</v>
      </c>
      <c r="C314" s="7">
        <v>4.7</v>
      </c>
      <c r="D314" s="7">
        <v>1920</v>
      </c>
      <c r="E314" s="7">
        <v>469</v>
      </c>
      <c r="F314" s="7">
        <v>2048</v>
      </c>
      <c r="G314" s="7">
        <v>64</v>
      </c>
      <c r="H314" s="7">
        <v>13</v>
      </c>
      <c r="I314" s="7">
        <v>2.1</v>
      </c>
      <c r="J314" s="7">
        <v>15</v>
      </c>
      <c r="K314" s="7">
        <v>138</v>
      </c>
      <c r="L314" s="7">
        <v>8616</v>
      </c>
    </row>
    <row r="315" spans="1:12" x14ac:dyDescent="0.25">
      <c r="A315" s="1">
        <v>41791</v>
      </c>
      <c r="B315" s="7">
        <v>7.5</v>
      </c>
      <c r="C315" s="7">
        <v>5</v>
      </c>
      <c r="D315" s="7">
        <v>1280</v>
      </c>
      <c r="E315" s="7">
        <v>294</v>
      </c>
      <c r="F315" s="7">
        <v>1024</v>
      </c>
      <c r="G315" s="7">
        <v>8</v>
      </c>
      <c r="H315" s="7">
        <v>13</v>
      </c>
      <c r="I315" s="7">
        <v>2</v>
      </c>
      <c r="J315" s="7">
        <v>5</v>
      </c>
      <c r="K315" s="7">
        <v>143</v>
      </c>
      <c r="L315" s="7">
        <v>16130</v>
      </c>
    </row>
    <row r="316" spans="1:12" x14ac:dyDescent="0.25">
      <c r="A316" s="1">
        <v>41791</v>
      </c>
      <c r="B316" s="7">
        <v>8.5</v>
      </c>
      <c r="C316" s="7">
        <v>5</v>
      </c>
      <c r="D316" s="7">
        <v>1280</v>
      </c>
      <c r="E316" s="7">
        <v>294</v>
      </c>
      <c r="F316" s="7">
        <v>1024</v>
      </c>
      <c r="G316" s="7">
        <v>8</v>
      </c>
      <c r="H316" s="7">
        <v>13</v>
      </c>
      <c r="I316" s="7">
        <v>5</v>
      </c>
      <c r="J316" s="7">
        <v>8</v>
      </c>
      <c r="K316" s="7">
        <v>335</v>
      </c>
      <c r="L316" s="7">
        <v>8252</v>
      </c>
    </row>
    <row r="317" spans="1:12" x14ac:dyDescent="0.25">
      <c r="A317" s="1">
        <v>41791</v>
      </c>
      <c r="B317" s="7">
        <v>9.6999999999999993</v>
      </c>
      <c r="C317" s="7">
        <v>5</v>
      </c>
      <c r="D317" s="7">
        <v>960</v>
      </c>
      <c r="E317" s="7">
        <v>220</v>
      </c>
      <c r="F317" s="7">
        <v>1024</v>
      </c>
      <c r="G317" s="7">
        <v>4</v>
      </c>
      <c r="H317" s="7">
        <v>5</v>
      </c>
      <c r="I317" s="7">
        <v>2</v>
      </c>
      <c r="J317" s="7">
        <v>9</v>
      </c>
      <c r="K317" s="7">
        <v>335</v>
      </c>
      <c r="L317" s="7">
        <v>8031</v>
      </c>
    </row>
    <row r="318" spans="1:12" x14ac:dyDescent="0.25">
      <c r="A318" s="1">
        <v>41791</v>
      </c>
      <c r="B318" s="7">
        <v>9.5</v>
      </c>
      <c r="C318" s="7">
        <v>4.3</v>
      </c>
      <c r="D318" s="7">
        <v>800</v>
      </c>
      <c r="E318" s="7">
        <v>217</v>
      </c>
      <c r="F318" s="7">
        <v>1024</v>
      </c>
      <c r="G318" s="7">
        <v>4</v>
      </c>
      <c r="H318" s="7">
        <v>5</v>
      </c>
      <c r="I318" s="7">
        <v>1</v>
      </c>
      <c r="J318" s="7">
        <v>6</v>
      </c>
      <c r="K318" s="7">
        <v>163</v>
      </c>
      <c r="L318" s="7">
        <v>20443</v>
      </c>
    </row>
    <row r="319" spans="1:12" x14ac:dyDescent="0.25">
      <c r="A319" s="1">
        <v>41791</v>
      </c>
      <c r="B319" s="7">
        <v>7.2</v>
      </c>
      <c r="C319" s="7">
        <v>4.7</v>
      </c>
      <c r="D319" s="7">
        <v>1280</v>
      </c>
      <c r="E319" s="7">
        <v>312</v>
      </c>
      <c r="F319" s="7">
        <v>1024</v>
      </c>
      <c r="G319" s="7">
        <v>8</v>
      </c>
      <c r="H319" s="7">
        <v>8</v>
      </c>
      <c r="I319" s="7">
        <v>2</v>
      </c>
      <c r="J319" s="7">
        <v>23</v>
      </c>
      <c r="K319" s="7">
        <v>137</v>
      </c>
      <c r="L319" s="7">
        <v>9365</v>
      </c>
    </row>
    <row r="320" spans="1:12" x14ac:dyDescent="0.25">
      <c r="A320" s="1">
        <v>41791</v>
      </c>
      <c r="B320" s="7">
        <v>10.3</v>
      </c>
      <c r="C320" s="7">
        <v>5</v>
      </c>
      <c r="D320" s="7">
        <v>1280</v>
      </c>
      <c r="E320" s="7">
        <v>294</v>
      </c>
      <c r="F320" s="7">
        <v>128</v>
      </c>
      <c r="G320" s="7">
        <v>8</v>
      </c>
      <c r="H320" s="7">
        <v>8</v>
      </c>
      <c r="I320" s="7">
        <v>2</v>
      </c>
      <c r="J320" s="7">
        <v>20</v>
      </c>
      <c r="K320" s="7">
        <v>145</v>
      </c>
      <c r="L320" s="7">
        <v>12852</v>
      </c>
    </row>
    <row r="321" spans="1:12" x14ac:dyDescent="0.25">
      <c r="A321" s="1">
        <v>41821</v>
      </c>
      <c r="B321" s="7">
        <v>5.6</v>
      </c>
      <c r="C321" s="7">
        <v>5</v>
      </c>
      <c r="D321" s="7">
        <v>1920</v>
      </c>
      <c r="E321" s="7">
        <v>441</v>
      </c>
      <c r="F321" s="7">
        <v>2048</v>
      </c>
      <c r="G321" s="7">
        <v>16</v>
      </c>
      <c r="H321" s="7">
        <v>13</v>
      </c>
      <c r="I321" s="7">
        <v>5</v>
      </c>
      <c r="J321" s="7">
        <v>27</v>
      </c>
      <c r="K321" s="7">
        <v>167</v>
      </c>
      <c r="L321" s="7">
        <v>25227</v>
      </c>
    </row>
    <row r="322" spans="1:12" x14ac:dyDescent="0.25">
      <c r="A322" s="1">
        <v>41821</v>
      </c>
      <c r="B322" s="7">
        <v>9.6999999999999993</v>
      </c>
      <c r="C322" s="7">
        <v>5</v>
      </c>
      <c r="D322" s="7">
        <v>1920</v>
      </c>
      <c r="E322" s="7">
        <v>441</v>
      </c>
      <c r="F322" s="7">
        <v>2048</v>
      </c>
      <c r="G322" s="7">
        <v>32</v>
      </c>
      <c r="H322" s="7">
        <v>13</v>
      </c>
      <c r="I322" s="7">
        <v>5</v>
      </c>
      <c r="J322" s="7">
        <v>24</v>
      </c>
      <c r="K322" s="7">
        <v>294.8</v>
      </c>
      <c r="L322" s="7">
        <v>17432</v>
      </c>
    </row>
    <row r="323" spans="1:12" x14ac:dyDescent="0.25">
      <c r="A323" s="1">
        <v>41821</v>
      </c>
      <c r="B323" s="7">
        <v>10.3</v>
      </c>
      <c r="C323" s="7">
        <v>5</v>
      </c>
      <c r="D323" s="7">
        <v>1280</v>
      </c>
      <c r="E323" s="7">
        <v>294</v>
      </c>
      <c r="F323" s="7">
        <v>1024</v>
      </c>
      <c r="G323" s="7">
        <v>8</v>
      </c>
      <c r="H323" s="7">
        <v>8</v>
      </c>
      <c r="I323" s="7">
        <v>1.3</v>
      </c>
      <c r="J323" s="7">
        <v>16</v>
      </c>
      <c r="K323" s="7">
        <v>134</v>
      </c>
      <c r="L323" s="7">
        <v>17200</v>
      </c>
    </row>
    <row r="324" spans="1:12" x14ac:dyDescent="0.25">
      <c r="A324" s="1">
        <v>41821</v>
      </c>
      <c r="B324" s="7">
        <v>12</v>
      </c>
      <c r="C324" s="7">
        <v>3.5</v>
      </c>
      <c r="D324" s="7">
        <v>480</v>
      </c>
      <c r="E324" s="7">
        <v>165</v>
      </c>
      <c r="F324" s="7">
        <v>512</v>
      </c>
      <c r="G324" s="7">
        <v>4</v>
      </c>
      <c r="H324" s="7">
        <v>2</v>
      </c>
      <c r="I324" s="7">
        <v>1</v>
      </c>
      <c r="J324" s="7">
        <v>3</v>
      </c>
      <c r="K324" s="7">
        <v>127</v>
      </c>
      <c r="L324" s="7">
        <v>17414</v>
      </c>
    </row>
    <row r="325" spans="1:12" x14ac:dyDescent="0.25">
      <c r="A325" s="1">
        <v>41852</v>
      </c>
      <c r="B325" s="7">
        <v>10</v>
      </c>
      <c r="C325" s="7">
        <v>5</v>
      </c>
      <c r="D325" s="7">
        <v>1920</v>
      </c>
      <c r="E325" s="7">
        <v>441</v>
      </c>
      <c r="F325" s="7">
        <v>2048</v>
      </c>
      <c r="G325" s="7">
        <v>16</v>
      </c>
      <c r="H325" s="7">
        <v>13</v>
      </c>
      <c r="I325" s="7">
        <v>5</v>
      </c>
      <c r="J325" s="7">
        <v>24</v>
      </c>
      <c r="K325" s="7">
        <v>339.9</v>
      </c>
      <c r="L325" s="7">
        <v>21500</v>
      </c>
    </row>
    <row r="326" spans="1:12" x14ac:dyDescent="0.25">
      <c r="A326" s="1">
        <v>41852</v>
      </c>
      <c r="B326" s="7">
        <v>9.5</v>
      </c>
      <c r="C326" s="7">
        <v>5.5</v>
      </c>
      <c r="D326" s="7">
        <v>1280</v>
      </c>
      <c r="E326" s="7">
        <v>267</v>
      </c>
      <c r="F326" s="7">
        <v>2048</v>
      </c>
      <c r="G326" s="7">
        <v>8</v>
      </c>
      <c r="H326" s="7">
        <v>13</v>
      </c>
      <c r="I326" s="7">
        <v>5</v>
      </c>
      <c r="J326" s="7">
        <v>38</v>
      </c>
      <c r="K326" s="7">
        <v>121</v>
      </c>
      <c r="L326" s="7">
        <v>16392</v>
      </c>
    </row>
    <row r="327" spans="1:12" x14ac:dyDescent="0.25">
      <c r="A327" s="1">
        <v>41852</v>
      </c>
      <c r="B327" s="7">
        <v>8.6999999999999993</v>
      </c>
      <c r="C327" s="7">
        <v>5</v>
      </c>
      <c r="D327" s="7">
        <v>1280</v>
      </c>
      <c r="E327" s="7">
        <v>294</v>
      </c>
      <c r="F327" s="7">
        <v>2048</v>
      </c>
      <c r="G327" s="7">
        <v>16</v>
      </c>
      <c r="H327" s="7">
        <v>13</v>
      </c>
      <c r="I327" s="7">
        <v>5</v>
      </c>
      <c r="J327" s="7">
        <v>22</v>
      </c>
      <c r="K327" s="7">
        <v>121</v>
      </c>
      <c r="L327" s="7">
        <v>17067</v>
      </c>
    </row>
    <row r="328" spans="1:12" x14ac:dyDescent="0.25">
      <c r="A328" s="1">
        <v>41852</v>
      </c>
      <c r="B328" s="7">
        <v>7.9</v>
      </c>
      <c r="C328" s="7">
        <v>5</v>
      </c>
      <c r="D328" s="7">
        <v>1280</v>
      </c>
      <c r="E328" s="7">
        <v>294</v>
      </c>
      <c r="F328" s="7">
        <v>2048</v>
      </c>
      <c r="G328" s="7">
        <v>16</v>
      </c>
      <c r="H328" s="7">
        <v>8</v>
      </c>
      <c r="I328" s="7">
        <v>2</v>
      </c>
      <c r="J328" s="7">
        <v>11</v>
      </c>
      <c r="K328" s="7">
        <v>125</v>
      </c>
      <c r="L328" s="7">
        <v>25230</v>
      </c>
    </row>
    <row r="329" spans="1:12" x14ac:dyDescent="0.25">
      <c r="A329" s="1">
        <v>41852</v>
      </c>
      <c r="B329" s="7">
        <v>9.1</v>
      </c>
      <c r="C329" s="7">
        <v>5.7</v>
      </c>
      <c r="D329" s="7">
        <v>1280</v>
      </c>
      <c r="E329" s="7">
        <v>258</v>
      </c>
      <c r="F329" s="7">
        <v>1536</v>
      </c>
      <c r="G329" s="7">
        <v>8</v>
      </c>
      <c r="H329" s="7">
        <v>8</v>
      </c>
      <c r="I329" s="7">
        <v>1.3</v>
      </c>
      <c r="J329" s="7">
        <v>26</v>
      </c>
      <c r="K329" s="7">
        <v>126</v>
      </c>
      <c r="L329" s="7">
        <v>17206</v>
      </c>
    </row>
    <row r="330" spans="1:12" x14ac:dyDescent="0.25">
      <c r="A330" s="1">
        <v>41852</v>
      </c>
      <c r="B330" s="7">
        <v>10.199999999999999</v>
      </c>
      <c r="C330" s="7">
        <v>5</v>
      </c>
      <c r="D330" s="7">
        <v>854</v>
      </c>
      <c r="E330" s="7">
        <v>196</v>
      </c>
      <c r="F330" s="7">
        <v>1024</v>
      </c>
      <c r="G330" s="7">
        <v>8</v>
      </c>
      <c r="H330" s="7">
        <v>5</v>
      </c>
      <c r="I330" s="7">
        <v>1</v>
      </c>
      <c r="J330" s="7">
        <v>7</v>
      </c>
      <c r="K330" s="7">
        <v>124</v>
      </c>
      <c r="L330" s="7">
        <v>13072</v>
      </c>
    </row>
    <row r="331" spans="1:12" x14ac:dyDescent="0.25">
      <c r="A331" s="1">
        <v>41852</v>
      </c>
      <c r="B331" s="7">
        <v>10</v>
      </c>
      <c r="C331" s="7">
        <v>4.7</v>
      </c>
      <c r="D331" s="7">
        <v>854</v>
      </c>
      <c r="E331" s="7">
        <v>208</v>
      </c>
      <c r="F331" s="7">
        <v>1024</v>
      </c>
      <c r="G331" s="7">
        <v>8</v>
      </c>
      <c r="H331" s="7">
        <v>5</v>
      </c>
      <c r="I331" s="7">
        <v>1.3</v>
      </c>
      <c r="J331" s="7">
        <v>17</v>
      </c>
      <c r="K331" s="7">
        <v>126.6</v>
      </c>
      <c r="L331" s="7">
        <v>12190</v>
      </c>
    </row>
    <row r="332" spans="1:12" x14ac:dyDescent="0.25">
      <c r="A332" s="1">
        <v>41852</v>
      </c>
      <c r="B332" s="7">
        <v>10.199999999999999</v>
      </c>
      <c r="C332" s="7">
        <v>5.5</v>
      </c>
      <c r="D332" s="7">
        <v>960</v>
      </c>
      <c r="E332" s="7">
        <v>200</v>
      </c>
      <c r="F332" s="7">
        <v>1024</v>
      </c>
      <c r="G332" s="7">
        <v>8</v>
      </c>
      <c r="H332" s="7">
        <v>13</v>
      </c>
      <c r="I332" s="7">
        <v>1.3</v>
      </c>
      <c r="J332" s="7">
        <v>25</v>
      </c>
      <c r="K332" s="7">
        <v>114</v>
      </c>
      <c r="L332" s="7">
        <v>8516</v>
      </c>
    </row>
    <row r="333" spans="1:12" x14ac:dyDescent="0.25">
      <c r="A333" s="1">
        <v>41852</v>
      </c>
      <c r="B333" s="7">
        <v>10.7</v>
      </c>
      <c r="C333" s="7">
        <v>5</v>
      </c>
      <c r="D333" s="7">
        <v>854</v>
      </c>
      <c r="E333" s="7">
        <v>196</v>
      </c>
      <c r="F333" s="7">
        <v>1024</v>
      </c>
      <c r="G333" s="7">
        <v>8</v>
      </c>
      <c r="H333" s="7">
        <v>8</v>
      </c>
      <c r="I333" s="7">
        <v>1</v>
      </c>
      <c r="J333" s="7">
        <v>12</v>
      </c>
      <c r="K333" s="7">
        <v>172</v>
      </c>
      <c r="L333" s="7">
        <v>28568</v>
      </c>
    </row>
    <row r="334" spans="1:12" x14ac:dyDescent="0.25">
      <c r="A334" s="1">
        <v>41852</v>
      </c>
      <c r="B334" s="7">
        <v>11.9</v>
      </c>
      <c r="C334" s="7">
        <v>4.5</v>
      </c>
      <c r="D334" s="7">
        <v>800</v>
      </c>
      <c r="E334" s="7">
        <v>207</v>
      </c>
      <c r="F334" s="7">
        <v>1024</v>
      </c>
      <c r="G334" s="7">
        <v>4</v>
      </c>
      <c r="H334" s="7">
        <v>8</v>
      </c>
      <c r="I334" s="7">
        <v>1</v>
      </c>
      <c r="J334" s="7">
        <v>15</v>
      </c>
      <c r="K334" s="7">
        <v>180</v>
      </c>
      <c r="L334" s="7">
        <v>8015</v>
      </c>
    </row>
    <row r="335" spans="1:12" x14ac:dyDescent="0.25">
      <c r="A335" s="1">
        <v>41852</v>
      </c>
      <c r="B335" s="7">
        <v>10.199999999999999</v>
      </c>
      <c r="C335" s="7">
        <v>7</v>
      </c>
      <c r="D335" s="7">
        <v>1280</v>
      </c>
      <c r="E335" s="7">
        <v>216</v>
      </c>
      <c r="F335" s="7">
        <v>1024</v>
      </c>
      <c r="G335" s="7">
        <v>16</v>
      </c>
      <c r="H335" s="7">
        <v>5</v>
      </c>
      <c r="I335" s="7">
        <v>1.3</v>
      </c>
      <c r="J335" s="7">
        <v>10</v>
      </c>
      <c r="K335" s="7">
        <v>119</v>
      </c>
      <c r="L335" s="7">
        <v>13304</v>
      </c>
    </row>
    <row r="336" spans="1:12" x14ac:dyDescent="0.25">
      <c r="A336" s="1">
        <v>41883</v>
      </c>
      <c r="B336" s="7">
        <v>12.7</v>
      </c>
      <c r="C336" s="7">
        <v>4.7</v>
      </c>
      <c r="D336" s="7">
        <v>1280</v>
      </c>
      <c r="E336" s="7">
        <v>312</v>
      </c>
      <c r="F336" s="7">
        <v>2048</v>
      </c>
      <c r="G336" s="7">
        <v>8</v>
      </c>
      <c r="H336" s="7">
        <v>8</v>
      </c>
      <c r="I336" s="7">
        <v>1</v>
      </c>
      <c r="J336" s="7">
        <v>16</v>
      </c>
      <c r="K336" s="7">
        <v>133</v>
      </c>
      <c r="L336" s="7">
        <v>16081</v>
      </c>
    </row>
    <row r="337" spans="1:12" x14ac:dyDescent="0.25">
      <c r="A337" s="1">
        <v>41883</v>
      </c>
      <c r="B337" s="7">
        <v>7.7</v>
      </c>
      <c r="C337" s="7">
        <v>5.5</v>
      </c>
      <c r="D337" s="7">
        <v>1280</v>
      </c>
      <c r="E337" s="7">
        <v>267</v>
      </c>
      <c r="F337" s="7">
        <v>2048</v>
      </c>
      <c r="G337" s="7">
        <v>16</v>
      </c>
      <c r="H337" s="7">
        <v>13</v>
      </c>
      <c r="I337" s="7">
        <v>8</v>
      </c>
      <c r="J337" s="7">
        <v>22</v>
      </c>
      <c r="K337" s="7">
        <v>88.2</v>
      </c>
      <c r="L337" s="7">
        <v>12994</v>
      </c>
    </row>
    <row r="338" spans="1:12" x14ac:dyDescent="0.25">
      <c r="A338" s="1">
        <v>41883</v>
      </c>
      <c r="B338" s="7">
        <v>7.7</v>
      </c>
      <c r="C338" s="7">
        <v>5.5</v>
      </c>
      <c r="D338" s="7">
        <v>1280</v>
      </c>
      <c r="E338" s="7">
        <v>267</v>
      </c>
      <c r="F338" s="7">
        <v>2048</v>
      </c>
      <c r="G338" s="7">
        <v>16</v>
      </c>
      <c r="H338" s="7">
        <v>13</v>
      </c>
      <c r="I338" s="7">
        <v>8</v>
      </c>
      <c r="J338" s="7">
        <v>22</v>
      </c>
      <c r="K338" s="7">
        <v>167</v>
      </c>
      <c r="L338" s="7">
        <v>12711</v>
      </c>
    </row>
    <row r="339" spans="1:12" x14ac:dyDescent="0.25">
      <c r="A339" s="1">
        <v>41883</v>
      </c>
      <c r="B339" s="7">
        <v>9.8000000000000007</v>
      </c>
      <c r="C339" s="7">
        <v>7</v>
      </c>
      <c r="D339" s="7">
        <v>1280</v>
      </c>
      <c r="E339" s="7">
        <v>216</v>
      </c>
      <c r="F339" s="7">
        <v>1024</v>
      </c>
      <c r="G339" s="7">
        <v>16</v>
      </c>
      <c r="H339" s="7">
        <v>2</v>
      </c>
      <c r="I339" s="7">
        <v>1</v>
      </c>
      <c r="J339" s="7">
        <v>11</v>
      </c>
      <c r="K339" s="7">
        <v>220</v>
      </c>
      <c r="L339" s="7">
        <v>17107</v>
      </c>
    </row>
    <row r="340" spans="1:12" x14ac:dyDescent="0.25">
      <c r="A340" s="1">
        <v>41883</v>
      </c>
      <c r="B340" s="7">
        <v>12.5</v>
      </c>
      <c r="C340" s="7">
        <v>4.5</v>
      </c>
      <c r="D340" s="7">
        <v>854</v>
      </c>
      <c r="E340" s="7">
        <v>218</v>
      </c>
      <c r="F340" s="7">
        <v>1024</v>
      </c>
      <c r="G340" s="7">
        <v>8</v>
      </c>
      <c r="H340" s="7">
        <v>5</v>
      </c>
      <c r="I340" s="7">
        <v>2</v>
      </c>
      <c r="J340" s="7">
        <v>29</v>
      </c>
      <c r="K340" s="7">
        <v>193</v>
      </c>
      <c r="L340" s="7">
        <v>41104</v>
      </c>
    </row>
    <row r="341" spans="1:12" x14ac:dyDescent="0.25">
      <c r="A341" s="1">
        <v>41883</v>
      </c>
      <c r="B341" s="7">
        <v>9.1999999999999993</v>
      </c>
      <c r="C341" s="7">
        <v>4.5</v>
      </c>
      <c r="D341" s="7">
        <v>854</v>
      </c>
      <c r="E341" s="7">
        <v>218</v>
      </c>
      <c r="F341" s="7">
        <v>1024</v>
      </c>
      <c r="G341" s="7">
        <v>4</v>
      </c>
      <c r="H341" s="7">
        <v>5</v>
      </c>
      <c r="I341" s="7">
        <v>2</v>
      </c>
      <c r="J341" s="7">
        <v>8</v>
      </c>
      <c r="K341" s="7">
        <v>192</v>
      </c>
      <c r="L341" s="7">
        <v>40189</v>
      </c>
    </row>
    <row r="342" spans="1:12" x14ac:dyDescent="0.25">
      <c r="A342" s="1">
        <v>41883</v>
      </c>
      <c r="B342" s="7">
        <v>10.5</v>
      </c>
      <c r="C342" s="7">
        <v>5</v>
      </c>
      <c r="D342" s="7">
        <v>854</v>
      </c>
      <c r="E342" s="7">
        <v>196</v>
      </c>
      <c r="F342" s="7">
        <v>1024</v>
      </c>
      <c r="G342" s="7">
        <v>8</v>
      </c>
      <c r="H342" s="7">
        <v>8</v>
      </c>
      <c r="I342" s="7">
        <v>2</v>
      </c>
      <c r="J342" s="7">
        <v>31</v>
      </c>
      <c r="K342" s="7">
        <v>159</v>
      </c>
      <c r="L342" s="7">
        <v>13114</v>
      </c>
    </row>
    <row r="343" spans="1:12" x14ac:dyDescent="0.25">
      <c r="A343" s="1">
        <v>41883</v>
      </c>
      <c r="B343" s="7">
        <v>12.3</v>
      </c>
      <c r="C343" s="7">
        <v>7</v>
      </c>
      <c r="D343" s="7">
        <v>800</v>
      </c>
      <c r="E343" s="7">
        <v>133</v>
      </c>
      <c r="F343" s="7">
        <v>512</v>
      </c>
      <c r="G343" s="7">
        <v>4</v>
      </c>
      <c r="H343" s="7">
        <v>2</v>
      </c>
      <c r="I343" s="7">
        <v>1.3</v>
      </c>
      <c r="J343" s="7">
        <v>8</v>
      </c>
      <c r="K343" s="7">
        <v>142</v>
      </c>
      <c r="L343" s="7">
        <v>8168</v>
      </c>
    </row>
    <row r="344" spans="1:12" x14ac:dyDescent="0.25">
      <c r="A344" s="1">
        <v>41883</v>
      </c>
      <c r="B344" s="7">
        <v>10.199999999999999</v>
      </c>
      <c r="C344" s="7">
        <v>4.5</v>
      </c>
      <c r="D344" s="7">
        <v>800</v>
      </c>
      <c r="E344" s="7">
        <v>207</v>
      </c>
      <c r="F344" s="7">
        <v>512</v>
      </c>
      <c r="G344" s="7">
        <v>4</v>
      </c>
      <c r="H344" s="7">
        <v>5</v>
      </c>
      <c r="I344" s="7">
        <v>1</v>
      </c>
      <c r="J344" s="7">
        <v>8</v>
      </c>
      <c r="K344" s="7">
        <v>105</v>
      </c>
      <c r="L344" s="7">
        <v>8832</v>
      </c>
    </row>
    <row r="345" spans="1:12" x14ac:dyDescent="0.25">
      <c r="A345" s="1">
        <v>41883</v>
      </c>
      <c r="B345" s="7">
        <v>10.8</v>
      </c>
      <c r="C345" s="7">
        <v>4</v>
      </c>
      <c r="D345" s="7">
        <v>480</v>
      </c>
      <c r="E345" s="7">
        <v>144</v>
      </c>
      <c r="F345" s="7">
        <v>256</v>
      </c>
      <c r="G345" s="7">
        <v>16</v>
      </c>
      <c r="H345" s="7">
        <v>3.15</v>
      </c>
      <c r="I345" s="7">
        <v>1.3</v>
      </c>
      <c r="J345" s="7">
        <v>8</v>
      </c>
      <c r="K345" s="7">
        <v>117</v>
      </c>
      <c r="L345" s="7">
        <v>4542</v>
      </c>
    </row>
    <row r="346" spans="1:12" x14ac:dyDescent="0.25">
      <c r="A346" s="1">
        <v>41913</v>
      </c>
      <c r="B346" s="7">
        <v>8</v>
      </c>
      <c r="C346" s="7">
        <v>8.9</v>
      </c>
      <c r="D346" s="7">
        <v>2048</v>
      </c>
      <c r="E346" s="7">
        <v>281</v>
      </c>
      <c r="F346" s="7">
        <v>2048</v>
      </c>
      <c r="G346" s="7">
        <v>16</v>
      </c>
      <c r="H346" s="7">
        <v>8</v>
      </c>
      <c r="I346" s="7">
        <v>1.6</v>
      </c>
      <c r="J346" s="7">
        <v>9</v>
      </c>
      <c r="K346" s="7">
        <v>185</v>
      </c>
      <c r="L346" s="7">
        <v>16732</v>
      </c>
    </row>
    <row r="347" spans="1:12" x14ac:dyDescent="0.25">
      <c r="A347" s="1">
        <v>41913</v>
      </c>
      <c r="B347" s="7">
        <v>9.4</v>
      </c>
      <c r="C347" s="7">
        <v>5</v>
      </c>
      <c r="D347" s="7">
        <v>1920</v>
      </c>
      <c r="E347" s="7">
        <v>441</v>
      </c>
      <c r="F347" s="7">
        <v>2048</v>
      </c>
      <c r="G347" s="7">
        <v>16</v>
      </c>
      <c r="H347" s="7">
        <v>13</v>
      </c>
      <c r="I347" s="7">
        <v>5</v>
      </c>
      <c r="J347" s="7">
        <v>24</v>
      </c>
      <c r="K347" s="7">
        <v>155</v>
      </c>
      <c r="L347" s="7">
        <v>13220</v>
      </c>
    </row>
    <row r="348" spans="1:12" x14ac:dyDescent="0.25">
      <c r="A348" s="1">
        <v>41913</v>
      </c>
      <c r="B348" s="7">
        <v>8.5</v>
      </c>
      <c r="C348" s="7">
        <v>5.2</v>
      </c>
      <c r="D348" s="7">
        <v>1920</v>
      </c>
      <c r="E348" s="7">
        <v>424</v>
      </c>
      <c r="F348" s="7">
        <v>2048</v>
      </c>
      <c r="G348" s="7">
        <v>16</v>
      </c>
      <c r="H348" s="7">
        <v>13</v>
      </c>
      <c r="I348" s="7">
        <v>13</v>
      </c>
      <c r="J348" s="7">
        <v>20</v>
      </c>
      <c r="K348" s="7">
        <v>112</v>
      </c>
      <c r="L348" s="7">
        <v>12505</v>
      </c>
    </row>
    <row r="349" spans="1:12" x14ac:dyDescent="0.25">
      <c r="A349" s="1">
        <v>41913</v>
      </c>
      <c r="B349" s="7">
        <v>11.2</v>
      </c>
      <c r="C349" s="7">
        <v>4.7</v>
      </c>
      <c r="D349" s="7">
        <v>1920</v>
      </c>
      <c r="E349" s="7">
        <v>473</v>
      </c>
      <c r="F349" s="7">
        <v>2048</v>
      </c>
      <c r="G349" s="7">
        <v>64</v>
      </c>
      <c r="H349" s="7">
        <v>13</v>
      </c>
      <c r="I349" s="7">
        <v>2.1</v>
      </c>
      <c r="J349" s="7">
        <v>15</v>
      </c>
      <c r="K349" s="7">
        <v>117</v>
      </c>
      <c r="L349" s="7">
        <v>12273</v>
      </c>
    </row>
    <row r="350" spans="1:12" x14ac:dyDescent="0.25">
      <c r="A350" s="1">
        <v>41913</v>
      </c>
      <c r="B350" s="7">
        <v>12.7</v>
      </c>
      <c r="C350" s="7">
        <v>4.5</v>
      </c>
      <c r="D350" s="7">
        <v>854</v>
      </c>
      <c r="E350" s="7">
        <v>218</v>
      </c>
      <c r="F350" s="7">
        <v>1024</v>
      </c>
      <c r="G350" s="7">
        <v>8</v>
      </c>
      <c r="H350" s="7">
        <v>5</v>
      </c>
      <c r="I350" s="7">
        <v>2</v>
      </c>
      <c r="J350" s="7">
        <v>15</v>
      </c>
      <c r="K350" s="7">
        <v>136</v>
      </c>
      <c r="L350" s="7">
        <v>13298</v>
      </c>
    </row>
    <row r="351" spans="1:12" x14ac:dyDescent="0.25">
      <c r="A351" s="1">
        <v>41913</v>
      </c>
      <c r="B351" s="7">
        <v>9.4</v>
      </c>
      <c r="C351" s="7">
        <v>4.7</v>
      </c>
      <c r="D351" s="7">
        <v>960</v>
      </c>
      <c r="E351" s="7">
        <v>234</v>
      </c>
      <c r="F351" s="7">
        <v>1024</v>
      </c>
      <c r="G351" s="7">
        <v>8</v>
      </c>
      <c r="H351" s="7">
        <v>8</v>
      </c>
      <c r="I351" s="7">
        <v>1.3</v>
      </c>
      <c r="J351" s="7">
        <v>16</v>
      </c>
      <c r="K351" s="7">
        <v>118</v>
      </c>
      <c r="L351" s="7">
        <v>8056</v>
      </c>
    </row>
    <row r="352" spans="1:12" x14ac:dyDescent="0.25">
      <c r="A352" s="1">
        <v>41913</v>
      </c>
      <c r="B352" s="7">
        <v>8.6999999999999993</v>
      </c>
      <c r="C352" s="7">
        <v>5</v>
      </c>
      <c r="D352" s="7">
        <v>1280</v>
      </c>
      <c r="E352" s="7">
        <v>294</v>
      </c>
      <c r="F352" s="7">
        <v>1024</v>
      </c>
      <c r="G352" s="7">
        <v>8</v>
      </c>
      <c r="H352" s="7">
        <v>13</v>
      </c>
      <c r="I352" s="7">
        <v>2</v>
      </c>
      <c r="J352" s="7">
        <v>25</v>
      </c>
      <c r="K352" s="7">
        <v>322</v>
      </c>
      <c r="L352" s="7">
        <v>16979</v>
      </c>
    </row>
    <row r="353" spans="1:12" x14ac:dyDescent="0.25">
      <c r="A353" s="1">
        <v>41913</v>
      </c>
      <c r="B353" s="7">
        <v>9.3000000000000007</v>
      </c>
      <c r="C353" s="7">
        <v>4.5</v>
      </c>
      <c r="D353" s="7">
        <v>854</v>
      </c>
      <c r="E353" s="7">
        <v>218</v>
      </c>
      <c r="F353" s="7">
        <v>1024</v>
      </c>
      <c r="G353" s="7">
        <v>8</v>
      </c>
      <c r="H353" s="7">
        <v>5</v>
      </c>
      <c r="I353" s="7">
        <v>1</v>
      </c>
      <c r="J353" s="7">
        <v>19</v>
      </c>
      <c r="K353" s="7">
        <v>160</v>
      </c>
      <c r="L353" s="7">
        <v>24284</v>
      </c>
    </row>
    <row r="354" spans="1:12" x14ac:dyDescent="0.25">
      <c r="A354" s="1">
        <v>41913</v>
      </c>
      <c r="B354" s="7">
        <v>9.5</v>
      </c>
      <c r="C354" s="7">
        <v>5</v>
      </c>
      <c r="D354" s="7">
        <v>854</v>
      </c>
      <c r="E354" s="7">
        <v>196</v>
      </c>
      <c r="F354" s="7">
        <v>512</v>
      </c>
      <c r="G354" s="7">
        <v>4</v>
      </c>
      <c r="H354" s="7">
        <v>8</v>
      </c>
      <c r="I354" s="7">
        <v>1.3</v>
      </c>
      <c r="J354" s="7">
        <v>5</v>
      </c>
      <c r="K354" s="7">
        <v>185</v>
      </c>
      <c r="L354" s="7">
        <v>17201</v>
      </c>
    </row>
    <row r="355" spans="1:12" x14ac:dyDescent="0.25">
      <c r="A355" s="1">
        <v>41944</v>
      </c>
      <c r="B355" s="7">
        <v>7.8</v>
      </c>
      <c r="C355" s="7">
        <v>4.5</v>
      </c>
      <c r="D355" s="7">
        <v>854</v>
      </c>
      <c r="E355" s="7">
        <v>218</v>
      </c>
      <c r="F355" s="7">
        <v>1024</v>
      </c>
      <c r="G355" s="7">
        <v>8</v>
      </c>
      <c r="H355" s="7">
        <v>8</v>
      </c>
      <c r="I355" s="7">
        <v>2</v>
      </c>
      <c r="J355" s="7">
        <v>16</v>
      </c>
      <c r="K355" s="7">
        <v>145</v>
      </c>
      <c r="L355" s="7">
        <v>12663</v>
      </c>
    </row>
    <row r="356" spans="1:12" x14ac:dyDescent="0.25">
      <c r="A356" s="1">
        <v>41944</v>
      </c>
      <c r="B356" s="7">
        <v>10.8</v>
      </c>
      <c r="C356" s="7">
        <v>5</v>
      </c>
      <c r="D356" s="7">
        <v>960</v>
      </c>
      <c r="E356" s="7">
        <v>220</v>
      </c>
      <c r="F356" s="7">
        <v>128</v>
      </c>
      <c r="G356" s="7">
        <v>1</v>
      </c>
      <c r="H356" s="7">
        <v>8</v>
      </c>
      <c r="I356" s="7">
        <v>1</v>
      </c>
      <c r="J356" s="7">
        <v>21</v>
      </c>
      <c r="K356" s="7">
        <v>145</v>
      </c>
      <c r="L356" s="7">
        <v>8651</v>
      </c>
    </row>
    <row r="357" spans="1:12" x14ac:dyDescent="0.25">
      <c r="A357" s="1">
        <v>41974</v>
      </c>
      <c r="B357" s="7">
        <v>7.8</v>
      </c>
      <c r="C357" s="7">
        <v>5</v>
      </c>
      <c r="D357" s="7">
        <v>1280</v>
      </c>
      <c r="E357" s="7">
        <v>294</v>
      </c>
      <c r="F357" s="7">
        <v>2048</v>
      </c>
      <c r="G357" s="7">
        <v>16</v>
      </c>
      <c r="H357" s="7">
        <v>13</v>
      </c>
      <c r="I357" s="7">
        <v>5</v>
      </c>
      <c r="J357" s="7">
        <v>6</v>
      </c>
      <c r="K357" s="7">
        <v>145</v>
      </c>
      <c r="L357" s="7">
        <v>16714</v>
      </c>
    </row>
    <row r="358" spans="1:12" x14ac:dyDescent="0.25">
      <c r="A358" s="1">
        <v>41974</v>
      </c>
      <c r="B358" s="7">
        <v>9.9</v>
      </c>
      <c r="C358" s="7">
        <v>5</v>
      </c>
      <c r="D358" s="7">
        <v>1280</v>
      </c>
      <c r="E358" s="7">
        <v>294</v>
      </c>
      <c r="F358" s="7">
        <v>2048</v>
      </c>
      <c r="G358" s="7">
        <v>16</v>
      </c>
      <c r="H358" s="7">
        <v>8</v>
      </c>
      <c r="I358" s="7">
        <v>5</v>
      </c>
      <c r="J358" s="7">
        <v>17</v>
      </c>
      <c r="K358" s="7">
        <v>120</v>
      </c>
      <c r="L358" s="7">
        <v>9201</v>
      </c>
    </row>
    <row r="359" spans="1:12" x14ac:dyDescent="0.25">
      <c r="A359" s="1">
        <v>41974</v>
      </c>
      <c r="B359" s="7">
        <v>9.6</v>
      </c>
      <c r="C359" s="7">
        <v>5</v>
      </c>
      <c r="D359" s="7">
        <v>1280</v>
      </c>
      <c r="E359" s="7">
        <v>294</v>
      </c>
      <c r="F359" s="7">
        <v>1024</v>
      </c>
      <c r="G359" s="7">
        <v>8</v>
      </c>
      <c r="H359" s="7">
        <v>8</v>
      </c>
      <c r="I359" s="7">
        <v>5</v>
      </c>
      <c r="J359" s="7">
        <v>19</v>
      </c>
      <c r="K359" s="7">
        <v>145</v>
      </c>
      <c r="L359" s="7">
        <v>16753</v>
      </c>
    </row>
    <row r="360" spans="1:12" x14ac:dyDescent="0.25">
      <c r="A360" s="1">
        <v>41974</v>
      </c>
      <c r="B360" s="7">
        <v>9.6</v>
      </c>
      <c r="C360" s="7">
        <v>5</v>
      </c>
      <c r="D360" s="7">
        <v>1280</v>
      </c>
      <c r="E360" s="7">
        <v>294</v>
      </c>
      <c r="F360" s="7">
        <v>1024</v>
      </c>
      <c r="G360" s="7">
        <v>8</v>
      </c>
      <c r="H360" s="7">
        <v>8</v>
      </c>
      <c r="I360" s="7">
        <v>5</v>
      </c>
      <c r="J360" s="7">
        <v>20</v>
      </c>
      <c r="K360" s="7">
        <v>120</v>
      </c>
      <c r="L360" s="7">
        <v>8185</v>
      </c>
    </row>
    <row r="361" spans="1:12" x14ac:dyDescent="0.25">
      <c r="A361" s="1">
        <v>41974</v>
      </c>
      <c r="B361" s="7">
        <v>10.6</v>
      </c>
      <c r="C361" s="7">
        <v>5.5</v>
      </c>
      <c r="D361" s="7">
        <v>1280</v>
      </c>
      <c r="E361" s="7">
        <v>267</v>
      </c>
      <c r="F361" s="7">
        <v>1024</v>
      </c>
      <c r="G361" s="7">
        <v>8</v>
      </c>
      <c r="H361" s="7">
        <v>13</v>
      </c>
      <c r="I361" s="7">
        <v>2</v>
      </c>
      <c r="J361" s="7">
        <v>31</v>
      </c>
      <c r="K361" s="7">
        <v>145</v>
      </c>
      <c r="L361" s="7">
        <v>12447</v>
      </c>
    </row>
    <row r="362" spans="1:12" x14ac:dyDescent="0.25">
      <c r="A362" s="1">
        <v>41974</v>
      </c>
      <c r="B362" s="7">
        <v>10.5</v>
      </c>
      <c r="C362" s="7">
        <v>5</v>
      </c>
      <c r="D362" s="7">
        <v>1280</v>
      </c>
      <c r="E362" s="7">
        <v>294</v>
      </c>
      <c r="F362" s="7">
        <v>1024</v>
      </c>
      <c r="G362" s="7">
        <v>8</v>
      </c>
      <c r="H362" s="7">
        <v>8</v>
      </c>
      <c r="I362" s="7">
        <v>2</v>
      </c>
      <c r="J362" s="7">
        <v>22</v>
      </c>
      <c r="K362" s="7">
        <v>145</v>
      </c>
      <c r="L362" s="7">
        <v>12173</v>
      </c>
    </row>
    <row r="363" spans="1:12" x14ac:dyDescent="0.25">
      <c r="A363" s="1">
        <v>41974</v>
      </c>
      <c r="B363" s="7">
        <v>8.8000000000000007</v>
      </c>
      <c r="C363" s="7">
        <v>5</v>
      </c>
      <c r="D363" s="7">
        <v>1280</v>
      </c>
      <c r="E363" s="7">
        <v>294</v>
      </c>
      <c r="F363" s="7">
        <v>1024</v>
      </c>
      <c r="G363" s="7">
        <v>8</v>
      </c>
      <c r="H363" s="7">
        <v>8</v>
      </c>
      <c r="I363" s="7">
        <v>5</v>
      </c>
      <c r="J363" s="7">
        <v>26</v>
      </c>
      <c r="K363" s="7">
        <v>145</v>
      </c>
      <c r="L363" s="7">
        <v>12444</v>
      </c>
    </row>
    <row r="364" spans="1:12" x14ac:dyDescent="0.25">
      <c r="A364" s="1">
        <v>42005</v>
      </c>
      <c r="B364" s="7">
        <v>10.3</v>
      </c>
      <c r="C364" s="7">
        <v>5</v>
      </c>
      <c r="D364" s="7">
        <v>1280</v>
      </c>
      <c r="E364" s="7">
        <v>294</v>
      </c>
      <c r="F364" s="7">
        <v>2048</v>
      </c>
      <c r="G364" s="7">
        <v>8</v>
      </c>
      <c r="H364" s="7">
        <v>8</v>
      </c>
      <c r="I364" s="7">
        <v>2</v>
      </c>
      <c r="J364" s="7">
        <v>18</v>
      </c>
      <c r="K364" s="7">
        <v>145</v>
      </c>
      <c r="L364" s="7">
        <v>36985</v>
      </c>
    </row>
    <row r="365" spans="1:12" x14ac:dyDescent="0.25">
      <c r="A365" s="1">
        <v>42005</v>
      </c>
      <c r="B365" s="7">
        <v>7.1</v>
      </c>
      <c r="C365" s="7">
        <v>5.5</v>
      </c>
      <c r="D365" s="7">
        <v>1920</v>
      </c>
      <c r="E365" s="7">
        <v>403</v>
      </c>
      <c r="F365" s="7">
        <v>2048</v>
      </c>
      <c r="G365" s="7">
        <v>16</v>
      </c>
      <c r="H365" s="7">
        <v>13</v>
      </c>
      <c r="I365" s="7">
        <v>2.1</v>
      </c>
      <c r="J365" s="7">
        <v>18</v>
      </c>
      <c r="K365" s="7">
        <v>166</v>
      </c>
      <c r="L365" s="7">
        <v>20071</v>
      </c>
    </row>
    <row r="366" spans="1:12" x14ac:dyDescent="0.25">
      <c r="A366" s="1">
        <v>42005</v>
      </c>
      <c r="B366" s="7">
        <v>9.1999999999999993</v>
      </c>
      <c r="C366" s="7">
        <v>5</v>
      </c>
      <c r="D366" s="7">
        <v>854</v>
      </c>
      <c r="E366" s="7">
        <v>196</v>
      </c>
      <c r="F366" s="7">
        <v>1024</v>
      </c>
      <c r="G366" s="7">
        <v>8</v>
      </c>
      <c r="H366" s="7">
        <v>8</v>
      </c>
      <c r="I366" s="7">
        <v>2</v>
      </c>
      <c r="J366" s="7">
        <v>10</v>
      </c>
      <c r="K366" s="7">
        <v>142</v>
      </c>
      <c r="L366" s="7">
        <v>12453</v>
      </c>
    </row>
    <row r="367" spans="1:12" x14ac:dyDescent="0.25">
      <c r="A367" s="1">
        <v>42005</v>
      </c>
      <c r="B367" s="7">
        <v>8</v>
      </c>
      <c r="C367" s="7">
        <v>5</v>
      </c>
      <c r="D367" s="7">
        <v>1280</v>
      </c>
      <c r="E367" s="7">
        <v>294</v>
      </c>
      <c r="F367" s="7">
        <v>1024</v>
      </c>
      <c r="G367" s="7">
        <v>8</v>
      </c>
      <c r="H367" s="7">
        <v>8</v>
      </c>
      <c r="I367" s="7">
        <v>5</v>
      </c>
      <c r="J367" s="7">
        <v>10</v>
      </c>
      <c r="K367" s="7">
        <v>165</v>
      </c>
      <c r="L367" s="7">
        <v>16862</v>
      </c>
    </row>
    <row r="368" spans="1:12" x14ac:dyDescent="0.25">
      <c r="A368" s="1">
        <v>42005</v>
      </c>
      <c r="B368" s="7">
        <v>11</v>
      </c>
      <c r="C368" s="7">
        <v>4</v>
      </c>
      <c r="D368" s="7">
        <v>800</v>
      </c>
      <c r="E368" s="7">
        <v>233</v>
      </c>
      <c r="F368" s="7">
        <v>512</v>
      </c>
      <c r="G368" s="7">
        <v>4</v>
      </c>
      <c r="H368" s="7">
        <v>8</v>
      </c>
      <c r="I368" s="7">
        <v>1.3</v>
      </c>
      <c r="J368" s="7">
        <v>6</v>
      </c>
      <c r="K368" s="7">
        <v>110</v>
      </c>
      <c r="L368" s="7">
        <v>16757</v>
      </c>
    </row>
    <row r="369" spans="1:12" x14ac:dyDescent="0.25">
      <c r="A369" s="1">
        <v>42005</v>
      </c>
      <c r="B369" s="7">
        <v>10.7</v>
      </c>
      <c r="C369" s="7">
        <v>4</v>
      </c>
      <c r="D369" s="7">
        <v>800</v>
      </c>
      <c r="E369" s="7">
        <v>233</v>
      </c>
      <c r="F369" s="7">
        <v>256</v>
      </c>
      <c r="G369" s="7">
        <v>16</v>
      </c>
      <c r="H369" s="7">
        <v>5</v>
      </c>
      <c r="I369" s="7">
        <v>1.3</v>
      </c>
      <c r="J369" s="7">
        <v>7</v>
      </c>
      <c r="K369" s="7">
        <v>119</v>
      </c>
      <c r="L369" s="7">
        <v>8914</v>
      </c>
    </row>
    <row r="370" spans="1:12" x14ac:dyDescent="0.25">
      <c r="A370" s="1">
        <v>42036</v>
      </c>
      <c r="B370" s="7">
        <v>9.8000000000000007</v>
      </c>
      <c r="C370" s="7">
        <v>7</v>
      </c>
      <c r="D370" s="7">
        <v>1280</v>
      </c>
      <c r="E370" s="7">
        <v>216</v>
      </c>
      <c r="F370" s="7">
        <v>2048</v>
      </c>
      <c r="G370" s="7">
        <v>16</v>
      </c>
      <c r="H370" s="7">
        <v>5</v>
      </c>
      <c r="I370" s="7">
        <v>2</v>
      </c>
      <c r="J370" s="7">
        <v>12</v>
      </c>
      <c r="K370" s="7">
        <v>133.5</v>
      </c>
      <c r="L370" s="7">
        <v>9355</v>
      </c>
    </row>
    <row r="371" spans="1:12" x14ac:dyDescent="0.25">
      <c r="A371" s="1">
        <v>42036</v>
      </c>
      <c r="B371" s="7">
        <v>10.1</v>
      </c>
      <c r="C371" s="7">
        <v>5</v>
      </c>
      <c r="D371" s="7">
        <v>1280</v>
      </c>
      <c r="E371" s="7">
        <v>294</v>
      </c>
      <c r="F371" s="7">
        <v>1024</v>
      </c>
      <c r="G371" s="7">
        <v>8</v>
      </c>
      <c r="H371" s="7">
        <v>8</v>
      </c>
      <c r="I371" s="7">
        <v>5</v>
      </c>
      <c r="J371" s="7">
        <v>10</v>
      </c>
      <c r="K371" s="7">
        <v>202</v>
      </c>
      <c r="L371" s="7">
        <v>17462</v>
      </c>
    </row>
    <row r="372" spans="1:12" x14ac:dyDescent="0.25">
      <c r="A372" s="1">
        <v>42036</v>
      </c>
      <c r="B372" s="7">
        <v>9</v>
      </c>
      <c r="C372" s="7">
        <v>4</v>
      </c>
      <c r="D372" s="7">
        <v>640</v>
      </c>
      <c r="E372" s="7">
        <v>200</v>
      </c>
      <c r="F372" s="7">
        <v>1024</v>
      </c>
      <c r="G372" s="7">
        <v>8</v>
      </c>
      <c r="H372" s="7">
        <v>5</v>
      </c>
      <c r="I372" s="7">
        <v>1</v>
      </c>
      <c r="J372" s="7">
        <v>16</v>
      </c>
      <c r="K372" s="7">
        <v>155</v>
      </c>
      <c r="L372" s="7">
        <v>17133</v>
      </c>
    </row>
    <row r="373" spans="1:12" x14ac:dyDescent="0.25">
      <c r="A373" s="1">
        <v>42036</v>
      </c>
      <c r="B373" s="7">
        <v>8.9</v>
      </c>
      <c r="C373" s="7">
        <v>5</v>
      </c>
      <c r="D373" s="7">
        <v>1280</v>
      </c>
      <c r="E373" s="7">
        <v>294</v>
      </c>
      <c r="F373" s="7">
        <v>1024</v>
      </c>
      <c r="G373" s="7">
        <v>16</v>
      </c>
      <c r="H373" s="7">
        <v>13</v>
      </c>
      <c r="I373" s="7">
        <v>5</v>
      </c>
      <c r="J373" s="7">
        <v>8</v>
      </c>
      <c r="K373" s="7">
        <v>299</v>
      </c>
      <c r="L373" s="7">
        <v>20637</v>
      </c>
    </row>
    <row r="374" spans="1:12" x14ac:dyDescent="0.25">
      <c r="A374" s="1">
        <v>42036</v>
      </c>
      <c r="B374" s="7">
        <v>8.8000000000000007</v>
      </c>
      <c r="C374" s="7">
        <v>4.7</v>
      </c>
      <c r="D374" s="7">
        <v>1280</v>
      </c>
      <c r="E374" s="7">
        <v>312</v>
      </c>
      <c r="F374" s="7">
        <v>1024</v>
      </c>
      <c r="G374" s="7">
        <v>4</v>
      </c>
      <c r="H374" s="7">
        <v>8</v>
      </c>
      <c r="I374" s="7">
        <v>5</v>
      </c>
      <c r="J374" s="7">
        <v>14</v>
      </c>
      <c r="K374" s="7">
        <v>145</v>
      </c>
      <c r="L374" s="7">
        <v>12948</v>
      </c>
    </row>
    <row r="375" spans="1:12" x14ac:dyDescent="0.25">
      <c r="A375" s="1">
        <v>42036</v>
      </c>
      <c r="B375" s="7">
        <v>8.3000000000000007</v>
      </c>
      <c r="C375" s="7">
        <v>5</v>
      </c>
      <c r="D375" s="7">
        <v>854</v>
      </c>
      <c r="E375" s="7">
        <v>196</v>
      </c>
      <c r="F375" s="7">
        <v>1024</v>
      </c>
      <c r="G375" s="7">
        <v>8</v>
      </c>
      <c r="H375" s="7">
        <v>8</v>
      </c>
      <c r="I375" s="7">
        <v>2</v>
      </c>
      <c r="J375" s="7">
        <v>7</v>
      </c>
      <c r="K375" s="7">
        <v>181</v>
      </c>
      <c r="L375" s="7">
        <v>28821</v>
      </c>
    </row>
    <row r="376" spans="1:12" x14ac:dyDescent="0.25">
      <c r="A376" s="1">
        <v>42036</v>
      </c>
      <c r="B376" s="7">
        <v>8.8000000000000007</v>
      </c>
      <c r="C376" s="7">
        <v>5</v>
      </c>
      <c r="D376" s="7">
        <v>1280</v>
      </c>
      <c r="E376" s="7">
        <v>294</v>
      </c>
      <c r="F376" s="7">
        <v>1024</v>
      </c>
      <c r="G376" s="7">
        <v>8</v>
      </c>
      <c r="H376" s="7">
        <v>8</v>
      </c>
      <c r="I376" s="7">
        <v>2</v>
      </c>
      <c r="J376" s="7">
        <v>32</v>
      </c>
      <c r="K376" s="7">
        <v>185</v>
      </c>
      <c r="L376" s="7">
        <v>32415</v>
      </c>
    </row>
    <row r="377" spans="1:12" x14ac:dyDescent="0.25">
      <c r="A377" s="1">
        <v>42036</v>
      </c>
      <c r="B377" s="7">
        <v>8.8000000000000007</v>
      </c>
      <c r="C377" s="7">
        <v>5</v>
      </c>
      <c r="D377" s="7">
        <v>1280</v>
      </c>
      <c r="E377" s="7">
        <v>294</v>
      </c>
      <c r="F377" s="7">
        <v>1024</v>
      </c>
      <c r="G377" s="7">
        <v>8</v>
      </c>
      <c r="H377" s="7">
        <v>8</v>
      </c>
      <c r="I377" s="7">
        <v>5</v>
      </c>
      <c r="J377" s="7">
        <v>30</v>
      </c>
      <c r="K377" s="7">
        <v>105</v>
      </c>
      <c r="L377" s="7">
        <v>8065</v>
      </c>
    </row>
    <row r="378" spans="1:12" x14ac:dyDescent="0.25">
      <c r="A378" s="1">
        <v>42064</v>
      </c>
      <c r="B378" s="7">
        <v>10.9</v>
      </c>
      <c r="C378" s="7">
        <v>5</v>
      </c>
      <c r="D378" s="7">
        <v>1280</v>
      </c>
      <c r="E378" s="7">
        <v>294</v>
      </c>
      <c r="F378" s="7">
        <v>2048</v>
      </c>
      <c r="G378" s="7">
        <v>16</v>
      </c>
      <c r="H378" s="7">
        <v>8</v>
      </c>
      <c r="I378" s="7">
        <v>2</v>
      </c>
      <c r="J378" s="7">
        <v>28</v>
      </c>
      <c r="K378" s="7">
        <v>145</v>
      </c>
      <c r="L378" s="7">
        <v>8209</v>
      </c>
    </row>
    <row r="379" spans="1:12" x14ac:dyDescent="0.25">
      <c r="A379" s="1">
        <v>42064</v>
      </c>
      <c r="B379" s="7">
        <v>7.7</v>
      </c>
      <c r="C379" s="7">
        <v>5.5</v>
      </c>
      <c r="D379" s="7">
        <v>1280</v>
      </c>
      <c r="E379" s="7">
        <v>267</v>
      </c>
      <c r="F379" s="7">
        <v>2048</v>
      </c>
      <c r="G379" s="7">
        <v>16</v>
      </c>
      <c r="H379" s="7">
        <v>13</v>
      </c>
      <c r="I379" s="7">
        <v>8</v>
      </c>
      <c r="J379" s="7">
        <v>12</v>
      </c>
      <c r="K379" s="7">
        <v>125</v>
      </c>
      <c r="L379" s="7">
        <v>8506</v>
      </c>
    </row>
    <row r="380" spans="1:12" x14ac:dyDescent="0.25">
      <c r="A380" s="1">
        <v>42064</v>
      </c>
      <c r="B380" s="7">
        <v>7.5</v>
      </c>
      <c r="C380" s="7">
        <v>5</v>
      </c>
      <c r="D380" s="7">
        <v>1280</v>
      </c>
      <c r="E380" s="7">
        <v>294</v>
      </c>
      <c r="F380" s="7">
        <v>2048</v>
      </c>
      <c r="G380" s="7">
        <v>16</v>
      </c>
      <c r="H380" s="7">
        <v>13</v>
      </c>
      <c r="I380" s="7">
        <v>5</v>
      </c>
      <c r="J380" s="7">
        <v>26</v>
      </c>
      <c r="K380" s="7">
        <v>150</v>
      </c>
      <c r="L380" s="7">
        <v>9118</v>
      </c>
    </row>
    <row r="381" spans="1:12" x14ac:dyDescent="0.25">
      <c r="A381" s="1">
        <v>42064</v>
      </c>
      <c r="B381" s="7">
        <v>10</v>
      </c>
      <c r="C381" s="7">
        <v>5</v>
      </c>
      <c r="D381" s="7">
        <v>1280</v>
      </c>
      <c r="E381" s="7">
        <v>294</v>
      </c>
      <c r="F381" s="7">
        <v>1536</v>
      </c>
      <c r="G381" s="7">
        <v>16</v>
      </c>
      <c r="H381" s="7">
        <v>8</v>
      </c>
      <c r="I381" s="7">
        <v>2.1</v>
      </c>
      <c r="J381" s="7">
        <v>6</v>
      </c>
      <c r="K381" s="7">
        <v>153</v>
      </c>
      <c r="L381" s="7">
        <v>21278</v>
      </c>
    </row>
    <row r="382" spans="1:12" x14ac:dyDescent="0.25">
      <c r="A382" s="1">
        <v>42064</v>
      </c>
      <c r="B382" s="7">
        <v>8</v>
      </c>
      <c r="C382" s="7">
        <v>5</v>
      </c>
      <c r="D382" s="7">
        <v>1280</v>
      </c>
      <c r="E382" s="7">
        <v>294</v>
      </c>
      <c r="F382" s="7">
        <v>1024</v>
      </c>
      <c r="G382" s="7">
        <v>8</v>
      </c>
      <c r="H382" s="7">
        <v>13</v>
      </c>
      <c r="I382" s="7">
        <v>5</v>
      </c>
      <c r="J382" s="7">
        <v>7</v>
      </c>
      <c r="K382" s="7">
        <v>161</v>
      </c>
      <c r="L382" s="7">
        <v>36367</v>
      </c>
    </row>
    <row r="383" spans="1:12" x14ac:dyDescent="0.25">
      <c r="A383" s="1">
        <v>42064</v>
      </c>
      <c r="B383" s="7">
        <v>10.4</v>
      </c>
      <c r="C383" s="7">
        <v>5</v>
      </c>
      <c r="D383" s="7">
        <v>1280</v>
      </c>
      <c r="E383" s="7">
        <v>294</v>
      </c>
      <c r="F383" s="7">
        <v>1024</v>
      </c>
      <c r="G383" s="7">
        <v>8</v>
      </c>
      <c r="H383" s="7">
        <v>8</v>
      </c>
      <c r="I383" s="7">
        <v>2</v>
      </c>
      <c r="J383" s="7">
        <v>52</v>
      </c>
      <c r="K383" s="7">
        <v>138.9</v>
      </c>
      <c r="L383" s="7">
        <v>17457</v>
      </c>
    </row>
    <row r="384" spans="1:12" x14ac:dyDescent="0.25">
      <c r="A384" s="1">
        <v>42064</v>
      </c>
      <c r="B384" s="7">
        <v>8.9</v>
      </c>
      <c r="C384" s="7">
        <v>4.5</v>
      </c>
      <c r="D384" s="7">
        <v>854</v>
      </c>
      <c r="E384" s="7">
        <v>218</v>
      </c>
      <c r="F384" s="7">
        <v>1024</v>
      </c>
      <c r="G384" s="7">
        <v>8</v>
      </c>
      <c r="H384" s="7">
        <v>8</v>
      </c>
      <c r="I384" s="7">
        <v>1.3</v>
      </c>
      <c r="J384" s="7">
        <v>7</v>
      </c>
      <c r="K384" s="7">
        <v>154.5</v>
      </c>
      <c r="L384" s="7">
        <v>17049</v>
      </c>
    </row>
    <row r="385" spans="1:12" x14ac:dyDescent="0.25">
      <c r="A385" s="1">
        <v>42064</v>
      </c>
      <c r="B385" s="7">
        <v>9.6</v>
      </c>
      <c r="C385" s="7">
        <v>4</v>
      </c>
      <c r="D385" s="7">
        <v>800</v>
      </c>
      <c r="E385" s="7">
        <v>233</v>
      </c>
      <c r="F385" s="7">
        <v>512</v>
      </c>
      <c r="G385" s="7">
        <v>4</v>
      </c>
      <c r="H385" s="7">
        <v>5</v>
      </c>
      <c r="I385" s="7">
        <v>2</v>
      </c>
      <c r="J385" s="7">
        <v>4</v>
      </c>
      <c r="K385" s="7">
        <v>160</v>
      </c>
      <c r="L385" s="7">
        <v>29310</v>
      </c>
    </row>
    <row r="386" spans="1:12" x14ac:dyDescent="0.25">
      <c r="A386" s="1">
        <v>42064</v>
      </c>
      <c r="B386" s="7">
        <v>8.8000000000000007</v>
      </c>
      <c r="C386" s="7">
        <v>5</v>
      </c>
      <c r="D386" s="7">
        <v>854</v>
      </c>
      <c r="E386" s="7">
        <v>196</v>
      </c>
      <c r="F386" s="7">
        <v>512</v>
      </c>
      <c r="G386" s="7">
        <v>4</v>
      </c>
      <c r="H386" s="7">
        <v>5</v>
      </c>
      <c r="I386" s="7">
        <v>1</v>
      </c>
      <c r="J386" s="7">
        <v>28</v>
      </c>
      <c r="K386" s="7">
        <v>155</v>
      </c>
      <c r="L386" s="7">
        <v>28530</v>
      </c>
    </row>
    <row r="387" spans="1:12" x14ac:dyDescent="0.25">
      <c r="A387" s="1">
        <v>42095</v>
      </c>
      <c r="B387" s="7">
        <v>8.5</v>
      </c>
      <c r="C387" s="7">
        <v>5.5</v>
      </c>
      <c r="D387" s="7">
        <v>1280</v>
      </c>
      <c r="E387" s="7">
        <v>267</v>
      </c>
      <c r="F387" s="7">
        <v>3072</v>
      </c>
      <c r="G387" s="7">
        <v>32</v>
      </c>
      <c r="H387" s="7">
        <v>13</v>
      </c>
      <c r="I387" s="7">
        <v>13</v>
      </c>
      <c r="J387" s="7">
        <v>23</v>
      </c>
      <c r="K387" s="7">
        <v>138</v>
      </c>
      <c r="L387" s="7">
        <v>21144</v>
      </c>
    </row>
    <row r="388" spans="1:12" x14ac:dyDescent="0.25">
      <c r="A388" s="1">
        <v>42095</v>
      </c>
      <c r="B388" s="7">
        <v>9.6</v>
      </c>
      <c r="C388" s="7">
        <v>5</v>
      </c>
      <c r="D388" s="7">
        <v>1920</v>
      </c>
      <c r="E388" s="7">
        <v>441</v>
      </c>
      <c r="F388" s="7">
        <v>2048</v>
      </c>
      <c r="G388" s="7">
        <v>16</v>
      </c>
      <c r="H388" s="7">
        <v>13</v>
      </c>
      <c r="I388" s="7">
        <v>5</v>
      </c>
      <c r="J388" s="7">
        <v>20</v>
      </c>
      <c r="K388" s="7">
        <v>83</v>
      </c>
      <c r="L388" s="7">
        <v>17468</v>
      </c>
    </row>
    <row r="389" spans="1:12" x14ac:dyDescent="0.25">
      <c r="A389" s="1">
        <v>42095</v>
      </c>
      <c r="B389" s="7">
        <v>8.1999999999999993</v>
      </c>
      <c r="C389" s="7">
        <v>5</v>
      </c>
      <c r="D389" s="7">
        <v>1280</v>
      </c>
      <c r="E389" s="7">
        <v>294</v>
      </c>
      <c r="F389" s="7">
        <v>1024</v>
      </c>
      <c r="G389" s="7">
        <v>8</v>
      </c>
      <c r="H389" s="7">
        <v>13</v>
      </c>
      <c r="I389" s="7">
        <v>5</v>
      </c>
      <c r="J389" s="7">
        <v>22</v>
      </c>
      <c r="K389" s="7">
        <v>133</v>
      </c>
      <c r="L389" s="7">
        <v>12636</v>
      </c>
    </row>
    <row r="390" spans="1:12" x14ac:dyDescent="0.25">
      <c r="A390" s="1">
        <v>42095</v>
      </c>
      <c r="B390" s="7">
        <v>9.6</v>
      </c>
      <c r="C390" s="7">
        <v>5.7</v>
      </c>
      <c r="D390" s="7">
        <v>1280</v>
      </c>
      <c r="E390" s="7">
        <v>258</v>
      </c>
      <c r="F390" s="7">
        <v>1024</v>
      </c>
      <c r="G390" s="7">
        <v>8</v>
      </c>
      <c r="H390" s="7">
        <v>13</v>
      </c>
      <c r="I390" s="7">
        <v>5</v>
      </c>
      <c r="J390" s="7">
        <v>18</v>
      </c>
      <c r="K390" s="7">
        <v>152</v>
      </c>
      <c r="L390" s="7">
        <v>12417</v>
      </c>
    </row>
    <row r="391" spans="1:12" x14ac:dyDescent="0.25">
      <c r="A391" s="1">
        <v>42095</v>
      </c>
      <c r="B391" s="7">
        <v>8.5</v>
      </c>
      <c r="C391" s="7">
        <v>4.5</v>
      </c>
      <c r="D391" s="7">
        <v>854</v>
      </c>
      <c r="E391" s="7">
        <v>218</v>
      </c>
      <c r="F391" s="7">
        <v>1024</v>
      </c>
      <c r="G391" s="7">
        <v>8</v>
      </c>
      <c r="H391" s="7">
        <v>5</v>
      </c>
      <c r="I391" s="7">
        <v>2</v>
      </c>
      <c r="J391" s="7">
        <v>16</v>
      </c>
      <c r="K391" s="7">
        <v>169.8</v>
      </c>
      <c r="L391" s="7">
        <v>24421</v>
      </c>
    </row>
    <row r="392" spans="1:12" x14ac:dyDescent="0.25">
      <c r="A392" s="1">
        <v>42125</v>
      </c>
      <c r="B392" s="7">
        <v>7.5</v>
      </c>
      <c r="C392" s="7">
        <v>5.5</v>
      </c>
      <c r="D392" s="7">
        <v>1280</v>
      </c>
      <c r="E392" s="7">
        <v>267</v>
      </c>
      <c r="F392" s="7">
        <v>2048</v>
      </c>
      <c r="G392" s="7">
        <v>16</v>
      </c>
      <c r="H392" s="7">
        <v>13</v>
      </c>
      <c r="I392" s="7">
        <v>5</v>
      </c>
      <c r="J392" s="7">
        <v>28</v>
      </c>
      <c r="K392" s="7">
        <v>139</v>
      </c>
      <c r="L392" s="7">
        <v>17222</v>
      </c>
    </row>
    <row r="393" spans="1:12" x14ac:dyDescent="0.25">
      <c r="A393" s="1">
        <v>42125</v>
      </c>
      <c r="B393" s="7">
        <v>8.1999999999999993</v>
      </c>
      <c r="C393" s="7">
        <v>5</v>
      </c>
      <c r="D393" s="7">
        <v>1280</v>
      </c>
      <c r="E393" s="7">
        <v>294</v>
      </c>
      <c r="F393" s="7">
        <v>2048</v>
      </c>
      <c r="G393" s="7">
        <v>16</v>
      </c>
      <c r="H393" s="7">
        <v>8</v>
      </c>
      <c r="I393" s="7">
        <v>5</v>
      </c>
      <c r="J393" s="7">
        <v>7</v>
      </c>
      <c r="K393" s="7">
        <v>136</v>
      </c>
      <c r="L393" s="7">
        <v>16699</v>
      </c>
    </row>
    <row r="394" spans="1:12" x14ac:dyDescent="0.25">
      <c r="A394" s="1">
        <v>42125</v>
      </c>
      <c r="B394" s="7">
        <v>7.7</v>
      </c>
      <c r="C394" s="7">
        <v>5.5</v>
      </c>
      <c r="D394" s="7">
        <v>1280</v>
      </c>
      <c r="E394" s="7">
        <v>267</v>
      </c>
      <c r="F394" s="7">
        <v>1024</v>
      </c>
      <c r="G394" s="7">
        <v>16</v>
      </c>
      <c r="H394" s="7">
        <v>13</v>
      </c>
      <c r="I394" s="7">
        <v>8</v>
      </c>
      <c r="J394" s="7">
        <v>32</v>
      </c>
      <c r="K394" s="7">
        <v>163</v>
      </c>
      <c r="L394" s="7">
        <v>20699</v>
      </c>
    </row>
    <row r="395" spans="1:12" x14ac:dyDescent="0.25">
      <c r="A395" s="1">
        <v>42125</v>
      </c>
      <c r="B395" s="7">
        <v>10.199999999999999</v>
      </c>
      <c r="C395" s="7">
        <v>5</v>
      </c>
      <c r="D395" s="7">
        <v>1280</v>
      </c>
      <c r="E395" s="7">
        <v>294</v>
      </c>
      <c r="F395" s="7">
        <v>1024</v>
      </c>
      <c r="G395" s="7">
        <v>8</v>
      </c>
      <c r="H395" s="7">
        <v>8</v>
      </c>
      <c r="I395" s="7">
        <v>5</v>
      </c>
      <c r="J395" s="7">
        <v>6</v>
      </c>
      <c r="K395" s="7">
        <v>135</v>
      </c>
      <c r="L395" s="7">
        <v>20836</v>
      </c>
    </row>
    <row r="396" spans="1:12" x14ac:dyDescent="0.25">
      <c r="A396" s="1">
        <v>42125</v>
      </c>
      <c r="B396" s="7">
        <v>8.8000000000000007</v>
      </c>
      <c r="C396" s="7">
        <v>4.7</v>
      </c>
      <c r="D396" s="7">
        <v>800</v>
      </c>
      <c r="E396" s="7">
        <v>199</v>
      </c>
      <c r="F396" s="7">
        <v>1024</v>
      </c>
      <c r="G396" s="7">
        <v>8</v>
      </c>
      <c r="H396" s="7">
        <v>8</v>
      </c>
      <c r="I396" s="7">
        <v>2</v>
      </c>
      <c r="J396" s="7">
        <v>16</v>
      </c>
      <c r="K396" s="7">
        <v>137</v>
      </c>
      <c r="L396" s="7">
        <v>13078</v>
      </c>
    </row>
    <row r="397" spans="1:12" x14ac:dyDescent="0.25">
      <c r="A397" s="1">
        <v>42125</v>
      </c>
      <c r="B397" s="7">
        <v>8.6</v>
      </c>
      <c r="C397" s="7">
        <v>5</v>
      </c>
      <c r="D397" s="7">
        <v>854</v>
      </c>
      <c r="E397" s="7">
        <v>196</v>
      </c>
      <c r="F397" s="7">
        <v>1024</v>
      </c>
      <c r="G397" s="7">
        <v>8</v>
      </c>
      <c r="H397" s="7">
        <v>5</v>
      </c>
      <c r="I397" s="7">
        <v>2</v>
      </c>
      <c r="J397" s="7">
        <v>13</v>
      </c>
      <c r="K397" s="7">
        <v>152</v>
      </c>
      <c r="L397" s="7">
        <v>24962</v>
      </c>
    </row>
    <row r="398" spans="1:12" x14ac:dyDescent="0.25">
      <c r="A398" s="1">
        <v>42125</v>
      </c>
      <c r="B398" s="7">
        <v>9</v>
      </c>
      <c r="C398" s="7">
        <v>5</v>
      </c>
      <c r="D398" s="7">
        <v>1280</v>
      </c>
      <c r="E398" s="7">
        <v>294</v>
      </c>
      <c r="F398" s="7">
        <v>1024</v>
      </c>
      <c r="G398" s="7">
        <v>8</v>
      </c>
      <c r="H398" s="7">
        <v>8</v>
      </c>
      <c r="I398" s="7">
        <v>2</v>
      </c>
      <c r="J398" s="7">
        <v>18</v>
      </c>
      <c r="K398" s="7">
        <v>145</v>
      </c>
      <c r="L398" s="7">
        <v>16851</v>
      </c>
    </row>
    <row r="399" spans="1:12" x14ac:dyDescent="0.25">
      <c r="A399" s="1">
        <v>42125</v>
      </c>
      <c r="B399" s="7">
        <v>9.5</v>
      </c>
      <c r="C399" s="7">
        <v>4.5</v>
      </c>
      <c r="D399" s="7">
        <v>854</v>
      </c>
      <c r="E399" s="7">
        <v>218</v>
      </c>
      <c r="F399" s="7">
        <v>1024</v>
      </c>
      <c r="G399" s="7">
        <v>8</v>
      </c>
      <c r="H399" s="7">
        <v>5</v>
      </c>
      <c r="I399" s="7">
        <v>1</v>
      </c>
      <c r="J399" s="7">
        <v>21</v>
      </c>
      <c r="K399" s="7">
        <v>157</v>
      </c>
      <c r="L399" s="7">
        <v>13470</v>
      </c>
    </row>
    <row r="400" spans="1:12" x14ac:dyDescent="0.25">
      <c r="A400" s="1">
        <v>42125</v>
      </c>
      <c r="B400" s="7">
        <v>11.8</v>
      </c>
      <c r="C400" s="7">
        <v>4</v>
      </c>
      <c r="D400" s="7">
        <v>800</v>
      </c>
      <c r="E400" s="7">
        <v>233</v>
      </c>
      <c r="F400" s="7">
        <v>512</v>
      </c>
      <c r="G400" s="7">
        <v>4</v>
      </c>
      <c r="H400" s="7">
        <v>2</v>
      </c>
      <c r="I400" s="7">
        <v>0</v>
      </c>
      <c r="J400" s="7">
        <v>7</v>
      </c>
      <c r="K400" s="7">
        <v>97</v>
      </c>
      <c r="L400" s="7">
        <v>20272</v>
      </c>
    </row>
    <row r="401" spans="1:12" x14ac:dyDescent="0.25">
      <c r="A401" s="1">
        <v>42186</v>
      </c>
      <c r="B401" s="7">
        <v>9.4</v>
      </c>
      <c r="C401" s="7">
        <v>5.5</v>
      </c>
      <c r="D401" s="7">
        <v>2560</v>
      </c>
      <c r="E401" s="7">
        <v>534</v>
      </c>
      <c r="F401" s="7">
        <v>4096</v>
      </c>
      <c r="G401" s="7">
        <v>32</v>
      </c>
      <c r="H401" s="7">
        <v>13</v>
      </c>
      <c r="I401" s="7">
        <v>8</v>
      </c>
      <c r="J401" s="7">
        <v>12</v>
      </c>
      <c r="K401" s="7">
        <v>138</v>
      </c>
      <c r="L401" s="7">
        <v>8811</v>
      </c>
    </row>
    <row r="402" spans="1:12" x14ac:dyDescent="0.25">
      <c r="A402" s="1">
        <v>42186</v>
      </c>
      <c r="B402" s="7">
        <v>5.0999999999999996</v>
      </c>
      <c r="C402" s="7">
        <v>4.8</v>
      </c>
      <c r="D402" s="7">
        <v>1280</v>
      </c>
      <c r="E402" s="7">
        <v>306</v>
      </c>
      <c r="F402" s="7">
        <v>2048</v>
      </c>
      <c r="G402" s="7">
        <v>16</v>
      </c>
      <c r="H402" s="7">
        <v>8</v>
      </c>
      <c r="I402" s="7">
        <v>5</v>
      </c>
      <c r="J402" s="7">
        <v>8</v>
      </c>
      <c r="K402" s="7">
        <v>152</v>
      </c>
      <c r="L402" s="7">
        <v>9051</v>
      </c>
    </row>
    <row r="403" spans="1:12" x14ac:dyDescent="0.25">
      <c r="A403" s="1">
        <v>42186</v>
      </c>
      <c r="B403" s="7">
        <v>7.3</v>
      </c>
      <c r="C403" s="7">
        <v>5.5</v>
      </c>
      <c r="D403" s="7">
        <v>1920</v>
      </c>
      <c r="E403" s="7">
        <v>403</v>
      </c>
      <c r="F403" s="7">
        <v>2048</v>
      </c>
      <c r="G403" s="7">
        <v>16</v>
      </c>
      <c r="H403" s="7">
        <v>13</v>
      </c>
      <c r="I403" s="7">
        <v>5</v>
      </c>
      <c r="J403" s="7">
        <v>36</v>
      </c>
      <c r="K403" s="7">
        <v>151</v>
      </c>
      <c r="L403" s="7">
        <v>12391</v>
      </c>
    </row>
    <row r="404" spans="1:12" x14ac:dyDescent="0.25">
      <c r="A404" s="1">
        <v>42186</v>
      </c>
      <c r="B404" s="7">
        <v>9.9</v>
      </c>
      <c r="C404" s="7">
        <v>5.2</v>
      </c>
      <c r="D404" s="7">
        <v>1920</v>
      </c>
      <c r="E404" s="7">
        <v>423</v>
      </c>
      <c r="F404" s="7">
        <v>1536</v>
      </c>
      <c r="G404" s="7">
        <v>8</v>
      </c>
      <c r="H404" s="7">
        <v>8</v>
      </c>
      <c r="I404" s="7">
        <v>5</v>
      </c>
      <c r="J404" s="7">
        <v>15</v>
      </c>
      <c r="K404" s="7">
        <v>150</v>
      </c>
      <c r="L404" s="7">
        <v>16542</v>
      </c>
    </row>
    <row r="405" spans="1:12" x14ac:dyDescent="0.25">
      <c r="A405" s="1">
        <v>42186</v>
      </c>
      <c r="B405" s="7">
        <v>12.5</v>
      </c>
      <c r="C405" s="7">
        <v>4.7</v>
      </c>
      <c r="D405" s="7">
        <v>960</v>
      </c>
      <c r="E405" s="7">
        <v>234</v>
      </c>
      <c r="F405" s="7">
        <v>1024</v>
      </c>
      <c r="G405" s="7">
        <v>16</v>
      </c>
      <c r="H405" s="7">
        <v>8</v>
      </c>
      <c r="I405" s="7">
        <v>2</v>
      </c>
      <c r="J405" s="7">
        <v>18</v>
      </c>
      <c r="K405" s="7">
        <v>138</v>
      </c>
      <c r="L405" s="7">
        <v>17121</v>
      </c>
    </row>
    <row r="406" spans="1:12" x14ac:dyDescent="0.25">
      <c r="A406" s="1">
        <v>42186</v>
      </c>
      <c r="B406" s="7">
        <v>8.1</v>
      </c>
      <c r="C406" s="7">
        <v>5</v>
      </c>
      <c r="D406" s="7">
        <v>1280</v>
      </c>
      <c r="E406" s="7">
        <v>294</v>
      </c>
      <c r="F406" s="7">
        <v>1024</v>
      </c>
      <c r="G406" s="7">
        <v>8</v>
      </c>
      <c r="H406" s="7">
        <v>8</v>
      </c>
      <c r="I406" s="7">
        <v>2</v>
      </c>
      <c r="J406" s="7">
        <v>15</v>
      </c>
      <c r="K406" s="7">
        <v>138</v>
      </c>
      <c r="L406" s="7">
        <v>13204</v>
      </c>
    </row>
    <row r="407" spans="1:12" x14ac:dyDescent="0.25">
      <c r="A407" s="1">
        <v>42186</v>
      </c>
      <c r="B407" s="7">
        <v>9.1999999999999993</v>
      </c>
      <c r="C407" s="7">
        <v>4.5</v>
      </c>
      <c r="D407" s="7">
        <v>854</v>
      </c>
      <c r="E407" s="7">
        <v>245</v>
      </c>
      <c r="F407" s="7">
        <v>1024</v>
      </c>
      <c r="G407" s="7">
        <v>8</v>
      </c>
      <c r="H407" s="7">
        <v>5</v>
      </c>
      <c r="I407" s="7">
        <v>2</v>
      </c>
      <c r="J407" s="7">
        <v>8</v>
      </c>
      <c r="K407" s="7">
        <v>180</v>
      </c>
      <c r="L407" s="7">
        <v>16801</v>
      </c>
    </row>
    <row r="408" spans="1:12" x14ac:dyDescent="0.25">
      <c r="A408" s="1">
        <v>42186</v>
      </c>
      <c r="B408" s="7">
        <v>8.9</v>
      </c>
      <c r="C408" s="7">
        <v>5</v>
      </c>
      <c r="D408" s="7">
        <v>854</v>
      </c>
      <c r="E408" s="7">
        <v>196</v>
      </c>
      <c r="F408" s="7">
        <v>1024</v>
      </c>
      <c r="G408" s="7">
        <v>8</v>
      </c>
      <c r="H408" s="7">
        <v>5</v>
      </c>
      <c r="I408" s="7">
        <v>5</v>
      </c>
      <c r="J408" s="7">
        <v>10</v>
      </c>
      <c r="K408" s="7">
        <v>120</v>
      </c>
      <c r="L408" s="7">
        <v>16966</v>
      </c>
    </row>
    <row r="409" spans="1:12" x14ac:dyDescent="0.25">
      <c r="A409" s="1">
        <v>42186</v>
      </c>
      <c r="B409" s="7">
        <v>8.1</v>
      </c>
      <c r="C409" s="7">
        <v>5.5</v>
      </c>
      <c r="D409" s="7">
        <v>1280</v>
      </c>
      <c r="E409" s="7">
        <v>267</v>
      </c>
      <c r="F409" s="7">
        <v>1024</v>
      </c>
      <c r="G409" s="7">
        <v>8</v>
      </c>
      <c r="H409" s="7">
        <v>8</v>
      </c>
      <c r="I409" s="7">
        <v>5</v>
      </c>
      <c r="J409" s="7">
        <v>10</v>
      </c>
      <c r="K409" s="7">
        <v>180</v>
      </c>
      <c r="L409" s="7">
        <v>9039</v>
      </c>
    </row>
    <row r="410" spans="1:12" x14ac:dyDescent="0.25">
      <c r="A410" s="1">
        <v>42186</v>
      </c>
      <c r="B410" s="7">
        <v>9.4</v>
      </c>
      <c r="C410" s="7">
        <v>5</v>
      </c>
      <c r="D410" s="7">
        <v>854</v>
      </c>
      <c r="E410" s="7">
        <v>196</v>
      </c>
      <c r="F410" s="7">
        <v>1024</v>
      </c>
      <c r="G410" s="7">
        <v>8</v>
      </c>
      <c r="H410" s="7">
        <v>8</v>
      </c>
      <c r="I410" s="7">
        <v>2</v>
      </c>
      <c r="J410" s="7">
        <v>24</v>
      </c>
      <c r="K410" s="7">
        <v>158</v>
      </c>
      <c r="L410" s="7">
        <v>20560</v>
      </c>
    </row>
    <row r="411" spans="1:12" x14ac:dyDescent="0.25">
      <c r="A411" s="1">
        <v>42186</v>
      </c>
      <c r="B411" s="7">
        <v>14</v>
      </c>
      <c r="C411" s="7">
        <v>1.56</v>
      </c>
      <c r="D411" s="7">
        <v>240</v>
      </c>
      <c r="E411" s="7">
        <v>218</v>
      </c>
      <c r="F411" s="7">
        <v>512</v>
      </c>
      <c r="G411" s="7">
        <v>4</v>
      </c>
      <c r="H411" s="7">
        <v>5</v>
      </c>
      <c r="I411" s="7">
        <v>0</v>
      </c>
      <c r="J411" s="7">
        <v>4</v>
      </c>
      <c r="K411" s="7">
        <v>119</v>
      </c>
      <c r="L411" s="7">
        <v>12508</v>
      </c>
    </row>
    <row r="412" spans="1:12" x14ac:dyDescent="0.25">
      <c r="A412" s="1">
        <v>42217</v>
      </c>
      <c r="B412" s="7">
        <v>10.6</v>
      </c>
      <c r="C412" s="7">
        <v>5.5</v>
      </c>
      <c r="D412" s="7">
        <v>1280</v>
      </c>
      <c r="E412" s="7">
        <v>267</v>
      </c>
      <c r="F412" s="7">
        <v>2048</v>
      </c>
      <c r="G412" s="7">
        <v>16</v>
      </c>
      <c r="H412" s="7">
        <v>13</v>
      </c>
      <c r="I412" s="7">
        <v>5</v>
      </c>
      <c r="J412" s="7">
        <v>38</v>
      </c>
      <c r="K412" s="7">
        <v>161</v>
      </c>
      <c r="L412" s="7">
        <v>12085</v>
      </c>
    </row>
    <row r="413" spans="1:12" x14ac:dyDescent="0.25">
      <c r="A413" s="1">
        <v>42217</v>
      </c>
      <c r="B413" s="7">
        <v>8.3000000000000007</v>
      </c>
      <c r="C413" s="7">
        <v>5.5</v>
      </c>
      <c r="D413" s="7">
        <v>1920</v>
      </c>
      <c r="E413" s="7">
        <v>403</v>
      </c>
      <c r="F413" s="7">
        <v>2048</v>
      </c>
      <c r="G413" s="7">
        <v>16</v>
      </c>
      <c r="H413" s="7">
        <v>13</v>
      </c>
      <c r="I413" s="7">
        <v>5</v>
      </c>
      <c r="J413" s="7">
        <v>11</v>
      </c>
      <c r="K413" s="7">
        <v>170</v>
      </c>
      <c r="L413" s="7">
        <v>13403</v>
      </c>
    </row>
    <row r="414" spans="1:12" x14ac:dyDescent="0.25">
      <c r="A414" s="1">
        <v>42217</v>
      </c>
      <c r="B414" s="7">
        <v>9.3000000000000007</v>
      </c>
      <c r="C414" s="7">
        <v>5</v>
      </c>
      <c r="D414" s="7">
        <v>1280</v>
      </c>
      <c r="E414" s="7">
        <v>294</v>
      </c>
      <c r="F414" s="7">
        <v>2048</v>
      </c>
      <c r="G414" s="7">
        <v>16</v>
      </c>
      <c r="H414" s="7">
        <v>8</v>
      </c>
      <c r="I414" s="7">
        <v>1.3</v>
      </c>
      <c r="J414" s="7">
        <v>7</v>
      </c>
      <c r="K414" s="7">
        <v>172</v>
      </c>
      <c r="L414" s="7">
        <v>12604</v>
      </c>
    </row>
    <row r="415" spans="1:12" x14ac:dyDescent="0.25">
      <c r="A415" s="1">
        <v>42217</v>
      </c>
      <c r="B415" s="7">
        <v>7.5</v>
      </c>
      <c r="C415" s="7">
        <v>4.8</v>
      </c>
      <c r="D415" s="7">
        <v>1280</v>
      </c>
      <c r="E415" s="7">
        <v>306</v>
      </c>
      <c r="F415" s="7">
        <v>1024</v>
      </c>
      <c r="G415" s="7">
        <v>8</v>
      </c>
      <c r="H415" s="7">
        <v>8</v>
      </c>
      <c r="I415" s="7">
        <v>8</v>
      </c>
      <c r="J415" s="7">
        <v>24</v>
      </c>
      <c r="K415" s="7">
        <v>130</v>
      </c>
      <c r="L415" s="7">
        <v>16919</v>
      </c>
    </row>
    <row r="416" spans="1:12" x14ac:dyDescent="0.25">
      <c r="A416" s="1">
        <v>42217</v>
      </c>
      <c r="B416" s="7">
        <v>10.199999999999999</v>
      </c>
      <c r="C416" s="7">
        <v>4.5</v>
      </c>
      <c r="D416" s="7">
        <v>854</v>
      </c>
      <c r="E416" s="7">
        <v>218</v>
      </c>
      <c r="F416" s="7">
        <v>1024</v>
      </c>
      <c r="G416" s="7">
        <v>4</v>
      </c>
      <c r="H416" s="7">
        <v>5</v>
      </c>
      <c r="I416" s="7">
        <v>2</v>
      </c>
      <c r="J416" s="7">
        <v>6</v>
      </c>
      <c r="K416" s="7">
        <v>112</v>
      </c>
      <c r="L416" s="7">
        <v>13001</v>
      </c>
    </row>
    <row r="417" spans="1:12" x14ac:dyDescent="0.25">
      <c r="A417" s="1">
        <v>42248</v>
      </c>
      <c r="B417" s="7">
        <v>10</v>
      </c>
      <c r="C417" s="7">
        <v>5.2</v>
      </c>
      <c r="D417" s="7">
        <v>2560</v>
      </c>
      <c r="E417" s="7">
        <v>565</v>
      </c>
      <c r="F417" s="7">
        <v>3072</v>
      </c>
      <c r="G417" s="7">
        <v>32</v>
      </c>
      <c r="H417" s="7">
        <v>20.2</v>
      </c>
      <c r="I417" s="7">
        <v>13</v>
      </c>
      <c r="J417" s="7">
        <v>26</v>
      </c>
      <c r="K417" s="7">
        <v>135</v>
      </c>
      <c r="L417" s="7">
        <v>16568</v>
      </c>
    </row>
    <row r="418" spans="1:12" x14ac:dyDescent="0.25">
      <c r="A418" s="1">
        <v>42248</v>
      </c>
      <c r="B418" s="7">
        <v>7.9</v>
      </c>
      <c r="C418" s="7">
        <v>5.5</v>
      </c>
      <c r="D418" s="7">
        <v>1280</v>
      </c>
      <c r="E418" s="7">
        <v>267</v>
      </c>
      <c r="F418" s="7">
        <v>2048</v>
      </c>
      <c r="G418" s="7">
        <v>16</v>
      </c>
      <c r="H418" s="7">
        <v>13</v>
      </c>
      <c r="I418" s="7">
        <v>5</v>
      </c>
      <c r="J418" s="7">
        <v>26</v>
      </c>
      <c r="K418" s="7">
        <v>112</v>
      </c>
      <c r="L418" s="7">
        <v>8752</v>
      </c>
    </row>
    <row r="419" spans="1:12" x14ac:dyDescent="0.25">
      <c r="A419" s="1">
        <v>42248</v>
      </c>
      <c r="B419" s="7">
        <v>9.4</v>
      </c>
      <c r="C419" s="7">
        <v>5.5</v>
      </c>
      <c r="D419" s="7">
        <v>1280</v>
      </c>
      <c r="E419" s="7">
        <v>267</v>
      </c>
      <c r="F419" s="7">
        <v>2048</v>
      </c>
      <c r="G419" s="7">
        <v>16</v>
      </c>
      <c r="H419" s="7">
        <v>8</v>
      </c>
      <c r="I419" s="7">
        <v>2</v>
      </c>
      <c r="J419" s="7">
        <v>17</v>
      </c>
      <c r="K419" s="7">
        <v>128</v>
      </c>
      <c r="L419" s="7">
        <v>9230</v>
      </c>
    </row>
    <row r="420" spans="1:12" x14ac:dyDescent="0.25">
      <c r="A420" s="1">
        <v>42248</v>
      </c>
      <c r="B420" s="7">
        <v>9.6</v>
      </c>
      <c r="C420" s="7">
        <v>4.5</v>
      </c>
      <c r="D420" s="7">
        <v>854</v>
      </c>
      <c r="E420" s="7">
        <v>218</v>
      </c>
      <c r="F420" s="7">
        <v>1024</v>
      </c>
      <c r="G420" s="7">
        <v>8</v>
      </c>
      <c r="H420" s="7">
        <v>5</v>
      </c>
      <c r="I420" s="7">
        <v>5</v>
      </c>
      <c r="J420" s="7">
        <v>11</v>
      </c>
      <c r="K420" s="7">
        <v>155</v>
      </c>
      <c r="L420" s="7">
        <v>12729</v>
      </c>
    </row>
    <row r="421" spans="1:12" x14ac:dyDescent="0.25">
      <c r="A421" s="1">
        <v>42248</v>
      </c>
      <c r="B421" s="7">
        <v>8.9</v>
      </c>
      <c r="C421" s="7">
        <v>5.5</v>
      </c>
      <c r="D421" s="7">
        <v>1280</v>
      </c>
      <c r="E421" s="7">
        <v>267</v>
      </c>
      <c r="F421" s="7">
        <v>1024</v>
      </c>
      <c r="G421" s="7">
        <v>8</v>
      </c>
      <c r="H421" s="7">
        <v>8</v>
      </c>
      <c r="I421" s="7">
        <v>8</v>
      </c>
      <c r="J421" s="7">
        <v>22</v>
      </c>
      <c r="K421" s="7">
        <v>112</v>
      </c>
      <c r="L421" s="7">
        <v>8337</v>
      </c>
    </row>
    <row r="422" spans="1:12" x14ac:dyDescent="0.25">
      <c r="A422" s="1">
        <v>42248</v>
      </c>
      <c r="B422" s="7">
        <v>13.3</v>
      </c>
      <c r="C422" s="7">
        <v>4.5</v>
      </c>
      <c r="D422" s="7">
        <v>854</v>
      </c>
      <c r="E422" s="7">
        <v>218</v>
      </c>
      <c r="F422" s="7">
        <v>1024</v>
      </c>
      <c r="G422" s="7">
        <v>8</v>
      </c>
      <c r="H422" s="7">
        <v>5</v>
      </c>
      <c r="I422" s="7">
        <v>2</v>
      </c>
      <c r="J422" s="7">
        <v>18</v>
      </c>
      <c r="K422" s="7">
        <v>185</v>
      </c>
      <c r="L422" s="7">
        <v>13038</v>
      </c>
    </row>
    <row r="423" spans="1:12" x14ac:dyDescent="0.25">
      <c r="A423" s="1">
        <v>42248</v>
      </c>
      <c r="B423" s="7">
        <v>8.3000000000000007</v>
      </c>
      <c r="C423" s="7">
        <v>4.7</v>
      </c>
      <c r="D423" s="7">
        <v>1280</v>
      </c>
      <c r="E423" s="7">
        <v>312</v>
      </c>
      <c r="F423" s="7">
        <v>1024</v>
      </c>
      <c r="G423" s="7">
        <v>8</v>
      </c>
      <c r="H423" s="7">
        <v>8</v>
      </c>
      <c r="I423" s="7">
        <v>2</v>
      </c>
      <c r="J423" s="7">
        <v>7</v>
      </c>
      <c r="K423" s="7">
        <v>322</v>
      </c>
      <c r="L423" s="7">
        <v>21472</v>
      </c>
    </row>
    <row r="424" spans="1:12" x14ac:dyDescent="0.25">
      <c r="A424" s="1">
        <v>42278</v>
      </c>
      <c r="B424" s="7">
        <v>7.6</v>
      </c>
      <c r="C424" s="7">
        <v>5</v>
      </c>
      <c r="D424" s="7">
        <v>1920</v>
      </c>
      <c r="E424" s="7">
        <v>441</v>
      </c>
      <c r="F424" s="7">
        <v>3072</v>
      </c>
      <c r="G424" s="7">
        <v>32</v>
      </c>
      <c r="H424" s="7">
        <v>13</v>
      </c>
      <c r="I424" s="7">
        <v>5</v>
      </c>
      <c r="J424" s="7">
        <v>27</v>
      </c>
      <c r="K424" s="7">
        <v>160</v>
      </c>
      <c r="L424" s="7">
        <v>17430</v>
      </c>
    </row>
    <row r="425" spans="1:12" x14ac:dyDescent="0.25">
      <c r="A425" s="1">
        <v>42278</v>
      </c>
      <c r="B425" s="7">
        <v>7.9</v>
      </c>
      <c r="C425" s="7">
        <v>5.2</v>
      </c>
      <c r="D425" s="7">
        <v>1920</v>
      </c>
      <c r="E425" s="7">
        <v>424</v>
      </c>
      <c r="F425" s="7">
        <v>3072</v>
      </c>
      <c r="G425" s="7">
        <v>32</v>
      </c>
      <c r="H425" s="7">
        <v>13</v>
      </c>
      <c r="I425" s="7">
        <v>8</v>
      </c>
      <c r="J425" s="7">
        <v>20</v>
      </c>
      <c r="K425" s="7">
        <v>142</v>
      </c>
      <c r="L425" s="7">
        <v>12990</v>
      </c>
    </row>
    <row r="426" spans="1:12" x14ac:dyDescent="0.25">
      <c r="A426" s="1">
        <v>42278</v>
      </c>
      <c r="B426" s="7">
        <v>9.6999999999999993</v>
      </c>
      <c r="C426" s="7">
        <v>5.7</v>
      </c>
      <c r="D426" s="7">
        <v>1920</v>
      </c>
      <c r="E426" s="7">
        <v>386</v>
      </c>
      <c r="F426" s="7">
        <v>2048</v>
      </c>
      <c r="G426" s="7">
        <v>16</v>
      </c>
      <c r="H426" s="7">
        <v>13</v>
      </c>
      <c r="I426" s="7">
        <v>5</v>
      </c>
      <c r="J426" s="7">
        <v>18</v>
      </c>
      <c r="K426" s="7">
        <v>112</v>
      </c>
      <c r="L426" s="7">
        <v>17362</v>
      </c>
    </row>
    <row r="427" spans="1:12" x14ac:dyDescent="0.25">
      <c r="A427" s="1">
        <v>42278</v>
      </c>
      <c r="B427" s="7">
        <v>9.4</v>
      </c>
      <c r="C427" s="7">
        <v>5.5</v>
      </c>
      <c r="D427" s="7">
        <v>1920</v>
      </c>
      <c r="E427" s="7">
        <v>401</v>
      </c>
      <c r="F427" s="7">
        <v>2048</v>
      </c>
      <c r="G427" s="7">
        <v>32</v>
      </c>
      <c r="H427" s="7">
        <v>13</v>
      </c>
      <c r="I427" s="7">
        <v>8</v>
      </c>
      <c r="J427" s="7">
        <v>25</v>
      </c>
      <c r="K427" s="7">
        <v>135</v>
      </c>
      <c r="L427" s="7">
        <v>9119</v>
      </c>
    </row>
    <row r="428" spans="1:12" x14ac:dyDescent="0.25">
      <c r="A428" s="1">
        <v>42278</v>
      </c>
      <c r="B428" s="7">
        <v>8.6</v>
      </c>
      <c r="C428" s="7">
        <v>5</v>
      </c>
      <c r="D428" s="7">
        <v>1280</v>
      </c>
      <c r="E428" s="7">
        <v>294</v>
      </c>
      <c r="F428" s="7">
        <v>1024</v>
      </c>
      <c r="G428" s="7">
        <v>8</v>
      </c>
      <c r="H428" s="7">
        <v>8</v>
      </c>
      <c r="I428" s="7">
        <v>5</v>
      </c>
      <c r="J428" s="7">
        <v>10</v>
      </c>
      <c r="K428" s="7">
        <v>112</v>
      </c>
      <c r="L428" s="7">
        <v>8476</v>
      </c>
    </row>
    <row r="429" spans="1:12" x14ac:dyDescent="0.25">
      <c r="A429" s="1">
        <v>42278</v>
      </c>
      <c r="B429" s="7">
        <v>9.6</v>
      </c>
      <c r="C429" s="7">
        <v>4</v>
      </c>
      <c r="D429" s="7">
        <v>800</v>
      </c>
      <c r="E429" s="7">
        <v>233</v>
      </c>
      <c r="F429" s="7">
        <v>512</v>
      </c>
      <c r="G429" s="7">
        <v>4</v>
      </c>
      <c r="H429" s="7">
        <v>2</v>
      </c>
      <c r="I429" s="7">
        <v>1</v>
      </c>
      <c r="J429" s="7">
        <v>12</v>
      </c>
      <c r="K429" s="7">
        <v>128</v>
      </c>
      <c r="L429" s="7">
        <v>8145</v>
      </c>
    </row>
    <row r="430" spans="1:12" x14ac:dyDescent="0.25">
      <c r="A430" s="1">
        <v>42278</v>
      </c>
      <c r="B430" s="7">
        <v>9.1999999999999993</v>
      </c>
      <c r="C430" s="7">
        <v>5</v>
      </c>
      <c r="D430" s="7">
        <v>854</v>
      </c>
      <c r="E430" s="7">
        <v>196</v>
      </c>
      <c r="F430" s="7">
        <v>512</v>
      </c>
      <c r="G430" s="7">
        <v>8</v>
      </c>
      <c r="H430" s="7">
        <v>5</v>
      </c>
      <c r="I430" s="7">
        <v>2</v>
      </c>
      <c r="J430" s="7">
        <v>12</v>
      </c>
      <c r="K430" s="7">
        <v>105</v>
      </c>
      <c r="L430" s="7">
        <v>12026</v>
      </c>
    </row>
    <row r="431" spans="1:12" x14ac:dyDescent="0.25">
      <c r="A431" s="1">
        <v>42278</v>
      </c>
      <c r="B431" s="7">
        <v>8.8000000000000007</v>
      </c>
      <c r="C431" s="7">
        <v>4.5</v>
      </c>
      <c r="D431" s="7">
        <v>854</v>
      </c>
      <c r="E431" s="7">
        <v>218</v>
      </c>
      <c r="F431" s="7">
        <v>512</v>
      </c>
      <c r="G431" s="7">
        <v>8</v>
      </c>
      <c r="H431" s="7">
        <v>5</v>
      </c>
      <c r="I431" s="7">
        <v>2</v>
      </c>
      <c r="J431" s="7">
        <v>12</v>
      </c>
      <c r="K431" s="7">
        <v>128</v>
      </c>
      <c r="L431" s="7">
        <v>12343</v>
      </c>
    </row>
    <row r="432" spans="1:12" x14ac:dyDescent="0.25">
      <c r="A432" s="1">
        <v>42309</v>
      </c>
      <c r="B432" s="7">
        <v>7.9</v>
      </c>
      <c r="C432" s="7">
        <v>5</v>
      </c>
      <c r="D432" s="7">
        <v>1280</v>
      </c>
      <c r="E432" s="7">
        <v>294</v>
      </c>
      <c r="F432" s="7">
        <v>3072</v>
      </c>
      <c r="G432" s="7">
        <v>16</v>
      </c>
      <c r="H432" s="7">
        <v>13</v>
      </c>
      <c r="I432" s="7">
        <v>5</v>
      </c>
      <c r="J432" s="7">
        <v>18</v>
      </c>
      <c r="K432" s="7">
        <v>128</v>
      </c>
      <c r="L432" s="7">
        <v>8925</v>
      </c>
    </row>
    <row r="433" spans="1:12" x14ac:dyDescent="0.25">
      <c r="A433" s="1">
        <v>42309</v>
      </c>
      <c r="B433" s="7">
        <v>7</v>
      </c>
      <c r="C433" s="7">
        <v>7.9</v>
      </c>
      <c r="D433" s="7">
        <v>2048</v>
      </c>
      <c r="E433" s="7">
        <v>326</v>
      </c>
      <c r="F433" s="7">
        <v>2048</v>
      </c>
      <c r="G433" s="7">
        <v>16</v>
      </c>
      <c r="H433" s="7">
        <v>8</v>
      </c>
      <c r="I433" s="7">
        <v>5</v>
      </c>
      <c r="J433" s="7">
        <v>12</v>
      </c>
      <c r="K433" s="7">
        <v>143</v>
      </c>
      <c r="L433" s="7">
        <v>8580</v>
      </c>
    </row>
    <row r="434" spans="1:12" x14ac:dyDescent="0.25">
      <c r="A434" s="1">
        <v>42309</v>
      </c>
      <c r="B434" s="7">
        <v>8.4</v>
      </c>
      <c r="C434" s="7">
        <v>5</v>
      </c>
      <c r="D434" s="7">
        <v>854</v>
      </c>
      <c r="E434" s="7">
        <v>196</v>
      </c>
      <c r="F434" s="7">
        <v>1024</v>
      </c>
      <c r="G434" s="7">
        <v>8</v>
      </c>
      <c r="H434" s="7">
        <v>8</v>
      </c>
      <c r="I434" s="7">
        <v>5</v>
      </c>
      <c r="J434" s="7">
        <v>7</v>
      </c>
      <c r="K434" s="7">
        <v>169.8</v>
      </c>
      <c r="L434" s="7">
        <v>24337</v>
      </c>
    </row>
    <row r="435" spans="1:12" x14ac:dyDescent="0.25">
      <c r="A435" s="1">
        <v>42309</v>
      </c>
      <c r="B435" s="7">
        <v>8.1</v>
      </c>
      <c r="C435" s="7">
        <v>5.5</v>
      </c>
      <c r="D435" s="7">
        <v>1280</v>
      </c>
      <c r="E435" s="7">
        <v>267</v>
      </c>
      <c r="F435" s="7">
        <v>1024</v>
      </c>
      <c r="G435" s="7">
        <v>8</v>
      </c>
      <c r="H435" s="7">
        <v>8</v>
      </c>
      <c r="I435" s="7">
        <v>5</v>
      </c>
      <c r="J435" s="7">
        <v>10</v>
      </c>
      <c r="K435" s="7">
        <v>140</v>
      </c>
      <c r="L435" s="7">
        <v>28968</v>
      </c>
    </row>
    <row r="436" spans="1:12" x14ac:dyDescent="0.25">
      <c r="A436" s="1">
        <v>42339</v>
      </c>
      <c r="B436" s="7">
        <v>8.1999999999999993</v>
      </c>
      <c r="C436" s="7">
        <v>5.5</v>
      </c>
      <c r="D436" s="7">
        <v>1280</v>
      </c>
      <c r="E436" s="7">
        <v>267</v>
      </c>
      <c r="F436" s="7">
        <v>2048</v>
      </c>
      <c r="G436" s="7">
        <v>16</v>
      </c>
      <c r="H436" s="7">
        <v>13</v>
      </c>
      <c r="I436" s="7">
        <v>5</v>
      </c>
      <c r="J436" s="7">
        <v>19</v>
      </c>
      <c r="K436" s="7">
        <v>170.1</v>
      </c>
      <c r="L436" s="7">
        <v>12572</v>
      </c>
    </row>
    <row r="437" spans="1:12" x14ac:dyDescent="0.25">
      <c r="A437" s="1">
        <v>42339</v>
      </c>
      <c r="B437" s="7">
        <v>9.4</v>
      </c>
      <c r="C437" s="7">
        <v>5.5</v>
      </c>
      <c r="D437" s="7">
        <v>1280</v>
      </c>
      <c r="E437" s="7">
        <v>267</v>
      </c>
      <c r="F437" s="7">
        <v>2048</v>
      </c>
      <c r="G437" s="7">
        <v>16</v>
      </c>
      <c r="H437" s="7">
        <v>13</v>
      </c>
      <c r="I437" s="7">
        <v>5</v>
      </c>
      <c r="J437" s="7">
        <v>38</v>
      </c>
      <c r="K437" s="7">
        <v>172.9</v>
      </c>
      <c r="L437" s="7">
        <v>28121</v>
      </c>
    </row>
    <row r="438" spans="1:12" x14ac:dyDescent="0.25">
      <c r="A438" s="1">
        <v>42339</v>
      </c>
      <c r="B438" s="7">
        <v>10.1</v>
      </c>
      <c r="C438" s="7">
        <v>4.5</v>
      </c>
      <c r="D438" s="7">
        <v>854</v>
      </c>
      <c r="E438" s="7">
        <v>218</v>
      </c>
      <c r="F438" s="7">
        <v>1024</v>
      </c>
      <c r="G438" s="7">
        <v>8</v>
      </c>
      <c r="H438" s="7">
        <v>5</v>
      </c>
      <c r="I438" s="7">
        <v>1</v>
      </c>
      <c r="J438" s="7">
        <v>11</v>
      </c>
      <c r="K438" s="7">
        <v>137.5</v>
      </c>
      <c r="L438" s="7">
        <v>12256</v>
      </c>
    </row>
    <row r="439" spans="1:12" x14ac:dyDescent="0.25">
      <c r="A439" s="1">
        <v>42370</v>
      </c>
      <c r="B439" s="7">
        <v>8.3000000000000007</v>
      </c>
      <c r="C439" s="7">
        <v>5.5</v>
      </c>
      <c r="D439" s="7">
        <v>1280</v>
      </c>
      <c r="E439" s="7">
        <v>267</v>
      </c>
      <c r="F439" s="7">
        <v>3072</v>
      </c>
      <c r="G439" s="7">
        <v>16</v>
      </c>
      <c r="H439" s="7">
        <v>13</v>
      </c>
      <c r="I439" s="7">
        <v>8</v>
      </c>
      <c r="J439" s="7">
        <v>27</v>
      </c>
      <c r="K439" s="7">
        <v>145</v>
      </c>
      <c r="L439" s="7">
        <v>12061</v>
      </c>
    </row>
    <row r="440" spans="1:12" x14ac:dyDescent="0.25">
      <c r="A440" s="1">
        <v>42370</v>
      </c>
      <c r="B440" s="7">
        <v>8.6</v>
      </c>
      <c r="C440" s="7">
        <v>5.5</v>
      </c>
      <c r="D440" s="7">
        <v>1920</v>
      </c>
      <c r="E440" s="7">
        <v>401</v>
      </c>
      <c r="F440" s="7">
        <v>2048</v>
      </c>
      <c r="G440" s="7">
        <v>16</v>
      </c>
      <c r="H440" s="7">
        <v>13</v>
      </c>
      <c r="I440" s="7">
        <v>5</v>
      </c>
      <c r="J440" s="7">
        <v>9</v>
      </c>
      <c r="K440" s="7">
        <v>193</v>
      </c>
      <c r="L440" s="7">
        <v>20569</v>
      </c>
    </row>
    <row r="441" spans="1:12" x14ac:dyDescent="0.25">
      <c r="A441" s="1">
        <v>42370</v>
      </c>
      <c r="B441" s="7">
        <v>8.9</v>
      </c>
      <c r="C441" s="7">
        <v>4.5</v>
      </c>
      <c r="D441" s="7">
        <v>854</v>
      </c>
      <c r="E441" s="7">
        <v>218</v>
      </c>
      <c r="F441" s="7">
        <v>1024</v>
      </c>
      <c r="G441" s="7">
        <v>8</v>
      </c>
      <c r="H441" s="7">
        <v>5</v>
      </c>
      <c r="I441" s="7">
        <v>2</v>
      </c>
      <c r="J441" s="7">
        <v>20</v>
      </c>
      <c r="K441" s="7">
        <v>148</v>
      </c>
      <c r="L441" s="7">
        <v>21116</v>
      </c>
    </row>
    <row r="442" spans="1:12" x14ac:dyDescent="0.25">
      <c r="A442" s="1">
        <v>42370</v>
      </c>
      <c r="B442" s="7">
        <v>10.9</v>
      </c>
      <c r="C442" s="7">
        <v>5</v>
      </c>
      <c r="D442" s="7">
        <v>854</v>
      </c>
      <c r="E442" s="7">
        <v>196</v>
      </c>
      <c r="F442" s="7">
        <v>1024</v>
      </c>
      <c r="G442" s="7">
        <v>8</v>
      </c>
      <c r="H442" s="7">
        <v>5</v>
      </c>
      <c r="I442" s="7">
        <v>2</v>
      </c>
      <c r="J442" s="7">
        <v>8</v>
      </c>
      <c r="K442" s="7">
        <v>202</v>
      </c>
      <c r="L442" s="7">
        <v>16746</v>
      </c>
    </row>
    <row r="443" spans="1:12" x14ac:dyDescent="0.25">
      <c r="A443" s="1">
        <v>42401</v>
      </c>
      <c r="B443" s="7">
        <v>7.7</v>
      </c>
      <c r="C443" s="7">
        <v>5.3</v>
      </c>
      <c r="D443" s="7">
        <v>2560</v>
      </c>
      <c r="E443" s="7">
        <v>554</v>
      </c>
      <c r="F443" s="7">
        <v>4096</v>
      </c>
      <c r="G443" s="7">
        <v>32</v>
      </c>
      <c r="H443" s="7">
        <v>16</v>
      </c>
      <c r="I443" s="7">
        <v>8</v>
      </c>
      <c r="J443" s="7">
        <v>20</v>
      </c>
      <c r="K443" s="7">
        <v>153.19999999999999</v>
      </c>
      <c r="L443" s="7">
        <v>17275</v>
      </c>
    </row>
    <row r="444" spans="1:12" x14ac:dyDescent="0.25">
      <c r="A444" s="1">
        <v>42401</v>
      </c>
      <c r="B444" s="7">
        <v>6.9</v>
      </c>
      <c r="C444" s="7">
        <v>5.2</v>
      </c>
      <c r="D444" s="7">
        <v>1920</v>
      </c>
      <c r="E444" s="7">
        <v>424</v>
      </c>
      <c r="F444" s="7">
        <v>2048</v>
      </c>
      <c r="G444" s="7">
        <v>16</v>
      </c>
      <c r="H444" s="7">
        <v>13</v>
      </c>
      <c r="I444" s="7">
        <v>8</v>
      </c>
      <c r="J444" s="7">
        <v>6</v>
      </c>
      <c r="K444" s="7">
        <v>146</v>
      </c>
      <c r="L444" s="7">
        <v>28601</v>
      </c>
    </row>
    <row r="445" spans="1:12" x14ac:dyDescent="0.25">
      <c r="A445" s="1">
        <v>42401</v>
      </c>
      <c r="B445" s="7">
        <v>7.1</v>
      </c>
      <c r="C445" s="7">
        <v>4.93</v>
      </c>
      <c r="D445" s="7">
        <v>1280</v>
      </c>
      <c r="E445" s="7">
        <v>298</v>
      </c>
      <c r="F445" s="7">
        <v>2048</v>
      </c>
      <c r="G445" s="7">
        <v>16</v>
      </c>
      <c r="H445" s="7">
        <v>13</v>
      </c>
      <c r="I445" s="7">
        <v>8</v>
      </c>
      <c r="J445" s="7">
        <v>9</v>
      </c>
      <c r="K445" s="7">
        <v>156</v>
      </c>
      <c r="L445" s="7">
        <v>37393</v>
      </c>
    </row>
    <row r="446" spans="1:12" x14ac:dyDescent="0.25">
      <c r="A446" s="1">
        <v>42401</v>
      </c>
      <c r="B446" s="7">
        <v>7.4</v>
      </c>
      <c r="C446" s="7">
        <v>5.7</v>
      </c>
      <c r="D446" s="7">
        <v>1280</v>
      </c>
      <c r="E446" s="7">
        <v>258</v>
      </c>
      <c r="F446" s="7">
        <v>1536</v>
      </c>
      <c r="G446" s="7">
        <v>16</v>
      </c>
      <c r="H446" s="7">
        <v>13</v>
      </c>
      <c r="I446" s="7">
        <v>8</v>
      </c>
      <c r="J446" s="7">
        <v>20</v>
      </c>
      <c r="K446" s="7">
        <v>159</v>
      </c>
      <c r="L446" s="7">
        <v>32653</v>
      </c>
    </row>
    <row r="447" spans="1:12" x14ac:dyDescent="0.25">
      <c r="A447" s="1">
        <v>42430</v>
      </c>
      <c r="B447" s="7">
        <v>8.3000000000000007</v>
      </c>
      <c r="C447" s="7">
        <v>5.5</v>
      </c>
      <c r="D447" s="7">
        <v>1920</v>
      </c>
      <c r="E447" s="7">
        <v>401</v>
      </c>
      <c r="F447" s="7">
        <v>4096</v>
      </c>
      <c r="G447" s="7">
        <v>64</v>
      </c>
      <c r="H447" s="7">
        <v>20.7</v>
      </c>
      <c r="I447" s="7">
        <v>8</v>
      </c>
      <c r="J447" s="7">
        <v>11</v>
      </c>
      <c r="K447" s="7">
        <v>118</v>
      </c>
      <c r="L447" s="7">
        <v>28846</v>
      </c>
    </row>
    <row r="448" spans="1:12" x14ac:dyDescent="0.25">
      <c r="A448" s="1">
        <v>42461</v>
      </c>
      <c r="B448" s="7">
        <v>7.3</v>
      </c>
      <c r="C448" s="7">
        <v>5.3</v>
      </c>
      <c r="D448" s="7">
        <v>2560</v>
      </c>
      <c r="E448" s="7">
        <v>554</v>
      </c>
      <c r="F448" s="7">
        <v>3072</v>
      </c>
      <c r="G448" s="7">
        <v>32</v>
      </c>
      <c r="H448" s="7">
        <v>16</v>
      </c>
      <c r="I448" s="7">
        <v>8</v>
      </c>
      <c r="J448" s="7">
        <v>20</v>
      </c>
      <c r="K448" s="7">
        <v>120</v>
      </c>
      <c r="L448" s="7">
        <v>16532</v>
      </c>
    </row>
    <row r="449" spans="1:12" x14ac:dyDescent="0.25">
      <c r="A449" s="1">
        <v>42491</v>
      </c>
      <c r="B449" s="7">
        <v>7.9</v>
      </c>
      <c r="C449" s="7">
        <v>5.5</v>
      </c>
      <c r="D449" s="7">
        <v>2560</v>
      </c>
      <c r="E449" s="7">
        <v>538</v>
      </c>
      <c r="F449" s="7">
        <v>4096</v>
      </c>
      <c r="G449" s="7">
        <v>64</v>
      </c>
      <c r="H449" s="7">
        <v>20</v>
      </c>
      <c r="I449" s="7">
        <v>8</v>
      </c>
      <c r="J449" s="7">
        <v>16</v>
      </c>
      <c r="K449" s="7">
        <v>145</v>
      </c>
      <c r="L449" s="7">
        <v>17318</v>
      </c>
    </row>
    <row r="450" spans="1:12" x14ac:dyDescent="0.25">
      <c r="A450" s="1">
        <v>42491</v>
      </c>
      <c r="B450" s="7">
        <v>10.6</v>
      </c>
      <c r="C450" s="7">
        <v>5.5</v>
      </c>
      <c r="D450" s="7">
        <v>1280</v>
      </c>
      <c r="E450" s="7">
        <v>267</v>
      </c>
      <c r="F450" s="7">
        <v>2048</v>
      </c>
      <c r="G450" s="7">
        <v>32</v>
      </c>
      <c r="H450" s="7">
        <v>13</v>
      </c>
      <c r="I450" s="7">
        <v>5</v>
      </c>
      <c r="J450" s="7">
        <v>38</v>
      </c>
      <c r="K450" s="7">
        <v>120</v>
      </c>
      <c r="L450" s="7">
        <v>9454</v>
      </c>
    </row>
    <row r="451" spans="1:12" x14ac:dyDescent="0.25">
      <c r="A451" s="1">
        <v>42491</v>
      </c>
      <c r="B451" s="7">
        <v>7.4</v>
      </c>
      <c r="C451" s="7">
        <v>5.7</v>
      </c>
      <c r="D451" s="7">
        <v>1920</v>
      </c>
      <c r="E451" s="7">
        <v>386</v>
      </c>
      <c r="F451" s="7">
        <v>2048</v>
      </c>
      <c r="G451" s="7">
        <v>16</v>
      </c>
      <c r="H451" s="7">
        <v>16</v>
      </c>
      <c r="I451" s="7">
        <v>5</v>
      </c>
      <c r="J451" s="7">
        <v>7</v>
      </c>
      <c r="K451" s="7">
        <v>128</v>
      </c>
      <c r="L451" s="7">
        <v>8574</v>
      </c>
    </row>
    <row r="452" spans="1:12" x14ac:dyDescent="0.25">
      <c r="A452" s="1">
        <v>42491</v>
      </c>
      <c r="B452" s="7">
        <v>8</v>
      </c>
      <c r="C452" s="7">
        <v>5</v>
      </c>
      <c r="D452" s="7">
        <v>1280</v>
      </c>
      <c r="E452" s="7">
        <v>293</v>
      </c>
      <c r="F452" s="7">
        <v>1024</v>
      </c>
      <c r="G452" s="7">
        <v>8</v>
      </c>
      <c r="H452" s="7">
        <v>8</v>
      </c>
      <c r="I452" s="7">
        <v>5</v>
      </c>
      <c r="J452" s="7">
        <v>9</v>
      </c>
      <c r="K452" s="7">
        <v>128</v>
      </c>
      <c r="L452" s="7">
        <v>9415</v>
      </c>
    </row>
    <row r="453" spans="1:12" x14ac:dyDescent="0.25">
      <c r="A453" s="1">
        <v>42552</v>
      </c>
      <c r="B453" s="7">
        <v>8.9</v>
      </c>
      <c r="C453" s="7">
        <v>5.5</v>
      </c>
      <c r="D453" s="7">
        <v>1920</v>
      </c>
      <c r="E453" s="7">
        <v>401</v>
      </c>
      <c r="F453" s="7">
        <v>3072</v>
      </c>
      <c r="G453" s="7">
        <v>64</v>
      </c>
      <c r="H453" s="7">
        <v>13</v>
      </c>
      <c r="I453" s="7">
        <v>13</v>
      </c>
      <c r="J453" s="7">
        <v>25</v>
      </c>
      <c r="K453" s="7">
        <v>153</v>
      </c>
      <c r="L453" s="7">
        <v>25330</v>
      </c>
    </row>
    <row r="454" spans="1:12" x14ac:dyDescent="0.25">
      <c r="A454" s="1">
        <v>42552</v>
      </c>
      <c r="B454" s="7">
        <v>8.6</v>
      </c>
      <c r="C454" s="7">
        <v>5.2</v>
      </c>
      <c r="D454" s="7">
        <v>1280</v>
      </c>
      <c r="E454" s="7">
        <v>282</v>
      </c>
      <c r="F454" s="7">
        <v>2048</v>
      </c>
      <c r="G454" s="7">
        <v>16</v>
      </c>
      <c r="H454" s="7">
        <v>13</v>
      </c>
      <c r="I454" s="7">
        <v>5</v>
      </c>
      <c r="J454" s="7">
        <v>20</v>
      </c>
      <c r="K454" s="7">
        <v>174.9</v>
      </c>
      <c r="L454" s="7">
        <v>13324</v>
      </c>
    </row>
    <row r="455" spans="1:12" x14ac:dyDescent="0.25">
      <c r="A455" s="1">
        <v>42552</v>
      </c>
      <c r="B455" s="7">
        <v>8.9</v>
      </c>
      <c r="C455" s="7">
        <v>6</v>
      </c>
      <c r="D455" s="7">
        <v>1920</v>
      </c>
      <c r="E455" s="7">
        <v>367</v>
      </c>
      <c r="F455" s="7">
        <v>2048</v>
      </c>
      <c r="G455" s="7">
        <v>32</v>
      </c>
      <c r="H455" s="7">
        <v>13</v>
      </c>
      <c r="I455" s="7">
        <v>5</v>
      </c>
      <c r="J455" s="7">
        <v>25</v>
      </c>
      <c r="K455" s="7">
        <v>175</v>
      </c>
      <c r="L455" s="7">
        <v>32926</v>
      </c>
    </row>
    <row r="456" spans="1:12" x14ac:dyDescent="0.25">
      <c r="A456" s="1">
        <v>42583</v>
      </c>
      <c r="B456" s="7">
        <v>10</v>
      </c>
      <c r="C456" s="7">
        <v>4.7</v>
      </c>
      <c r="D456" s="7">
        <v>1280</v>
      </c>
      <c r="E456" s="7">
        <v>312</v>
      </c>
      <c r="F456" s="7">
        <v>2048</v>
      </c>
      <c r="G456" s="7">
        <v>8</v>
      </c>
      <c r="H456" s="7">
        <v>8</v>
      </c>
      <c r="I456" s="7">
        <v>2</v>
      </c>
      <c r="J456" s="7">
        <v>7</v>
      </c>
      <c r="K456" s="7">
        <v>190</v>
      </c>
      <c r="L456" s="7">
        <v>25222</v>
      </c>
    </row>
    <row r="457" spans="1:12" x14ac:dyDescent="0.25">
      <c r="A457" s="1">
        <v>42614</v>
      </c>
      <c r="B457" s="7">
        <v>7.8</v>
      </c>
      <c r="C457" s="7">
        <v>5.2</v>
      </c>
      <c r="D457" s="7">
        <v>1920</v>
      </c>
      <c r="E457" s="7">
        <v>424</v>
      </c>
      <c r="F457" s="7">
        <v>3072</v>
      </c>
      <c r="G457" s="7">
        <v>32</v>
      </c>
      <c r="H457" s="7">
        <v>16</v>
      </c>
      <c r="I457" s="7">
        <v>8</v>
      </c>
      <c r="J457" s="7">
        <v>15</v>
      </c>
      <c r="K457" s="7">
        <v>164</v>
      </c>
      <c r="L457" s="7">
        <v>24829</v>
      </c>
    </row>
    <row r="458" spans="1:12" x14ac:dyDescent="0.25">
      <c r="K458" s="7">
        <v>164.4</v>
      </c>
      <c r="L458" s="7">
        <v>13105</v>
      </c>
    </row>
  </sheetData>
  <sortState ref="A2:J457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K1" workbookViewId="0">
      <selection activeCell="X1" sqref="X1:X1048576"/>
    </sheetView>
  </sheetViews>
  <sheetFormatPr defaultRowHeight="15" x14ac:dyDescent="0.25"/>
  <cols>
    <col min="2" max="2" width="17.28515625" bestFit="1" customWidth="1"/>
    <col min="3" max="3" width="13.5703125" bestFit="1" customWidth="1"/>
    <col min="4" max="4" width="13.5703125" style="7" customWidth="1"/>
    <col min="5" max="5" width="10.42578125" bestFit="1" customWidth="1"/>
    <col min="6" max="6" width="10.42578125" style="7" customWidth="1"/>
    <col min="7" max="7" width="12" bestFit="1" customWidth="1"/>
    <col min="8" max="8" width="12" style="7" customWidth="1"/>
    <col min="9" max="9" width="21.5703125" bestFit="1" customWidth="1"/>
    <col min="10" max="10" width="21.5703125" style="7" customWidth="1"/>
    <col min="11" max="11" width="11.7109375" bestFit="1" customWidth="1"/>
    <col min="12" max="12" width="11.7109375" style="7" customWidth="1"/>
    <col min="13" max="13" width="23.85546875" bestFit="1" customWidth="1"/>
    <col min="14" max="14" width="23.85546875" style="7" customWidth="1"/>
    <col min="15" max="15" width="14.140625" bestFit="1" customWidth="1"/>
  </cols>
  <sheetData>
    <row r="1" spans="1:24" x14ac:dyDescent="0.25">
      <c r="A1" s="5" t="s">
        <v>1004</v>
      </c>
      <c r="B1" s="3" t="s">
        <v>998</v>
      </c>
      <c r="C1" s="3" t="s">
        <v>999</v>
      </c>
      <c r="D1" s="7" t="s">
        <v>1005</v>
      </c>
      <c r="E1" s="3" t="s">
        <v>997</v>
      </c>
      <c r="F1" s="7" t="s">
        <v>1006</v>
      </c>
      <c r="G1" s="3" t="s">
        <v>1000</v>
      </c>
      <c r="H1" s="7" t="s">
        <v>1007</v>
      </c>
      <c r="I1" s="3" t="s">
        <v>1001</v>
      </c>
      <c r="J1" s="7" t="s">
        <v>1008</v>
      </c>
      <c r="K1" s="3" t="s">
        <v>996</v>
      </c>
      <c r="L1" s="7" t="s">
        <v>1009</v>
      </c>
      <c r="M1" s="3" t="s">
        <v>1002</v>
      </c>
      <c r="N1" s="7" t="s">
        <v>1010</v>
      </c>
      <c r="O1" s="3" t="s">
        <v>1003</v>
      </c>
      <c r="P1" s="7" t="s">
        <v>1011</v>
      </c>
      <c r="Q1" s="11" t="s">
        <v>1012</v>
      </c>
      <c r="R1" s="11" t="s">
        <v>1013</v>
      </c>
      <c r="S1" s="11" t="s">
        <v>1014</v>
      </c>
      <c r="T1" t="s">
        <v>1015</v>
      </c>
      <c r="U1" t="s">
        <v>1016</v>
      </c>
      <c r="V1" t="s">
        <v>1017</v>
      </c>
      <c r="W1" s="12" t="s">
        <v>1018</v>
      </c>
      <c r="X1" t="s">
        <v>1019</v>
      </c>
    </row>
    <row r="2" spans="1:24" x14ac:dyDescent="0.25">
      <c r="A2" s="6" t="s">
        <v>15</v>
      </c>
      <c r="B2" s="4">
        <v>30</v>
      </c>
      <c r="C2" s="4">
        <v>323.7</v>
      </c>
      <c r="D2" s="8">
        <f>C2/$B2</f>
        <v>10.79</v>
      </c>
      <c r="E2" s="4">
        <v>7131</v>
      </c>
      <c r="F2" s="8">
        <f>E2/$B2</f>
        <v>237.7</v>
      </c>
      <c r="G2" s="4">
        <v>472695</v>
      </c>
      <c r="H2" s="8">
        <f>G2/$B2</f>
        <v>15756.5</v>
      </c>
      <c r="I2" s="4">
        <v>216.60000000000002</v>
      </c>
      <c r="J2" s="8">
        <f>I2/$B2</f>
        <v>7.2200000000000006</v>
      </c>
      <c r="K2" s="4">
        <v>31232</v>
      </c>
      <c r="L2" s="8">
        <f>K2/$B2</f>
        <v>1041.0666666666666</v>
      </c>
      <c r="M2" s="4">
        <v>62</v>
      </c>
      <c r="N2" s="8">
        <f>M2/$B2</f>
        <v>2.0666666666666669</v>
      </c>
      <c r="O2" s="4">
        <v>5658</v>
      </c>
      <c r="P2" s="8">
        <f>O2/$B2</f>
        <v>188.6</v>
      </c>
      <c r="Q2" s="10">
        <v>354</v>
      </c>
      <c r="R2" s="10">
        <v>29302</v>
      </c>
      <c r="S2" s="10">
        <v>258</v>
      </c>
      <c r="T2">
        <v>11.8</v>
      </c>
      <c r="U2" s="11">
        <v>976.73333333333335</v>
      </c>
      <c r="V2" s="11">
        <v>8.6</v>
      </c>
      <c r="W2" s="13">
        <v>144.5</v>
      </c>
      <c r="X2">
        <f>W2/B2</f>
        <v>4.8166666666666664</v>
      </c>
    </row>
    <row r="3" spans="1:24" x14ac:dyDescent="0.25">
      <c r="A3" s="6" t="s">
        <v>157</v>
      </c>
      <c r="B3" s="4">
        <v>1</v>
      </c>
      <c r="C3" s="4">
        <v>8.9</v>
      </c>
      <c r="D3" s="8">
        <f t="shared" ref="D3:D30" si="0">C3/$B3</f>
        <v>8.9</v>
      </c>
      <c r="E3" s="4">
        <v>312</v>
      </c>
      <c r="F3" s="8">
        <f t="shared" ref="F3:F30" si="1">E3/$B3</f>
        <v>312</v>
      </c>
      <c r="G3" s="4">
        <v>16282</v>
      </c>
      <c r="H3" s="8">
        <f t="shared" ref="H3:H30" si="2">G3/$B3</f>
        <v>16282</v>
      </c>
      <c r="I3" s="4">
        <v>13</v>
      </c>
      <c r="J3" s="8">
        <f t="shared" ref="J3:J30" si="3">I3/$B3</f>
        <v>13</v>
      </c>
      <c r="K3" s="4">
        <v>2048</v>
      </c>
      <c r="L3" s="8">
        <f t="shared" ref="L3:L30" si="4">K3/$B3</f>
        <v>2048</v>
      </c>
      <c r="M3" s="4">
        <v>2.1</v>
      </c>
      <c r="N3" s="8">
        <f t="shared" ref="N3:N30" si="5">M3/$B3</f>
        <v>2.1</v>
      </c>
      <c r="O3" s="4">
        <v>160</v>
      </c>
      <c r="P3" s="8">
        <f t="shared" ref="P3:P30" si="6">O3/$B3</f>
        <v>160</v>
      </c>
      <c r="Q3" s="10">
        <v>32</v>
      </c>
      <c r="R3" s="10">
        <v>1280</v>
      </c>
      <c r="S3" s="10">
        <v>22</v>
      </c>
      <c r="T3" s="11">
        <v>32</v>
      </c>
      <c r="U3" s="11">
        <v>1280</v>
      </c>
      <c r="V3" s="11">
        <v>22</v>
      </c>
      <c r="W3" s="13">
        <v>4.7</v>
      </c>
      <c r="X3" s="12">
        <f t="shared" ref="X3:X30" si="7">W3/B3</f>
        <v>4.7</v>
      </c>
    </row>
    <row r="4" spans="1:24" x14ac:dyDescent="0.25">
      <c r="A4" s="6" t="s">
        <v>165</v>
      </c>
      <c r="B4" s="4">
        <v>1</v>
      </c>
      <c r="C4" s="4">
        <v>8.3000000000000007</v>
      </c>
      <c r="D4" s="8">
        <f t="shared" si="0"/>
        <v>8.3000000000000007</v>
      </c>
      <c r="E4" s="4">
        <v>401</v>
      </c>
      <c r="F4" s="8">
        <f t="shared" si="1"/>
        <v>401</v>
      </c>
      <c r="G4" s="4">
        <v>20569</v>
      </c>
      <c r="H4" s="8">
        <f t="shared" si="2"/>
        <v>20569</v>
      </c>
      <c r="I4" s="4">
        <v>20.7</v>
      </c>
      <c r="J4" s="8">
        <f t="shared" si="3"/>
        <v>20.7</v>
      </c>
      <c r="K4" s="4">
        <v>4096</v>
      </c>
      <c r="L4" s="8">
        <f t="shared" si="4"/>
        <v>4096</v>
      </c>
      <c r="M4" s="4">
        <v>8</v>
      </c>
      <c r="N4" s="8">
        <f t="shared" si="5"/>
        <v>8</v>
      </c>
      <c r="O4" s="4">
        <v>193</v>
      </c>
      <c r="P4" s="8">
        <f t="shared" si="6"/>
        <v>193</v>
      </c>
      <c r="Q4" s="10">
        <v>64</v>
      </c>
      <c r="R4" s="10">
        <v>1920</v>
      </c>
      <c r="S4" s="10">
        <v>11</v>
      </c>
      <c r="T4" s="11">
        <v>64</v>
      </c>
      <c r="U4" s="11">
        <v>1920</v>
      </c>
      <c r="V4" s="11">
        <v>11</v>
      </c>
      <c r="W4" s="13">
        <v>5.5</v>
      </c>
      <c r="X4" s="12">
        <f t="shared" si="7"/>
        <v>5.5</v>
      </c>
    </row>
    <row r="5" spans="1:24" x14ac:dyDescent="0.25">
      <c r="A5" s="6" t="s">
        <v>174</v>
      </c>
      <c r="B5" s="4">
        <v>32</v>
      </c>
      <c r="C5" s="4">
        <v>323.2</v>
      </c>
      <c r="D5" s="8">
        <f t="shared" si="0"/>
        <v>10.1</v>
      </c>
      <c r="E5" s="4">
        <v>8990</v>
      </c>
      <c r="F5" s="8">
        <f t="shared" si="1"/>
        <v>280.9375</v>
      </c>
      <c r="G5" s="4">
        <v>665620</v>
      </c>
      <c r="H5" s="8">
        <f t="shared" si="2"/>
        <v>20800.625</v>
      </c>
      <c r="I5" s="4">
        <v>276.2</v>
      </c>
      <c r="J5" s="8">
        <f t="shared" si="3"/>
        <v>8.6312499999999996</v>
      </c>
      <c r="K5" s="4">
        <v>89505</v>
      </c>
      <c r="L5" s="8">
        <f t="shared" si="4"/>
        <v>2797.03125</v>
      </c>
      <c r="M5" s="4">
        <v>63.200000000000017</v>
      </c>
      <c r="N5" s="8">
        <f t="shared" si="5"/>
        <v>1.9750000000000005</v>
      </c>
      <c r="O5" s="4">
        <v>6355.3</v>
      </c>
      <c r="P5" s="8">
        <f t="shared" si="6"/>
        <v>198.60312500000001</v>
      </c>
      <c r="Q5" s="10">
        <v>474</v>
      </c>
      <c r="R5" s="10">
        <v>41346</v>
      </c>
      <c r="S5" s="10">
        <v>622</v>
      </c>
      <c r="T5" s="11">
        <v>14.8125</v>
      </c>
      <c r="U5" s="11">
        <v>1292.0625</v>
      </c>
      <c r="V5" s="11">
        <v>19.4375</v>
      </c>
      <c r="W5" s="13">
        <v>176.8</v>
      </c>
      <c r="X5" s="12">
        <f t="shared" si="7"/>
        <v>5.5250000000000004</v>
      </c>
    </row>
    <row r="6" spans="1:24" x14ac:dyDescent="0.25">
      <c r="A6" s="6" t="s">
        <v>267</v>
      </c>
      <c r="B6" s="4">
        <v>5</v>
      </c>
      <c r="C6" s="4">
        <v>68.5</v>
      </c>
      <c r="D6" s="8">
        <f t="shared" si="0"/>
        <v>13.7</v>
      </c>
      <c r="E6" s="4">
        <v>1230</v>
      </c>
      <c r="F6" s="8">
        <f t="shared" si="1"/>
        <v>246</v>
      </c>
      <c r="G6" s="4">
        <v>141992</v>
      </c>
      <c r="H6" s="8">
        <f t="shared" si="2"/>
        <v>28398.400000000001</v>
      </c>
      <c r="I6" s="4">
        <v>31</v>
      </c>
      <c r="J6" s="8">
        <f t="shared" si="3"/>
        <v>6.2</v>
      </c>
      <c r="K6" s="4">
        <v>5632</v>
      </c>
      <c r="L6" s="8">
        <f t="shared" si="4"/>
        <v>1126.4000000000001</v>
      </c>
      <c r="M6" s="4">
        <v>7</v>
      </c>
      <c r="N6" s="8">
        <f t="shared" si="5"/>
        <v>1.4</v>
      </c>
      <c r="O6" s="4">
        <v>891</v>
      </c>
      <c r="P6" s="8">
        <f t="shared" si="6"/>
        <v>178.2</v>
      </c>
      <c r="Q6" s="10">
        <v>40</v>
      </c>
      <c r="R6" s="10">
        <v>4694</v>
      </c>
      <c r="S6" s="10">
        <v>84</v>
      </c>
      <c r="T6" s="11">
        <v>8</v>
      </c>
      <c r="U6" s="11">
        <v>938.8</v>
      </c>
      <c r="V6" s="11">
        <v>16.8</v>
      </c>
      <c r="W6" s="13">
        <v>21.9</v>
      </c>
      <c r="X6" s="12">
        <f t="shared" si="7"/>
        <v>4.38</v>
      </c>
    </row>
    <row r="7" spans="1:24" x14ac:dyDescent="0.25">
      <c r="A7" s="6" t="s">
        <v>278</v>
      </c>
      <c r="B7" s="4">
        <v>3</v>
      </c>
      <c r="C7" s="4">
        <v>30.3</v>
      </c>
      <c r="D7" s="8">
        <f t="shared" si="0"/>
        <v>10.1</v>
      </c>
      <c r="E7" s="4">
        <v>634</v>
      </c>
      <c r="F7" s="8">
        <f t="shared" si="1"/>
        <v>211.33333333333334</v>
      </c>
      <c r="G7" s="4">
        <v>33850</v>
      </c>
      <c r="H7" s="8">
        <f t="shared" si="2"/>
        <v>11283.333333333334</v>
      </c>
      <c r="I7" s="4">
        <v>20.149999999999999</v>
      </c>
      <c r="J7" s="8">
        <f t="shared" si="3"/>
        <v>6.7166666666666659</v>
      </c>
      <c r="K7" s="4">
        <v>2304</v>
      </c>
      <c r="L7" s="8">
        <f t="shared" si="4"/>
        <v>768</v>
      </c>
      <c r="M7" s="4">
        <v>5.3</v>
      </c>
      <c r="N7" s="8">
        <f t="shared" si="5"/>
        <v>1.7666666666666666</v>
      </c>
      <c r="O7" s="4">
        <v>439.3</v>
      </c>
      <c r="P7" s="8">
        <f t="shared" si="6"/>
        <v>146.43333333333334</v>
      </c>
      <c r="Q7" s="10">
        <v>28</v>
      </c>
      <c r="R7" s="10">
        <v>2614</v>
      </c>
      <c r="S7" s="10">
        <v>21</v>
      </c>
      <c r="T7" s="11">
        <v>9.3333333333333339</v>
      </c>
      <c r="U7" s="11">
        <v>871.33333333333337</v>
      </c>
      <c r="V7" s="11">
        <v>7</v>
      </c>
      <c r="W7" s="13">
        <v>14</v>
      </c>
      <c r="X7" s="12">
        <f t="shared" si="7"/>
        <v>4.666666666666667</v>
      </c>
    </row>
    <row r="8" spans="1:24" x14ac:dyDescent="0.25">
      <c r="A8" s="6" t="s">
        <v>288</v>
      </c>
      <c r="B8" s="4">
        <v>16</v>
      </c>
      <c r="C8" s="4">
        <v>157.4</v>
      </c>
      <c r="D8" s="8">
        <f t="shared" si="0"/>
        <v>9.8375000000000004</v>
      </c>
      <c r="E8" s="4">
        <v>4039</v>
      </c>
      <c r="F8" s="8">
        <f t="shared" si="1"/>
        <v>252.4375</v>
      </c>
      <c r="G8" s="4">
        <v>236980</v>
      </c>
      <c r="H8" s="8">
        <f t="shared" si="2"/>
        <v>14811.25</v>
      </c>
      <c r="I8" s="4">
        <v>113</v>
      </c>
      <c r="J8" s="8">
        <f t="shared" si="3"/>
        <v>7.0625</v>
      </c>
      <c r="K8" s="4">
        <v>13312</v>
      </c>
      <c r="L8" s="8">
        <f t="shared" si="4"/>
        <v>832</v>
      </c>
      <c r="M8" s="4">
        <v>32</v>
      </c>
      <c r="N8" s="8">
        <f t="shared" si="5"/>
        <v>2</v>
      </c>
      <c r="O8" s="4">
        <v>2281.3000000000002</v>
      </c>
      <c r="P8" s="8">
        <f t="shared" si="6"/>
        <v>142.58125000000001</v>
      </c>
      <c r="Q8" s="10">
        <v>105</v>
      </c>
      <c r="R8" s="10">
        <v>15896</v>
      </c>
      <c r="S8" s="10">
        <v>105</v>
      </c>
      <c r="T8" s="11">
        <v>6.5625</v>
      </c>
      <c r="U8" s="11">
        <v>993.5</v>
      </c>
      <c r="V8" s="11">
        <v>6.5625</v>
      </c>
      <c r="W8" s="13">
        <v>71.900000000000006</v>
      </c>
      <c r="X8" s="12">
        <f t="shared" si="7"/>
        <v>4.4937500000000004</v>
      </c>
    </row>
    <row r="9" spans="1:24" x14ac:dyDescent="0.25">
      <c r="A9" s="6" t="s">
        <v>318</v>
      </c>
      <c r="B9" s="4">
        <v>98</v>
      </c>
      <c r="C9" s="4">
        <v>1143.4000000000001</v>
      </c>
      <c r="D9" s="8">
        <f t="shared" si="0"/>
        <v>11.667346938775511</v>
      </c>
      <c r="E9" s="4">
        <v>24851</v>
      </c>
      <c r="F9" s="8">
        <f t="shared" si="1"/>
        <v>253.58163265306123</v>
      </c>
      <c r="G9" s="4">
        <v>1620469</v>
      </c>
      <c r="H9" s="8">
        <f t="shared" si="2"/>
        <v>16535.397959183672</v>
      </c>
      <c r="I9" s="4">
        <v>678.84999999999968</v>
      </c>
      <c r="J9" s="8">
        <f t="shared" si="3"/>
        <v>6.9270408163265271</v>
      </c>
      <c r="K9" s="4">
        <v>123713</v>
      </c>
      <c r="L9" s="8">
        <f t="shared" si="4"/>
        <v>1262.3775510204082</v>
      </c>
      <c r="M9" s="4">
        <v>182.50000000000031</v>
      </c>
      <c r="N9" s="8">
        <f t="shared" si="5"/>
        <v>1.8622448979591868</v>
      </c>
      <c r="O9" s="4">
        <v>15216.399999999998</v>
      </c>
      <c r="P9" s="8">
        <f t="shared" si="6"/>
        <v>155.26938775510203</v>
      </c>
      <c r="Q9" s="10">
        <v>1185.3</v>
      </c>
      <c r="R9" s="10">
        <v>92290</v>
      </c>
      <c r="S9" s="10">
        <v>1027</v>
      </c>
      <c r="T9" s="11">
        <v>12.094897959183672</v>
      </c>
      <c r="U9" s="11">
        <v>941.73469387755097</v>
      </c>
      <c r="V9" s="11">
        <v>10.479591836734693</v>
      </c>
      <c r="W9" s="13">
        <v>414.3</v>
      </c>
      <c r="X9" s="12">
        <f t="shared" si="7"/>
        <v>4.2275510204081632</v>
      </c>
    </row>
    <row r="10" spans="1:24" x14ac:dyDescent="0.25">
      <c r="A10" s="6" t="s">
        <v>516</v>
      </c>
      <c r="B10" s="4">
        <v>1</v>
      </c>
      <c r="C10" s="4">
        <v>13</v>
      </c>
      <c r="D10" s="8">
        <f t="shared" si="0"/>
        <v>13</v>
      </c>
      <c r="E10" s="4">
        <v>165</v>
      </c>
      <c r="F10" s="8">
        <f t="shared" si="1"/>
        <v>165</v>
      </c>
      <c r="G10" s="4">
        <v>28902</v>
      </c>
      <c r="H10" s="8">
        <f t="shared" si="2"/>
        <v>28902</v>
      </c>
      <c r="I10" s="4">
        <v>5</v>
      </c>
      <c r="J10" s="8">
        <f t="shared" si="3"/>
        <v>5</v>
      </c>
      <c r="K10" s="4">
        <v>0</v>
      </c>
      <c r="L10" s="8">
        <f t="shared" si="4"/>
        <v>0</v>
      </c>
      <c r="M10" s="4">
        <v>0</v>
      </c>
      <c r="N10" s="8">
        <f t="shared" si="5"/>
        <v>0</v>
      </c>
      <c r="O10" s="4">
        <v>122</v>
      </c>
      <c r="P10" s="8">
        <f t="shared" si="6"/>
        <v>122</v>
      </c>
      <c r="Q10" s="10">
        <v>16</v>
      </c>
      <c r="R10" s="10">
        <v>480</v>
      </c>
      <c r="S10" s="10">
        <v>6</v>
      </c>
      <c r="T10" s="11">
        <v>16</v>
      </c>
      <c r="U10" s="11">
        <v>480</v>
      </c>
      <c r="V10" s="11">
        <v>6</v>
      </c>
      <c r="W10" s="13">
        <v>3.5</v>
      </c>
      <c r="X10" s="12">
        <f t="shared" si="7"/>
        <v>3.5</v>
      </c>
    </row>
    <row r="11" spans="1:24" x14ac:dyDescent="0.25">
      <c r="A11" s="6" t="s">
        <v>518</v>
      </c>
      <c r="B11" s="4">
        <v>1</v>
      </c>
      <c r="C11" s="4">
        <v>14</v>
      </c>
      <c r="D11" s="8">
        <f t="shared" si="0"/>
        <v>14</v>
      </c>
      <c r="E11" s="4">
        <v>218</v>
      </c>
      <c r="F11" s="8">
        <f t="shared" si="1"/>
        <v>218</v>
      </c>
      <c r="G11" s="4">
        <v>17468</v>
      </c>
      <c r="H11" s="8">
        <f t="shared" si="2"/>
        <v>17468</v>
      </c>
      <c r="I11" s="4">
        <v>5</v>
      </c>
      <c r="J11" s="8">
        <f t="shared" si="3"/>
        <v>5</v>
      </c>
      <c r="K11" s="4">
        <v>512</v>
      </c>
      <c r="L11" s="8">
        <f t="shared" si="4"/>
        <v>512</v>
      </c>
      <c r="M11" s="4">
        <v>0</v>
      </c>
      <c r="N11" s="8">
        <f t="shared" si="5"/>
        <v>0</v>
      </c>
      <c r="O11" s="4">
        <v>83</v>
      </c>
      <c r="P11" s="8">
        <f t="shared" si="6"/>
        <v>83</v>
      </c>
      <c r="Q11" s="10">
        <v>4</v>
      </c>
      <c r="R11" s="10">
        <v>240</v>
      </c>
      <c r="S11" s="10">
        <v>4</v>
      </c>
      <c r="T11" s="11">
        <v>4</v>
      </c>
      <c r="U11" s="11">
        <v>240</v>
      </c>
      <c r="V11" s="11">
        <v>4</v>
      </c>
      <c r="W11" s="13">
        <v>1.56</v>
      </c>
      <c r="X11" s="12">
        <f t="shared" si="7"/>
        <v>1.56</v>
      </c>
    </row>
    <row r="12" spans="1:24" x14ac:dyDescent="0.25">
      <c r="A12" s="6" t="s">
        <v>520</v>
      </c>
      <c r="B12" s="4">
        <v>1</v>
      </c>
      <c r="C12" s="4">
        <v>9.9</v>
      </c>
      <c r="D12" s="8">
        <f t="shared" si="0"/>
        <v>9.9</v>
      </c>
      <c r="E12" s="4">
        <v>245</v>
      </c>
      <c r="F12" s="8">
        <f t="shared" si="1"/>
        <v>245</v>
      </c>
      <c r="G12" s="4">
        <v>16062</v>
      </c>
      <c r="H12" s="8">
        <f t="shared" si="2"/>
        <v>16062</v>
      </c>
      <c r="I12" s="4">
        <v>8</v>
      </c>
      <c r="J12" s="8">
        <f t="shared" si="3"/>
        <v>8</v>
      </c>
      <c r="K12" s="4">
        <v>1024</v>
      </c>
      <c r="L12" s="8">
        <f t="shared" si="4"/>
        <v>1024</v>
      </c>
      <c r="M12" s="4">
        <v>2</v>
      </c>
      <c r="N12" s="8">
        <f t="shared" si="5"/>
        <v>2</v>
      </c>
      <c r="O12" s="4">
        <v>141</v>
      </c>
      <c r="P12" s="8">
        <f t="shared" si="6"/>
        <v>141</v>
      </c>
      <c r="Q12" s="10">
        <v>16</v>
      </c>
      <c r="R12" s="10">
        <v>960</v>
      </c>
      <c r="S12" s="10">
        <v>9</v>
      </c>
      <c r="T12" s="11">
        <v>16</v>
      </c>
      <c r="U12" s="11">
        <v>960</v>
      </c>
      <c r="V12" s="11">
        <v>9</v>
      </c>
      <c r="W12" s="13">
        <v>4.5</v>
      </c>
      <c r="X12" s="12">
        <f t="shared" si="7"/>
        <v>4.5</v>
      </c>
    </row>
    <row r="13" spans="1:24" x14ac:dyDescent="0.25">
      <c r="A13" s="6" t="s">
        <v>525</v>
      </c>
      <c r="B13" s="4">
        <v>5</v>
      </c>
      <c r="C13" s="4">
        <v>50.800000000000004</v>
      </c>
      <c r="D13" s="8">
        <f t="shared" si="0"/>
        <v>10.16</v>
      </c>
      <c r="E13" s="4">
        <v>1230</v>
      </c>
      <c r="F13" s="8">
        <f t="shared" si="1"/>
        <v>246</v>
      </c>
      <c r="G13" s="4">
        <v>58332</v>
      </c>
      <c r="H13" s="8">
        <f t="shared" si="2"/>
        <v>11666.4</v>
      </c>
      <c r="I13" s="4">
        <v>33</v>
      </c>
      <c r="J13" s="8">
        <f t="shared" si="3"/>
        <v>6.6</v>
      </c>
      <c r="K13" s="4">
        <v>3584</v>
      </c>
      <c r="L13" s="8">
        <f t="shared" si="4"/>
        <v>716.8</v>
      </c>
      <c r="M13" s="4">
        <v>11.600000000000001</v>
      </c>
      <c r="N13" s="8">
        <f t="shared" si="5"/>
        <v>2.3200000000000003</v>
      </c>
      <c r="O13" s="4">
        <v>1151</v>
      </c>
      <c r="P13" s="8">
        <f t="shared" si="6"/>
        <v>230.2</v>
      </c>
      <c r="Q13" s="10">
        <v>44</v>
      </c>
      <c r="R13" s="10">
        <v>5388</v>
      </c>
      <c r="S13" s="10">
        <v>40</v>
      </c>
      <c r="T13" s="11">
        <v>8.8000000000000007</v>
      </c>
      <c r="U13" s="11">
        <v>1077.5999999999999</v>
      </c>
      <c r="V13" s="11">
        <v>8</v>
      </c>
      <c r="W13" s="13">
        <v>26</v>
      </c>
      <c r="X13" s="12">
        <f t="shared" si="7"/>
        <v>5.2</v>
      </c>
    </row>
    <row r="14" spans="1:24" x14ac:dyDescent="0.25">
      <c r="A14" s="6" t="s">
        <v>535</v>
      </c>
      <c r="B14" s="4">
        <v>3</v>
      </c>
      <c r="C14" s="4">
        <v>25.400000000000002</v>
      </c>
      <c r="D14" s="8">
        <f t="shared" si="0"/>
        <v>8.4666666666666668</v>
      </c>
      <c r="E14" s="4">
        <v>757</v>
      </c>
      <c r="F14" s="8">
        <f t="shared" si="1"/>
        <v>252.33333333333334</v>
      </c>
      <c r="G14" s="4">
        <v>42328</v>
      </c>
      <c r="H14" s="8">
        <f t="shared" si="2"/>
        <v>14109.333333333334</v>
      </c>
      <c r="I14" s="4">
        <v>34</v>
      </c>
      <c r="J14" s="8">
        <f t="shared" si="3"/>
        <v>11.333333333333334</v>
      </c>
      <c r="K14" s="4">
        <v>7168</v>
      </c>
      <c r="L14" s="8">
        <f t="shared" si="4"/>
        <v>2389.3333333333335</v>
      </c>
      <c r="M14" s="4">
        <v>15</v>
      </c>
      <c r="N14" s="8">
        <f t="shared" si="5"/>
        <v>5</v>
      </c>
      <c r="O14" s="4">
        <v>438.2</v>
      </c>
      <c r="P14" s="8">
        <f t="shared" si="6"/>
        <v>146.06666666666666</v>
      </c>
      <c r="Q14" s="10">
        <v>40</v>
      </c>
      <c r="R14" s="10">
        <v>3414</v>
      </c>
      <c r="S14" s="10">
        <v>55</v>
      </c>
      <c r="T14" s="11">
        <v>13.333333333333334</v>
      </c>
      <c r="U14" s="11">
        <v>1138</v>
      </c>
      <c r="V14" s="11">
        <v>18.333333333333332</v>
      </c>
      <c r="W14" s="13">
        <v>15.5</v>
      </c>
      <c r="X14" s="12">
        <f t="shared" si="7"/>
        <v>5.166666666666667</v>
      </c>
    </row>
    <row r="15" spans="1:24" x14ac:dyDescent="0.25">
      <c r="A15" s="6" t="s">
        <v>540</v>
      </c>
      <c r="B15" s="4">
        <v>106</v>
      </c>
      <c r="C15" s="4">
        <v>1124.7999999999997</v>
      </c>
      <c r="D15" s="8">
        <f t="shared" si="0"/>
        <v>10.611320754716978</v>
      </c>
      <c r="E15" s="4">
        <v>26267</v>
      </c>
      <c r="F15" s="8">
        <f t="shared" si="1"/>
        <v>247.80188679245282</v>
      </c>
      <c r="G15" s="4">
        <v>1691037</v>
      </c>
      <c r="H15" s="8">
        <f t="shared" si="2"/>
        <v>15953.17924528302</v>
      </c>
      <c r="I15" s="4">
        <v>705.54999999999961</v>
      </c>
      <c r="J15" s="8">
        <f t="shared" si="3"/>
        <v>6.6561320754716942</v>
      </c>
      <c r="K15" s="4">
        <v>96896</v>
      </c>
      <c r="L15" s="8">
        <f t="shared" si="4"/>
        <v>914.11320754716985</v>
      </c>
      <c r="M15" s="4">
        <v>155.00000000000009</v>
      </c>
      <c r="N15" s="8">
        <f t="shared" si="5"/>
        <v>1.4622641509433971</v>
      </c>
      <c r="O15" s="4">
        <v>15336.4</v>
      </c>
      <c r="P15" s="8">
        <f t="shared" si="6"/>
        <v>144.68301886792452</v>
      </c>
      <c r="Q15" s="10">
        <v>1142</v>
      </c>
      <c r="R15" s="10">
        <v>102580</v>
      </c>
      <c r="S15" s="10">
        <v>1095</v>
      </c>
      <c r="T15" s="11">
        <v>10.773584905660377</v>
      </c>
      <c r="U15" s="11">
        <v>967.7358490566038</v>
      </c>
      <c r="V15" s="11">
        <v>10.330188679245284</v>
      </c>
      <c r="W15" s="13">
        <v>465.63</v>
      </c>
      <c r="X15" s="12">
        <f t="shared" si="7"/>
        <v>4.3927358490566037</v>
      </c>
    </row>
    <row r="16" spans="1:24" x14ac:dyDescent="0.25">
      <c r="A16" s="6" t="s">
        <v>730</v>
      </c>
      <c r="B16" s="4">
        <v>1</v>
      </c>
      <c r="C16" s="4">
        <v>14.5</v>
      </c>
      <c r="D16" s="8">
        <f t="shared" si="0"/>
        <v>14.5</v>
      </c>
      <c r="E16" s="4">
        <v>258</v>
      </c>
      <c r="F16" s="8">
        <f t="shared" si="1"/>
        <v>258</v>
      </c>
      <c r="G16" s="4">
        <v>29111</v>
      </c>
      <c r="H16" s="8">
        <f t="shared" si="2"/>
        <v>29111</v>
      </c>
      <c r="I16" s="4">
        <v>5</v>
      </c>
      <c r="J16" s="8">
        <f t="shared" si="3"/>
        <v>5</v>
      </c>
      <c r="K16" s="4">
        <v>1024</v>
      </c>
      <c r="L16" s="8">
        <f t="shared" si="4"/>
        <v>1024</v>
      </c>
      <c r="M16" s="4">
        <v>1</v>
      </c>
      <c r="N16" s="8">
        <f t="shared" si="5"/>
        <v>1</v>
      </c>
      <c r="O16" s="4">
        <v>171.8</v>
      </c>
      <c r="P16" s="8">
        <f t="shared" si="6"/>
        <v>171.8</v>
      </c>
      <c r="Q16" s="10">
        <v>8</v>
      </c>
      <c r="R16" s="10">
        <v>480</v>
      </c>
      <c r="S16" s="10">
        <v>10</v>
      </c>
      <c r="T16" s="11">
        <v>8</v>
      </c>
      <c r="U16" s="11">
        <v>480</v>
      </c>
      <c r="V16" s="11">
        <v>10</v>
      </c>
      <c r="W16" s="13">
        <v>3.1</v>
      </c>
      <c r="X16" s="12">
        <f t="shared" si="7"/>
        <v>3.1</v>
      </c>
    </row>
    <row r="17" spans="1:24" x14ac:dyDescent="0.25">
      <c r="A17" s="6" t="s">
        <v>732</v>
      </c>
      <c r="B17" s="4">
        <v>2</v>
      </c>
      <c r="C17" s="4">
        <v>22.5</v>
      </c>
      <c r="D17" s="8">
        <f t="shared" si="0"/>
        <v>11.25</v>
      </c>
      <c r="E17" s="4">
        <v>398</v>
      </c>
      <c r="F17" s="8">
        <f t="shared" si="1"/>
        <v>199</v>
      </c>
      <c r="G17" s="4">
        <v>25003</v>
      </c>
      <c r="H17" s="8">
        <f t="shared" si="2"/>
        <v>12501.5</v>
      </c>
      <c r="I17" s="4">
        <v>8.1999999999999993</v>
      </c>
      <c r="J17" s="8">
        <f t="shared" si="3"/>
        <v>4.0999999999999996</v>
      </c>
      <c r="K17" s="4">
        <v>1024</v>
      </c>
      <c r="L17" s="8">
        <f t="shared" si="4"/>
        <v>512</v>
      </c>
      <c r="M17" s="4">
        <v>2</v>
      </c>
      <c r="N17" s="8">
        <f t="shared" si="5"/>
        <v>1</v>
      </c>
      <c r="O17" s="4">
        <v>142</v>
      </c>
      <c r="P17" s="8">
        <f t="shared" si="6"/>
        <v>71</v>
      </c>
      <c r="Q17" s="10">
        <v>32</v>
      </c>
      <c r="R17" s="10">
        <v>1280</v>
      </c>
      <c r="S17" s="10">
        <v>31</v>
      </c>
      <c r="T17" s="11">
        <v>16</v>
      </c>
      <c r="U17" s="11">
        <v>640</v>
      </c>
      <c r="V17" s="11">
        <v>15.5</v>
      </c>
      <c r="W17" s="13">
        <v>7.5</v>
      </c>
      <c r="X17" s="12">
        <f t="shared" si="7"/>
        <v>3.75</v>
      </c>
    </row>
    <row r="18" spans="1:24" x14ac:dyDescent="0.25">
      <c r="A18" s="6" t="s">
        <v>735</v>
      </c>
      <c r="B18" s="4">
        <v>18</v>
      </c>
      <c r="C18" s="4">
        <v>212</v>
      </c>
      <c r="D18" s="8">
        <f t="shared" si="0"/>
        <v>11.777777777777779</v>
      </c>
      <c r="E18" s="4">
        <v>4377</v>
      </c>
      <c r="F18" s="8">
        <f t="shared" si="1"/>
        <v>243.16666666666666</v>
      </c>
      <c r="G18" s="4">
        <v>280279</v>
      </c>
      <c r="H18" s="8">
        <f t="shared" si="2"/>
        <v>15571.055555555555</v>
      </c>
      <c r="I18" s="4">
        <v>120</v>
      </c>
      <c r="J18" s="8">
        <f t="shared" si="3"/>
        <v>6.666666666666667</v>
      </c>
      <c r="K18" s="4">
        <v>10496</v>
      </c>
      <c r="L18" s="8">
        <f t="shared" si="4"/>
        <v>583.11111111111109</v>
      </c>
      <c r="M18" s="4">
        <v>11</v>
      </c>
      <c r="N18" s="8">
        <f t="shared" si="5"/>
        <v>0.61111111111111116</v>
      </c>
      <c r="O18" s="4">
        <v>2615.1</v>
      </c>
      <c r="P18" s="8">
        <f t="shared" si="6"/>
        <v>145.28333333333333</v>
      </c>
      <c r="Q18" s="10">
        <v>232</v>
      </c>
      <c r="R18" s="10">
        <v>14614</v>
      </c>
      <c r="S18" s="10">
        <v>188</v>
      </c>
      <c r="T18" s="11">
        <v>12.888888888888889</v>
      </c>
      <c r="U18" s="11">
        <v>811.88888888888891</v>
      </c>
      <c r="V18" s="11">
        <v>10.444444444444445</v>
      </c>
      <c r="W18" s="13">
        <v>71.8</v>
      </c>
      <c r="X18" s="12">
        <f t="shared" si="7"/>
        <v>3.9888888888888889</v>
      </c>
    </row>
    <row r="19" spans="1:24" x14ac:dyDescent="0.25">
      <c r="A19" s="6" t="s">
        <v>773</v>
      </c>
      <c r="B19" s="4">
        <v>2</v>
      </c>
      <c r="C19" s="4">
        <v>19.399999999999999</v>
      </c>
      <c r="D19" s="8">
        <f t="shared" si="0"/>
        <v>9.6999999999999993</v>
      </c>
      <c r="E19" s="4">
        <v>500</v>
      </c>
      <c r="F19" s="8">
        <f t="shared" si="1"/>
        <v>250</v>
      </c>
      <c r="G19" s="4">
        <v>26143</v>
      </c>
      <c r="H19" s="8">
        <f t="shared" si="2"/>
        <v>13071.5</v>
      </c>
      <c r="I19" s="4">
        <v>16.149999999999999</v>
      </c>
      <c r="J19" s="8">
        <f t="shared" si="3"/>
        <v>8.0749999999999993</v>
      </c>
      <c r="K19" s="4">
        <v>2560</v>
      </c>
      <c r="L19" s="8">
        <f t="shared" si="4"/>
        <v>1280</v>
      </c>
      <c r="M19" s="4">
        <v>6</v>
      </c>
      <c r="N19" s="8">
        <f t="shared" si="5"/>
        <v>3</v>
      </c>
      <c r="O19" s="4">
        <v>265</v>
      </c>
      <c r="P19" s="8">
        <f t="shared" si="6"/>
        <v>132.5</v>
      </c>
      <c r="Q19" s="10">
        <v>20</v>
      </c>
      <c r="R19" s="10">
        <v>2080</v>
      </c>
      <c r="S19" s="10">
        <v>22</v>
      </c>
      <c r="T19" s="11">
        <v>10</v>
      </c>
      <c r="U19" s="11">
        <v>1040</v>
      </c>
      <c r="V19" s="11">
        <v>11</v>
      </c>
      <c r="W19" s="13">
        <v>9.5</v>
      </c>
      <c r="X19" s="12">
        <f t="shared" si="7"/>
        <v>4.75</v>
      </c>
    </row>
    <row r="20" spans="1:24" x14ac:dyDescent="0.25">
      <c r="A20" s="6" t="s">
        <v>776</v>
      </c>
      <c r="B20" s="4">
        <v>20</v>
      </c>
      <c r="C20" s="4">
        <v>172.10000000000002</v>
      </c>
      <c r="D20" s="8">
        <f t="shared" si="0"/>
        <v>8.6050000000000004</v>
      </c>
      <c r="E20" s="4">
        <v>5139</v>
      </c>
      <c r="F20" s="8">
        <f t="shared" si="1"/>
        <v>256.95</v>
      </c>
      <c r="G20" s="4">
        <v>283443</v>
      </c>
      <c r="H20" s="8">
        <f t="shared" si="2"/>
        <v>14172.15</v>
      </c>
      <c r="I20" s="4">
        <v>163</v>
      </c>
      <c r="J20" s="8">
        <f t="shared" si="3"/>
        <v>8.15</v>
      </c>
      <c r="K20" s="4">
        <v>24064</v>
      </c>
      <c r="L20" s="8">
        <f t="shared" si="4"/>
        <v>1203.2</v>
      </c>
      <c r="M20" s="4">
        <v>68</v>
      </c>
      <c r="N20" s="8">
        <f t="shared" si="5"/>
        <v>3.4</v>
      </c>
      <c r="O20" s="4">
        <v>2942.2</v>
      </c>
      <c r="P20" s="8">
        <f t="shared" si="6"/>
        <v>147.10999999999999</v>
      </c>
      <c r="Q20" s="10">
        <v>196</v>
      </c>
      <c r="R20" s="10">
        <v>21658</v>
      </c>
      <c r="S20" s="10">
        <v>357</v>
      </c>
      <c r="T20" s="11">
        <v>9.8000000000000007</v>
      </c>
      <c r="U20" s="11">
        <v>1082.9000000000001</v>
      </c>
      <c r="V20" s="11">
        <v>17.850000000000001</v>
      </c>
      <c r="W20" s="13">
        <v>97.2</v>
      </c>
      <c r="X20" s="12">
        <f t="shared" si="7"/>
        <v>4.8600000000000003</v>
      </c>
    </row>
    <row r="21" spans="1:24" x14ac:dyDescent="0.25">
      <c r="A21" s="6" t="s">
        <v>801</v>
      </c>
      <c r="B21" s="4">
        <v>19</v>
      </c>
      <c r="C21" s="4">
        <v>267.5</v>
      </c>
      <c r="D21" s="8">
        <f t="shared" si="0"/>
        <v>14.078947368421053</v>
      </c>
      <c r="E21" s="4">
        <v>4206</v>
      </c>
      <c r="F21" s="8">
        <f t="shared" si="1"/>
        <v>221.36842105263159</v>
      </c>
      <c r="G21" s="4">
        <v>244158</v>
      </c>
      <c r="H21" s="8">
        <f t="shared" si="2"/>
        <v>12850.421052631578</v>
      </c>
      <c r="I21" s="4">
        <v>110.45000000000002</v>
      </c>
      <c r="J21" s="8">
        <f t="shared" si="3"/>
        <v>5.8131578947368432</v>
      </c>
      <c r="K21" s="4">
        <v>7072</v>
      </c>
      <c r="L21" s="8">
        <f t="shared" si="4"/>
        <v>372.21052631578948</v>
      </c>
      <c r="M21" s="4">
        <v>9.6</v>
      </c>
      <c r="N21" s="8">
        <f t="shared" si="5"/>
        <v>0.50526315789473686</v>
      </c>
      <c r="O21" s="4">
        <v>2374.8000000000002</v>
      </c>
      <c r="P21" s="8">
        <f t="shared" si="6"/>
        <v>124.98947368421054</v>
      </c>
      <c r="Q21" s="10">
        <v>214</v>
      </c>
      <c r="R21" s="10">
        <v>12246</v>
      </c>
      <c r="S21" s="10">
        <v>122</v>
      </c>
      <c r="T21" s="11">
        <v>11.263157894736842</v>
      </c>
      <c r="U21" s="11">
        <v>644.52631578947364</v>
      </c>
      <c r="V21" s="11">
        <v>6.4210526315789478</v>
      </c>
      <c r="W21" s="13">
        <v>63.7</v>
      </c>
      <c r="X21" s="12">
        <f t="shared" si="7"/>
        <v>3.3526315789473684</v>
      </c>
    </row>
    <row r="22" spans="1:24" x14ac:dyDescent="0.25">
      <c r="A22" s="6" t="s">
        <v>826</v>
      </c>
      <c r="B22" s="4">
        <v>5</v>
      </c>
      <c r="C22" s="4">
        <v>59.099999999999994</v>
      </c>
      <c r="D22" s="8">
        <f t="shared" si="0"/>
        <v>11.819999999999999</v>
      </c>
      <c r="E22" s="4">
        <v>900</v>
      </c>
      <c r="F22" s="8">
        <f t="shared" si="1"/>
        <v>180</v>
      </c>
      <c r="G22" s="4">
        <v>148387</v>
      </c>
      <c r="H22" s="8">
        <f t="shared" si="2"/>
        <v>29677.4</v>
      </c>
      <c r="I22" s="4">
        <v>28.349999999999998</v>
      </c>
      <c r="J22" s="8">
        <f t="shared" si="3"/>
        <v>5.67</v>
      </c>
      <c r="K22" s="4">
        <v>2816</v>
      </c>
      <c r="L22" s="8">
        <f t="shared" si="4"/>
        <v>563.20000000000005</v>
      </c>
      <c r="M22" s="4">
        <v>5</v>
      </c>
      <c r="N22" s="8">
        <f t="shared" si="5"/>
        <v>1</v>
      </c>
      <c r="O22" s="4">
        <v>2022</v>
      </c>
      <c r="P22" s="8">
        <f t="shared" si="6"/>
        <v>404.4</v>
      </c>
      <c r="Q22" s="10">
        <v>112</v>
      </c>
      <c r="R22" s="10">
        <v>3780</v>
      </c>
      <c r="S22" s="10">
        <v>38</v>
      </c>
      <c r="T22" s="11">
        <v>22.4</v>
      </c>
      <c r="U22" s="11">
        <v>756</v>
      </c>
      <c r="V22" s="11">
        <v>7.6</v>
      </c>
      <c r="W22" s="13">
        <v>34.200000000000003</v>
      </c>
      <c r="X22" s="12">
        <f t="shared" si="7"/>
        <v>6.8400000000000007</v>
      </c>
    </row>
    <row r="23" spans="1:24" x14ac:dyDescent="0.25">
      <c r="A23" s="6" t="s">
        <v>835</v>
      </c>
      <c r="B23" s="4">
        <v>2</v>
      </c>
      <c r="C23" s="4">
        <v>21.9</v>
      </c>
      <c r="D23" s="8">
        <f t="shared" si="0"/>
        <v>10.95</v>
      </c>
      <c r="E23" s="4">
        <v>942</v>
      </c>
      <c r="F23" s="8">
        <f t="shared" si="1"/>
        <v>471</v>
      </c>
      <c r="G23" s="4">
        <v>81293</v>
      </c>
      <c r="H23" s="8">
        <f t="shared" si="2"/>
        <v>40646.5</v>
      </c>
      <c r="I23" s="4">
        <v>26</v>
      </c>
      <c r="J23" s="8">
        <f t="shared" si="3"/>
        <v>13</v>
      </c>
      <c r="K23" s="4">
        <v>4096</v>
      </c>
      <c r="L23" s="8">
        <f t="shared" si="4"/>
        <v>2048</v>
      </c>
      <c r="M23" s="4">
        <v>4.2</v>
      </c>
      <c r="N23" s="8">
        <f t="shared" si="5"/>
        <v>2.1</v>
      </c>
      <c r="O23" s="4">
        <v>385</v>
      </c>
      <c r="P23" s="8">
        <f t="shared" si="6"/>
        <v>192.5</v>
      </c>
      <c r="Q23" s="10">
        <v>128</v>
      </c>
      <c r="R23" s="10">
        <v>3840</v>
      </c>
      <c r="S23" s="10">
        <v>30</v>
      </c>
      <c r="T23" s="11">
        <v>64</v>
      </c>
      <c r="U23" s="11">
        <v>1920</v>
      </c>
      <c r="V23" s="11">
        <v>15</v>
      </c>
      <c r="W23" s="13">
        <v>9.4</v>
      </c>
      <c r="X23" s="12">
        <f t="shared" si="7"/>
        <v>4.7</v>
      </c>
    </row>
    <row r="24" spans="1:24" x14ac:dyDescent="0.25">
      <c r="A24" s="6" t="s">
        <v>839</v>
      </c>
      <c r="B24" s="4">
        <v>11</v>
      </c>
      <c r="C24" s="4">
        <v>103.2</v>
      </c>
      <c r="D24" s="8">
        <f t="shared" si="0"/>
        <v>9.3818181818181827</v>
      </c>
      <c r="E24" s="4">
        <v>2472</v>
      </c>
      <c r="F24" s="8">
        <f t="shared" si="1"/>
        <v>224.72727272727272</v>
      </c>
      <c r="G24" s="4">
        <v>132676</v>
      </c>
      <c r="H24" s="8">
        <f t="shared" si="2"/>
        <v>12061.454545454546</v>
      </c>
      <c r="I24" s="4">
        <v>76</v>
      </c>
      <c r="J24" s="8">
        <f t="shared" si="3"/>
        <v>6.9090909090909092</v>
      </c>
      <c r="K24" s="4">
        <v>8448</v>
      </c>
      <c r="L24" s="8">
        <f t="shared" si="4"/>
        <v>768</v>
      </c>
      <c r="M24" s="4">
        <v>29.200000000000003</v>
      </c>
      <c r="N24" s="8">
        <f t="shared" si="5"/>
        <v>2.6545454545454548</v>
      </c>
      <c r="O24" s="4">
        <v>1526</v>
      </c>
      <c r="P24" s="8">
        <f t="shared" si="6"/>
        <v>138.72727272727272</v>
      </c>
      <c r="Q24" s="10">
        <v>80</v>
      </c>
      <c r="R24" s="10">
        <v>10136</v>
      </c>
      <c r="S24" s="10">
        <v>80</v>
      </c>
      <c r="T24" s="11">
        <v>7.2727272727272725</v>
      </c>
      <c r="U24" s="11">
        <v>921.4545454545455</v>
      </c>
      <c r="V24" s="11">
        <v>7.2727272727272725</v>
      </c>
      <c r="W24" s="13">
        <v>51.5</v>
      </c>
      <c r="X24" s="12">
        <f t="shared" si="7"/>
        <v>4.6818181818181817</v>
      </c>
    </row>
    <row r="25" spans="1:24" x14ac:dyDescent="0.25">
      <c r="A25" s="6" t="s">
        <v>852</v>
      </c>
      <c r="B25" s="4">
        <v>6</v>
      </c>
      <c r="C25" s="4">
        <v>64.2</v>
      </c>
      <c r="D25" s="8">
        <f t="shared" si="0"/>
        <v>10.700000000000001</v>
      </c>
      <c r="E25" s="4">
        <v>1451</v>
      </c>
      <c r="F25" s="8">
        <f t="shared" si="1"/>
        <v>241.83333333333334</v>
      </c>
      <c r="G25" s="4">
        <v>52018</v>
      </c>
      <c r="H25" s="8">
        <f t="shared" si="2"/>
        <v>8669.6666666666661</v>
      </c>
      <c r="I25" s="4">
        <v>28.15</v>
      </c>
      <c r="J25" s="8">
        <f t="shared" si="3"/>
        <v>4.6916666666666664</v>
      </c>
      <c r="K25" s="4">
        <v>4096</v>
      </c>
      <c r="L25" s="8">
        <f t="shared" si="4"/>
        <v>682.66666666666663</v>
      </c>
      <c r="M25" s="4">
        <v>7</v>
      </c>
      <c r="N25" s="8">
        <f t="shared" si="5"/>
        <v>1.1666666666666667</v>
      </c>
      <c r="O25" s="4">
        <v>766</v>
      </c>
      <c r="P25" s="8">
        <f t="shared" si="6"/>
        <v>127.66666666666667</v>
      </c>
      <c r="Q25" s="10">
        <v>32</v>
      </c>
      <c r="R25" s="10">
        <v>5440</v>
      </c>
      <c r="S25" s="10">
        <v>61</v>
      </c>
      <c r="T25" s="11">
        <v>5.333333333333333</v>
      </c>
      <c r="U25" s="11">
        <v>906.66666666666663</v>
      </c>
      <c r="V25" s="11">
        <v>10.166666666666666</v>
      </c>
      <c r="W25" s="13">
        <v>25.5</v>
      </c>
      <c r="X25" s="12">
        <f t="shared" si="7"/>
        <v>4.25</v>
      </c>
    </row>
    <row r="26" spans="1:24" x14ac:dyDescent="0.25">
      <c r="A26" s="6" t="s">
        <v>860</v>
      </c>
      <c r="B26" s="4">
        <v>6</v>
      </c>
      <c r="C26" s="4">
        <v>52.5</v>
      </c>
      <c r="D26" s="8">
        <f t="shared" si="0"/>
        <v>8.75</v>
      </c>
      <c r="E26" s="4">
        <v>2046</v>
      </c>
      <c r="F26" s="8">
        <f t="shared" si="1"/>
        <v>341</v>
      </c>
      <c r="G26" s="4">
        <v>106023</v>
      </c>
      <c r="H26" s="8">
        <f t="shared" si="2"/>
        <v>17670.5</v>
      </c>
      <c r="I26" s="4">
        <v>68</v>
      </c>
      <c r="J26" s="8">
        <f t="shared" si="3"/>
        <v>11.333333333333334</v>
      </c>
      <c r="K26" s="4">
        <v>12288</v>
      </c>
      <c r="L26" s="8">
        <f t="shared" si="4"/>
        <v>2048</v>
      </c>
      <c r="M26" s="4">
        <v>24</v>
      </c>
      <c r="N26" s="8">
        <f t="shared" si="5"/>
        <v>4</v>
      </c>
      <c r="O26" s="4">
        <v>1142</v>
      </c>
      <c r="P26" s="8">
        <f t="shared" si="6"/>
        <v>190.33333333333334</v>
      </c>
      <c r="Q26" s="10">
        <v>88</v>
      </c>
      <c r="R26" s="10">
        <v>9728</v>
      </c>
      <c r="S26" s="10">
        <v>139</v>
      </c>
      <c r="T26" s="11">
        <v>14.666666666666666</v>
      </c>
      <c r="U26" s="11">
        <v>1621.3333333333333</v>
      </c>
      <c r="V26" s="11">
        <v>23.166666666666668</v>
      </c>
      <c r="W26" s="13">
        <v>33.700000000000003</v>
      </c>
      <c r="X26" s="12">
        <f t="shared" si="7"/>
        <v>5.6166666666666671</v>
      </c>
    </row>
    <row r="27" spans="1:24" x14ac:dyDescent="0.25">
      <c r="A27" s="6" t="s">
        <v>878</v>
      </c>
      <c r="B27" s="4">
        <v>45</v>
      </c>
      <c r="C27" s="4">
        <v>419.1</v>
      </c>
      <c r="D27" s="8">
        <f t="shared" si="0"/>
        <v>9.3133333333333344</v>
      </c>
      <c r="E27" s="4">
        <v>12221</v>
      </c>
      <c r="F27" s="8">
        <f t="shared" si="1"/>
        <v>271.57777777777778</v>
      </c>
      <c r="G27" s="4">
        <v>582599</v>
      </c>
      <c r="H27" s="8">
        <f t="shared" si="2"/>
        <v>12946.644444444444</v>
      </c>
      <c r="I27" s="4">
        <v>350.29999999999995</v>
      </c>
      <c r="J27" s="8">
        <f t="shared" si="3"/>
        <v>7.7844444444444436</v>
      </c>
      <c r="K27" s="4">
        <v>48640</v>
      </c>
      <c r="L27" s="8">
        <f t="shared" si="4"/>
        <v>1080.8888888888889</v>
      </c>
      <c r="M27" s="4">
        <v>91.5</v>
      </c>
      <c r="N27" s="8">
        <f t="shared" si="5"/>
        <v>2.0333333333333332</v>
      </c>
      <c r="O27" s="4">
        <v>6787.4000000000005</v>
      </c>
      <c r="P27" s="8">
        <f t="shared" si="6"/>
        <v>150.83111111111111</v>
      </c>
      <c r="Q27" s="10">
        <v>356</v>
      </c>
      <c r="R27" s="10">
        <v>51216</v>
      </c>
      <c r="S27" s="10">
        <v>895</v>
      </c>
      <c r="T27" s="11">
        <v>7.9111111111111114</v>
      </c>
      <c r="U27" s="11">
        <v>1138.1333333333334</v>
      </c>
      <c r="V27" s="11">
        <v>19.888888888888889</v>
      </c>
      <c r="W27" s="13">
        <v>216.3</v>
      </c>
      <c r="X27" s="12">
        <f t="shared" si="7"/>
        <v>4.8066666666666666</v>
      </c>
    </row>
    <row r="28" spans="1:24" x14ac:dyDescent="0.25">
      <c r="A28" s="6" t="s">
        <v>938</v>
      </c>
      <c r="B28" s="4">
        <v>2</v>
      </c>
      <c r="C28" s="4">
        <v>19</v>
      </c>
      <c r="D28" s="8">
        <f t="shared" si="0"/>
        <v>9.5</v>
      </c>
      <c r="E28" s="4">
        <v>784</v>
      </c>
      <c r="F28" s="8">
        <f t="shared" si="1"/>
        <v>392</v>
      </c>
      <c r="G28" s="4">
        <v>69876</v>
      </c>
      <c r="H28" s="8">
        <f t="shared" si="2"/>
        <v>34938</v>
      </c>
      <c r="I28" s="4">
        <v>21</v>
      </c>
      <c r="J28" s="8">
        <f t="shared" si="3"/>
        <v>10.5</v>
      </c>
      <c r="K28" s="4">
        <v>4096</v>
      </c>
      <c r="L28" s="8">
        <f t="shared" si="4"/>
        <v>2048</v>
      </c>
      <c r="M28" s="4">
        <v>3.1</v>
      </c>
      <c r="N28" s="8">
        <f t="shared" si="5"/>
        <v>1.55</v>
      </c>
      <c r="O28" s="4">
        <v>291</v>
      </c>
      <c r="P28" s="8">
        <f t="shared" si="6"/>
        <v>145.5</v>
      </c>
      <c r="Q28" s="10">
        <v>64</v>
      </c>
      <c r="R28" s="10">
        <v>3200</v>
      </c>
      <c r="S28" s="10">
        <v>63</v>
      </c>
      <c r="T28" s="11">
        <v>32</v>
      </c>
      <c r="U28" s="11">
        <v>1600</v>
      </c>
      <c r="V28" s="11">
        <v>31.5</v>
      </c>
      <c r="W28" s="13">
        <v>9.3000000000000007</v>
      </c>
      <c r="X28" s="12">
        <f t="shared" si="7"/>
        <v>4.6500000000000004</v>
      </c>
    </row>
    <row r="29" spans="1:24" x14ac:dyDescent="0.25">
      <c r="A29" s="6" t="s">
        <v>945</v>
      </c>
      <c r="B29" s="4">
        <v>3</v>
      </c>
      <c r="C29" s="4">
        <v>26.5</v>
      </c>
      <c r="D29" s="8">
        <f t="shared" si="0"/>
        <v>8.8333333333333339</v>
      </c>
      <c r="E29" s="4">
        <v>918</v>
      </c>
      <c r="F29" s="8">
        <f t="shared" si="1"/>
        <v>306</v>
      </c>
      <c r="G29" s="4">
        <v>26920</v>
      </c>
      <c r="H29" s="8">
        <f t="shared" si="2"/>
        <v>8973.3333333333339</v>
      </c>
      <c r="I29" s="4">
        <v>24</v>
      </c>
      <c r="J29" s="8">
        <f t="shared" si="3"/>
        <v>8</v>
      </c>
      <c r="K29" s="4">
        <v>5120</v>
      </c>
      <c r="L29" s="8">
        <f t="shared" si="4"/>
        <v>1706.6666666666667</v>
      </c>
      <c r="M29" s="4">
        <v>9</v>
      </c>
      <c r="N29" s="8">
        <f t="shared" si="5"/>
        <v>3</v>
      </c>
      <c r="O29" s="4">
        <v>399</v>
      </c>
      <c r="P29" s="8">
        <f t="shared" si="6"/>
        <v>133</v>
      </c>
      <c r="Q29" s="10">
        <v>32</v>
      </c>
      <c r="R29" s="10">
        <v>3840</v>
      </c>
      <c r="S29" s="10">
        <v>21</v>
      </c>
      <c r="T29" s="11">
        <v>10.666666666666666</v>
      </c>
      <c r="U29" s="11">
        <v>1280</v>
      </c>
      <c r="V29" s="11">
        <v>7</v>
      </c>
      <c r="W29" s="13">
        <v>14.4</v>
      </c>
      <c r="X29" s="12">
        <f t="shared" si="7"/>
        <v>4.8</v>
      </c>
    </row>
    <row r="30" spans="1:24" x14ac:dyDescent="0.25">
      <c r="A30" s="6" t="s">
        <v>948</v>
      </c>
      <c r="B30" s="4">
        <v>12</v>
      </c>
      <c r="C30" s="4">
        <v>108.60000000000001</v>
      </c>
      <c r="D30" s="8">
        <f t="shared" si="0"/>
        <v>9.0500000000000007</v>
      </c>
      <c r="E30" s="4">
        <v>4465</v>
      </c>
      <c r="F30" s="8">
        <f t="shared" si="1"/>
        <v>372.08333333333331</v>
      </c>
      <c r="G30" s="4">
        <v>253051</v>
      </c>
      <c r="H30" s="8">
        <f t="shared" si="2"/>
        <v>21087.583333333332</v>
      </c>
      <c r="I30" s="4">
        <v>140</v>
      </c>
      <c r="J30" s="8">
        <f t="shared" si="3"/>
        <v>11.666666666666666</v>
      </c>
      <c r="K30" s="4">
        <v>29696</v>
      </c>
      <c r="L30" s="8">
        <f t="shared" si="4"/>
        <v>2474.6666666666665</v>
      </c>
      <c r="M30" s="4">
        <v>70.3</v>
      </c>
      <c r="N30" s="8">
        <f t="shared" si="5"/>
        <v>5.8583333333333334</v>
      </c>
      <c r="O30" s="4">
        <v>1956.6</v>
      </c>
      <c r="P30" s="8">
        <f t="shared" si="6"/>
        <v>163.04999999999998</v>
      </c>
      <c r="Q30" s="10">
        <v>348</v>
      </c>
      <c r="R30" s="10">
        <v>20908</v>
      </c>
      <c r="S30" s="10">
        <v>185</v>
      </c>
      <c r="T30" s="11">
        <v>29</v>
      </c>
      <c r="U30" s="11">
        <v>1742.3333333333333</v>
      </c>
      <c r="V30" s="11">
        <v>15.416666666666666</v>
      </c>
      <c r="W30" s="13">
        <v>63.9</v>
      </c>
      <c r="X30" s="12">
        <f t="shared" si="7"/>
        <v>5.3250000000000002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H197" zoomScaleNormal="100" workbookViewId="0">
      <selection activeCell="AB219" sqref="AB219"/>
    </sheetView>
  </sheetViews>
  <sheetFormatPr defaultRowHeight="15" x14ac:dyDescent="0.25"/>
  <cols>
    <col min="2" max="2" width="17.5703125" style="2" bestFit="1" customWidth="1"/>
    <col min="3" max="3" width="12" style="2" bestFit="1" customWidth="1"/>
    <col min="4" max="4" width="13.28515625" style="2" bestFit="1" customWidth="1"/>
    <col min="5" max="5" width="12" style="2" customWidth="1"/>
    <col min="6" max="6" width="12.85546875" style="2" bestFit="1" customWidth="1"/>
    <col min="7" max="7" width="11.28515625" style="2" customWidth="1"/>
    <col min="8" max="8" width="15.28515625" style="2" bestFit="1" customWidth="1"/>
    <col min="9" max="9" width="9.140625" style="2"/>
    <col min="10" max="10" width="9.140625" style="9"/>
    <col min="11" max="12" width="9.140625" style="2"/>
  </cols>
  <sheetData>
    <row r="1" spans="1:12" x14ac:dyDescent="0.25">
      <c r="A1" t="s">
        <v>1004</v>
      </c>
      <c r="B1" s="2" t="s">
        <v>1005</v>
      </c>
      <c r="C1" s="2" t="s">
        <v>1006</v>
      </c>
      <c r="D1" s="2" t="s">
        <v>1007</v>
      </c>
      <c r="E1" s="2" t="s">
        <v>1008</v>
      </c>
      <c r="F1" s="2" t="s">
        <v>1009</v>
      </c>
      <c r="G1" s="2" t="s">
        <v>1010</v>
      </c>
      <c r="H1" s="2" t="s">
        <v>1011</v>
      </c>
      <c r="I1" s="2" t="s">
        <v>1015</v>
      </c>
      <c r="J1" s="9" t="s">
        <v>1016</v>
      </c>
      <c r="K1" s="2" t="s">
        <v>1017</v>
      </c>
      <c r="L1" s="2" t="s">
        <v>1019</v>
      </c>
    </row>
    <row r="2" spans="1:12" x14ac:dyDescent="0.25">
      <c r="A2" t="s">
        <v>15</v>
      </c>
      <c r="B2" s="2">
        <v>10.79</v>
      </c>
      <c r="C2" s="2">
        <v>237.7</v>
      </c>
      <c r="D2" s="2">
        <v>15756.5</v>
      </c>
      <c r="E2" s="2">
        <v>7.2200000000000006</v>
      </c>
      <c r="F2" s="2">
        <v>1041.0666666666666</v>
      </c>
      <c r="G2" s="2">
        <v>2.0666666666666669</v>
      </c>
      <c r="H2" s="2">
        <v>188.6</v>
      </c>
      <c r="I2" s="2">
        <v>11.8</v>
      </c>
      <c r="J2" s="9">
        <v>976.73333333333335</v>
      </c>
      <c r="K2" s="2">
        <v>8.6</v>
      </c>
      <c r="L2" s="2">
        <v>4.8166666666666664</v>
      </c>
    </row>
    <row r="3" spans="1:12" x14ac:dyDescent="0.25">
      <c r="A3" t="s">
        <v>157</v>
      </c>
      <c r="B3" s="2">
        <v>8.9</v>
      </c>
      <c r="C3" s="2">
        <v>312</v>
      </c>
      <c r="D3" s="2">
        <v>16282</v>
      </c>
      <c r="E3" s="2">
        <v>13</v>
      </c>
      <c r="F3" s="2">
        <v>2048</v>
      </c>
      <c r="G3" s="2">
        <v>2.1</v>
      </c>
      <c r="H3" s="2">
        <v>160</v>
      </c>
      <c r="I3" s="2">
        <v>32</v>
      </c>
      <c r="J3" s="9">
        <v>1280</v>
      </c>
      <c r="K3" s="2">
        <v>22</v>
      </c>
      <c r="L3" s="2">
        <v>4.7</v>
      </c>
    </row>
    <row r="4" spans="1:12" x14ac:dyDescent="0.25">
      <c r="A4" t="s">
        <v>165</v>
      </c>
      <c r="B4" s="2">
        <v>8.3000000000000007</v>
      </c>
      <c r="C4" s="2">
        <v>401</v>
      </c>
      <c r="D4" s="2">
        <v>20569</v>
      </c>
      <c r="E4" s="2">
        <v>20.7</v>
      </c>
      <c r="F4" s="2">
        <v>4096</v>
      </c>
      <c r="G4" s="2">
        <v>8</v>
      </c>
      <c r="H4" s="2">
        <v>193</v>
      </c>
      <c r="I4" s="2">
        <v>64</v>
      </c>
      <c r="J4" s="9">
        <v>1920</v>
      </c>
      <c r="K4" s="2">
        <v>11</v>
      </c>
      <c r="L4" s="2">
        <v>5.5</v>
      </c>
    </row>
    <row r="5" spans="1:12" x14ac:dyDescent="0.25">
      <c r="A5" t="s">
        <v>174</v>
      </c>
      <c r="B5" s="2">
        <v>10.1</v>
      </c>
      <c r="C5" s="2">
        <v>280.9375</v>
      </c>
      <c r="D5" s="2">
        <v>20800.625</v>
      </c>
      <c r="E5" s="2">
        <v>8.6312499999999996</v>
      </c>
      <c r="F5" s="2">
        <v>2797.03125</v>
      </c>
      <c r="G5" s="2">
        <v>1.9750000000000005</v>
      </c>
      <c r="H5" s="2">
        <v>198.60312500000001</v>
      </c>
      <c r="I5" s="2">
        <v>14.8125</v>
      </c>
      <c r="J5" s="9">
        <v>1292.0625</v>
      </c>
      <c r="K5" s="2">
        <v>19.4375</v>
      </c>
      <c r="L5" s="2">
        <v>5.5250000000000004</v>
      </c>
    </row>
    <row r="6" spans="1:12" x14ac:dyDescent="0.25">
      <c r="A6" t="s">
        <v>267</v>
      </c>
      <c r="B6" s="2">
        <v>13.7</v>
      </c>
      <c r="C6" s="2">
        <v>246</v>
      </c>
      <c r="D6" s="2">
        <v>28398.400000000001</v>
      </c>
      <c r="E6" s="2">
        <v>6.2</v>
      </c>
      <c r="F6" s="2">
        <v>1126.4000000000001</v>
      </c>
      <c r="G6" s="2">
        <v>1.4</v>
      </c>
      <c r="H6" s="2">
        <v>178.2</v>
      </c>
      <c r="I6" s="2">
        <v>8</v>
      </c>
      <c r="J6" s="9">
        <v>938.8</v>
      </c>
      <c r="K6" s="2">
        <v>16.8</v>
      </c>
      <c r="L6" s="2">
        <v>4.38</v>
      </c>
    </row>
    <row r="7" spans="1:12" x14ac:dyDescent="0.25">
      <c r="A7" t="s">
        <v>278</v>
      </c>
      <c r="B7" s="2">
        <v>10.1</v>
      </c>
      <c r="C7" s="2">
        <v>211.33333333333334</v>
      </c>
      <c r="D7" s="2">
        <v>11283.333333333334</v>
      </c>
      <c r="E7" s="2">
        <v>6.7166666666666659</v>
      </c>
      <c r="F7" s="2">
        <v>768</v>
      </c>
      <c r="G7" s="2">
        <v>1.7666666666666666</v>
      </c>
      <c r="H7" s="2">
        <v>146.43333333333334</v>
      </c>
      <c r="I7" s="2">
        <v>9.3333333333333339</v>
      </c>
      <c r="J7" s="9">
        <v>871.33333333333337</v>
      </c>
      <c r="K7" s="2">
        <v>7</v>
      </c>
      <c r="L7" s="2">
        <v>4.666666666666667</v>
      </c>
    </row>
    <row r="8" spans="1:12" x14ac:dyDescent="0.25">
      <c r="A8" t="s">
        <v>288</v>
      </c>
      <c r="B8" s="2">
        <v>9.8375000000000004</v>
      </c>
      <c r="C8" s="2">
        <v>252.4375</v>
      </c>
      <c r="D8" s="2">
        <v>14811.25</v>
      </c>
      <c r="E8" s="2">
        <v>7.0625</v>
      </c>
      <c r="F8" s="2">
        <v>832</v>
      </c>
      <c r="G8" s="2">
        <v>2</v>
      </c>
      <c r="H8" s="2">
        <v>142.58125000000001</v>
      </c>
      <c r="I8" s="2">
        <v>6.5625</v>
      </c>
      <c r="J8" s="9">
        <v>993.5</v>
      </c>
      <c r="K8" s="2">
        <v>6.5625</v>
      </c>
      <c r="L8" s="2">
        <v>4.4937500000000004</v>
      </c>
    </row>
    <row r="9" spans="1:12" x14ac:dyDescent="0.25">
      <c r="A9" t="s">
        <v>318</v>
      </c>
      <c r="B9" s="2">
        <v>11.667346938775511</v>
      </c>
      <c r="C9" s="2">
        <v>253.58163265306123</v>
      </c>
      <c r="D9" s="2">
        <v>16535.397959183672</v>
      </c>
      <c r="E9" s="2">
        <v>6.9270408163265271</v>
      </c>
      <c r="F9" s="2">
        <v>1262.3775510204082</v>
      </c>
      <c r="G9" s="2">
        <v>1.8622448979591868</v>
      </c>
      <c r="H9" s="2">
        <v>155.26938775510203</v>
      </c>
      <c r="I9" s="2">
        <v>12.094897959183672</v>
      </c>
      <c r="J9" s="9">
        <v>941.73469387755097</v>
      </c>
      <c r="K9" s="2">
        <v>10.479591836734693</v>
      </c>
      <c r="L9" s="2">
        <v>4.2275510204081632</v>
      </c>
    </row>
    <row r="10" spans="1:12" x14ac:dyDescent="0.25">
      <c r="A10" t="s">
        <v>516</v>
      </c>
      <c r="B10" s="2">
        <v>13</v>
      </c>
      <c r="C10" s="2">
        <v>165</v>
      </c>
      <c r="D10" s="2">
        <v>28902</v>
      </c>
      <c r="E10" s="2">
        <v>5</v>
      </c>
      <c r="F10" s="2">
        <v>0</v>
      </c>
      <c r="G10" s="2">
        <v>0</v>
      </c>
      <c r="H10" s="2">
        <v>122</v>
      </c>
      <c r="I10" s="2">
        <v>16</v>
      </c>
      <c r="J10" s="9">
        <v>480</v>
      </c>
      <c r="K10" s="2">
        <v>6</v>
      </c>
      <c r="L10" s="2">
        <v>3.5</v>
      </c>
    </row>
    <row r="11" spans="1:12" x14ac:dyDescent="0.25">
      <c r="A11" t="s">
        <v>518</v>
      </c>
      <c r="B11" s="2">
        <v>14</v>
      </c>
      <c r="C11" s="2">
        <v>218</v>
      </c>
      <c r="D11" s="2">
        <v>17468</v>
      </c>
      <c r="E11" s="2">
        <v>5</v>
      </c>
      <c r="F11" s="2">
        <v>512</v>
      </c>
      <c r="G11" s="2">
        <v>0</v>
      </c>
      <c r="H11" s="2">
        <v>83</v>
      </c>
      <c r="I11" s="2">
        <v>4</v>
      </c>
      <c r="J11" s="9">
        <v>240</v>
      </c>
      <c r="K11" s="2">
        <v>4</v>
      </c>
      <c r="L11" s="2">
        <v>1.56</v>
      </c>
    </row>
    <row r="12" spans="1:12" x14ac:dyDescent="0.25">
      <c r="A12" t="s">
        <v>520</v>
      </c>
      <c r="B12" s="2">
        <v>9.9</v>
      </c>
      <c r="C12" s="2">
        <v>245</v>
      </c>
      <c r="D12" s="2">
        <v>16062</v>
      </c>
      <c r="E12" s="2">
        <v>8</v>
      </c>
      <c r="F12" s="2">
        <v>1024</v>
      </c>
      <c r="G12" s="2">
        <v>2</v>
      </c>
      <c r="H12" s="2">
        <v>141</v>
      </c>
      <c r="I12" s="2">
        <v>16</v>
      </c>
      <c r="J12" s="9">
        <v>960</v>
      </c>
      <c r="K12" s="2">
        <v>9</v>
      </c>
      <c r="L12" s="2">
        <v>4.5</v>
      </c>
    </row>
    <row r="13" spans="1:12" x14ac:dyDescent="0.25">
      <c r="A13" t="s">
        <v>525</v>
      </c>
      <c r="B13" s="2">
        <v>10.16</v>
      </c>
      <c r="C13" s="2">
        <v>246</v>
      </c>
      <c r="D13" s="2">
        <v>11666.4</v>
      </c>
      <c r="E13" s="2">
        <v>6.6</v>
      </c>
      <c r="F13" s="2">
        <v>716.8</v>
      </c>
      <c r="G13" s="2">
        <v>2.3200000000000003</v>
      </c>
      <c r="H13" s="2">
        <v>230.2</v>
      </c>
      <c r="I13" s="2">
        <v>8.8000000000000007</v>
      </c>
      <c r="J13" s="9">
        <v>1077.5999999999999</v>
      </c>
      <c r="K13" s="2">
        <v>8</v>
      </c>
      <c r="L13" s="2">
        <v>5.2</v>
      </c>
    </row>
    <row r="14" spans="1:12" x14ac:dyDescent="0.25">
      <c r="A14" t="s">
        <v>535</v>
      </c>
      <c r="B14" s="2">
        <v>8.4666666666666668</v>
      </c>
      <c r="C14" s="2">
        <v>252.33333333333334</v>
      </c>
      <c r="D14" s="2">
        <v>14109.333333333334</v>
      </c>
      <c r="E14" s="2">
        <v>11.333333333333334</v>
      </c>
      <c r="F14" s="2">
        <v>2389.3333333333335</v>
      </c>
      <c r="G14" s="2">
        <v>5</v>
      </c>
      <c r="H14" s="2">
        <v>146.06666666666666</v>
      </c>
      <c r="I14" s="2">
        <v>13.333333333333334</v>
      </c>
      <c r="J14" s="9">
        <v>1138</v>
      </c>
      <c r="K14" s="2">
        <v>18.333333333333332</v>
      </c>
      <c r="L14" s="2">
        <v>5.166666666666667</v>
      </c>
    </row>
    <row r="15" spans="1:12" x14ac:dyDescent="0.25">
      <c r="A15" t="s">
        <v>540</v>
      </c>
      <c r="B15" s="2">
        <v>10.611320754716978</v>
      </c>
      <c r="C15" s="2">
        <v>247.80188679245282</v>
      </c>
      <c r="D15" s="2">
        <v>15953.17924528302</v>
      </c>
      <c r="E15" s="2">
        <v>6.6561320754716942</v>
      </c>
      <c r="F15" s="2">
        <v>914.11320754716985</v>
      </c>
      <c r="G15" s="2">
        <v>1.4622641509433971</v>
      </c>
      <c r="H15" s="2">
        <v>144.68301886792452</v>
      </c>
      <c r="I15" s="2">
        <v>10.773584905660377</v>
      </c>
      <c r="J15" s="9">
        <v>967.7358490566038</v>
      </c>
      <c r="K15" s="2">
        <v>10.330188679245284</v>
      </c>
      <c r="L15" s="2">
        <v>4.3927358490566037</v>
      </c>
    </row>
    <row r="16" spans="1:12" x14ac:dyDescent="0.25">
      <c r="A16" t="s">
        <v>730</v>
      </c>
      <c r="B16" s="2">
        <v>14.5</v>
      </c>
      <c r="C16" s="2">
        <v>258</v>
      </c>
      <c r="D16" s="2">
        <v>29111</v>
      </c>
      <c r="E16" s="2">
        <v>5</v>
      </c>
      <c r="F16" s="2">
        <v>1024</v>
      </c>
      <c r="G16" s="2">
        <v>1</v>
      </c>
      <c r="H16" s="2">
        <v>171.8</v>
      </c>
      <c r="I16" s="2">
        <v>8</v>
      </c>
      <c r="J16" s="9">
        <v>480</v>
      </c>
      <c r="K16" s="2">
        <v>10</v>
      </c>
      <c r="L16" s="2">
        <v>3.1</v>
      </c>
    </row>
    <row r="17" spans="1:27" x14ac:dyDescent="0.25">
      <c r="A17" t="s">
        <v>732</v>
      </c>
      <c r="B17" s="2">
        <v>11.25</v>
      </c>
      <c r="C17" s="2">
        <v>199</v>
      </c>
      <c r="D17" s="2">
        <v>12501.5</v>
      </c>
      <c r="E17" s="2">
        <v>4.0999999999999996</v>
      </c>
      <c r="F17" s="2">
        <v>512</v>
      </c>
      <c r="G17" s="2">
        <v>1</v>
      </c>
      <c r="H17" s="2">
        <v>71</v>
      </c>
      <c r="I17" s="2">
        <v>16</v>
      </c>
      <c r="J17" s="9">
        <v>640</v>
      </c>
      <c r="K17" s="2">
        <v>15.5</v>
      </c>
      <c r="L17" s="2">
        <v>3.75</v>
      </c>
    </row>
    <row r="18" spans="1:27" x14ac:dyDescent="0.25">
      <c r="A18" t="s">
        <v>735</v>
      </c>
      <c r="B18" s="2">
        <v>11.777777777777779</v>
      </c>
      <c r="C18" s="2">
        <v>243.16666666666666</v>
      </c>
      <c r="D18" s="2">
        <v>15571.055555555555</v>
      </c>
      <c r="E18" s="2">
        <v>6.666666666666667</v>
      </c>
      <c r="F18" s="2">
        <v>583.11111111111109</v>
      </c>
      <c r="G18" s="2">
        <v>0.61111111111111116</v>
      </c>
      <c r="H18" s="2">
        <v>145.28333333333333</v>
      </c>
      <c r="I18" s="2">
        <v>12.888888888888889</v>
      </c>
      <c r="J18" s="9">
        <v>811.88888888888891</v>
      </c>
      <c r="K18" s="2">
        <v>10.444444444444445</v>
      </c>
      <c r="L18" s="2">
        <v>3.9888888888888889</v>
      </c>
    </row>
    <row r="19" spans="1:27" x14ac:dyDescent="0.25">
      <c r="A19" t="s">
        <v>773</v>
      </c>
      <c r="B19" s="2">
        <v>9.6999999999999993</v>
      </c>
      <c r="C19" s="2">
        <v>250</v>
      </c>
      <c r="D19" s="2">
        <v>13071.5</v>
      </c>
      <c r="E19" s="2">
        <v>8.0749999999999993</v>
      </c>
      <c r="F19" s="2">
        <v>1280</v>
      </c>
      <c r="G19" s="2">
        <v>3</v>
      </c>
      <c r="H19" s="2">
        <v>132.5</v>
      </c>
      <c r="I19" s="2">
        <v>10</v>
      </c>
      <c r="J19" s="9">
        <v>1040</v>
      </c>
      <c r="K19" s="2">
        <v>11</v>
      </c>
      <c r="L19" s="2">
        <v>4.75</v>
      </c>
      <c r="AA19">
        <v>1</v>
      </c>
    </row>
    <row r="20" spans="1:27" x14ac:dyDescent="0.25">
      <c r="A20" t="s">
        <v>776</v>
      </c>
      <c r="B20" s="2">
        <v>8.6050000000000004</v>
      </c>
      <c r="C20" s="2">
        <v>256.95</v>
      </c>
      <c r="D20" s="2">
        <v>14172.15</v>
      </c>
      <c r="E20" s="2">
        <v>8.15</v>
      </c>
      <c r="F20" s="2">
        <v>1203.2</v>
      </c>
      <c r="G20" s="2">
        <v>3.4</v>
      </c>
      <c r="H20" s="2">
        <v>147.10999999999999</v>
      </c>
      <c r="I20" s="2">
        <v>9.8000000000000007</v>
      </c>
      <c r="J20" s="9">
        <v>1082.9000000000001</v>
      </c>
      <c r="K20" s="2">
        <v>17.850000000000001</v>
      </c>
      <c r="L20" s="2">
        <v>4.8600000000000003</v>
      </c>
    </row>
    <row r="21" spans="1:27" x14ac:dyDescent="0.25">
      <c r="A21" t="s">
        <v>801</v>
      </c>
      <c r="B21" s="2">
        <v>14.078947368421053</v>
      </c>
      <c r="C21" s="2">
        <v>221.36842105263159</v>
      </c>
      <c r="D21" s="2">
        <v>12850.421052631578</v>
      </c>
      <c r="E21" s="2">
        <v>5.8131578947368432</v>
      </c>
      <c r="F21" s="2">
        <v>372.21052631578948</v>
      </c>
      <c r="G21" s="2">
        <v>0.50526315789473686</v>
      </c>
      <c r="H21" s="2">
        <v>124.98947368421054</v>
      </c>
      <c r="I21" s="2">
        <v>11.263157894736842</v>
      </c>
      <c r="J21" s="9">
        <v>644.52631578947364</v>
      </c>
      <c r="K21" s="2">
        <v>6.4210526315789478</v>
      </c>
      <c r="L21" s="2">
        <v>3.3526315789473684</v>
      </c>
    </row>
    <row r="22" spans="1:27" x14ac:dyDescent="0.25">
      <c r="A22" t="s">
        <v>826</v>
      </c>
      <c r="B22" s="2">
        <v>11.819999999999999</v>
      </c>
      <c r="C22" s="2">
        <v>180</v>
      </c>
      <c r="D22" s="2">
        <v>29677.4</v>
      </c>
      <c r="E22" s="2">
        <v>5.67</v>
      </c>
      <c r="F22" s="2">
        <v>563.20000000000005</v>
      </c>
      <c r="G22" s="2">
        <v>1</v>
      </c>
      <c r="H22" s="2">
        <v>404.4</v>
      </c>
      <c r="I22" s="2">
        <v>22.4</v>
      </c>
      <c r="J22" s="9">
        <v>756</v>
      </c>
      <c r="K22" s="2">
        <v>7.6</v>
      </c>
      <c r="L22" s="2">
        <v>6.8400000000000007</v>
      </c>
    </row>
    <row r="23" spans="1:27" x14ac:dyDescent="0.25">
      <c r="A23" t="s">
        <v>835</v>
      </c>
      <c r="B23" s="2">
        <v>10.95</v>
      </c>
      <c r="C23" s="2">
        <v>471</v>
      </c>
      <c r="D23" s="2">
        <v>40646.5</v>
      </c>
      <c r="E23" s="2">
        <v>13</v>
      </c>
      <c r="F23" s="2">
        <v>2048</v>
      </c>
      <c r="G23" s="2">
        <v>2.1</v>
      </c>
      <c r="H23" s="2">
        <v>192.5</v>
      </c>
      <c r="I23" s="2">
        <v>64</v>
      </c>
      <c r="J23" s="9">
        <v>1920</v>
      </c>
      <c r="K23" s="2">
        <v>15</v>
      </c>
      <c r="L23" s="2">
        <v>4.7</v>
      </c>
    </row>
    <row r="24" spans="1:27" x14ac:dyDescent="0.25">
      <c r="A24" t="s">
        <v>839</v>
      </c>
      <c r="B24" s="2">
        <v>9.3818181818181827</v>
      </c>
      <c r="C24" s="2">
        <v>224.72727272727272</v>
      </c>
      <c r="D24" s="2">
        <v>12061.454545454546</v>
      </c>
      <c r="E24" s="2">
        <v>6.9090909090909092</v>
      </c>
      <c r="F24" s="2">
        <v>768</v>
      </c>
      <c r="G24" s="2">
        <v>2.6545454545454548</v>
      </c>
      <c r="H24" s="2">
        <v>138.72727272727272</v>
      </c>
      <c r="I24" s="2">
        <v>7.2727272727272725</v>
      </c>
      <c r="J24" s="9">
        <v>921.4545454545455</v>
      </c>
      <c r="K24" s="2">
        <v>7.2727272727272725</v>
      </c>
      <c r="L24" s="2">
        <v>4.6818181818181817</v>
      </c>
    </row>
    <row r="25" spans="1:27" x14ac:dyDescent="0.25">
      <c r="A25" t="s">
        <v>852</v>
      </c>
      <c r="B25" s="2">
        <v>10.700000000000001</v>
      </c>
      <c r="C25" s="2">
        <v>241.83333333333334</v>
      </c>
      <c r="D25" s="2">
        <v>8669.6666666666661</v>
      </c>
      <c r="E25" s="2">
        <v>4.6916666666666664</v>
      </c>
      <c r="F25" s="2">
        <v>682.66666666666663</v>
      </c>
      <c r="G25" s="2">
        <v>1.1666666666666667</v>
      </c>
      <c r="H25" s="2">
        <v>127.66666666666667</v>
      </c>
      <c r="I25" s="2">
        <v>5.333333333333333</v>
      </c>
      <c r="J25" s="9">
        <v>906.66666666666663</v>
      </c>
      <c r="K25" s="2">
        <v>10.166666666666666</v>
      </c>
      <c r="L25" s="2">
        <v>4.25</v>
      </c>
    </row>
    <row r="26" spans="1:27" x14ac:dyDescent="0.25">
      <c r="A26" t="s">
        <v>860</v>
      </c>
      <c r="B26" s="2">
        <v>8.75</v>
      </c>
      <c r="C26" s="2">
        <v>341</v>
      </c>
      <c r="D26" s="2">
        <v>17670.5</v>
      </c>
      <c r="E26" s="2">
        <v>11.333333333333334</v>
      </c>
      <c r="F26" s="2">
        <v>2048</v>
      </c>
      <c r="G26" s="2">
        <v>4</v>
      </c>
      <c r="H26" s="2">
        <v>190.33333333333334</v>
      </c>
      <c r="I26" s="2">
        <v>14.666666666666666</v>
      </c>
      <c r="J26" s="9">
        <v>1621.3333333333333</v>
      </c>
      <c r="K26" s="2">
        <v>23.166666666666668</v>
      </c>
      <c r="L26" s="2">
        <v>5.6166666666666671</v>
      </c>
    </row>
    <row r="27" spans="1:27" x14ac:dyDescent="0.25">
      <c r="A27" t="s">
        <v>878</v>
      </c>
      <c r="B27" s="2">
        <v>9.3133333333333344</v>
      </c>
      <c r="C27" s="2">
        <v>271.57777777777778</v>
      </c>
      <c r="D27" s="2">
        <v>12946.644444444444</v>
      </c>
      <c r="E27" s="2">
        <v>7.7844444444444436</v>
      </c>
      <c r="F27" s="2">
        <v>1080.8888888888889</v>
      </c>
      <c r="G27" s="2">
        <v>2.0333333333333332</v>
      </c>
      <c r="H27" s="2">
        <v>150.83111111111111</v>
      </c>
      <c r="I27" s="2">
        <v>7.9111111111111114</v>
      </c>
      <c r="J27" s="9">
        <v>1138.1333333333334</v>
      </c>
      <c r="K27" s="2">
        <v>19.888888888888889</v>
      </c>
      <c r="L27" s="2">
        <v>4.8066666666666666</v>
      </c>
    </row>
    <row r="28" spans="1:27" x14ac:dyDescent="0.25">
      <c r="A28" t="s">
        <v>938</v>
      </c>
      <c r="B28" s="2">
        <v>9.5</v>
      </c>
      <c r="C28" s="2">
        <v>392</v>
      </c>
      <c r="D28" s="2">
        <v>34938</v>
      </c>
      <c r="E28" s="2">
        <v>10.5</v>
      </c>
      <c r="F28" s="2">
        <v>2048</v>
      </c>
      <c r="G28" s="2">
        <v>1.55</v>
      </c>
      <c r="H28" s="2">
        <v>145.5</v>
      </c>
      <c r="I28" s="2">
        <v>32</v>
      </c>
      <c r="J28" s="9">
        <v>1600</v>
      </c>
      <c r="K28" s="2">
        <v>31.5</v>
      </c>
      <c r="L28" s="2">
        <v>4.6500000000000004</v>
      </c>
    </row>
    <row r="29" spans="1:27" x14ac:dyDescent="0.25">
      <c r="A29" t="s">
        <v>945</v>
      </c>
      <c r="B29" s="2">
        <v>8.8333333333333339</v>
      </c>
      <c r="C29" s="2">
        <v>306</v>
      </c>
      <c r="D29" s="2">
        <v>8973.3333333333339</v>
      </c>
      <c r="E29" s="2">
        <v>8</v>
      </c>
      <c r="F29" s="2">
        <v>1706.6666666666667</v>
      </c>
      <c r="G29" s="2">
        <v>3</v>
      </c>
      <c r="H29" s="2">
        <v>133</v>
      </c>
      <c r="I29" s="2">
        <v>10.666666666666666</v>
      </c>
      <c r="J29" s="9">
        <v>1280</v>
      </c>
      <c r="K29" s="2">
        <v>7</v>
      </c>
      <c r="L29" s="2">
        <v>4.8</v>
      </c>
    </row>
    <row r="30" spans="1:27" x14ac:dyDescent="0.25">
      <c r="A30" t="s">
        <v>948</v>
      </c>
      <c r="B30" s="2">
        <v>9.0500000000000007</v>
      </c>
      <c r="C30" s="2">
        <v>372.08333333333331</v>
      </c>
      <c r="D30" s="2">
        <v>21087.583333333332</v>
      </c>
      <c r="E30" s="2">
        <v>11.666666666666666</v>
      </c>
      <c r="F30" s="2">
        <v>2474.6666666666665</v>
      </c>
      <c r="G30" s="2">
        <v>5.8583333333333334</v>
      </c>
      <c r="H30" s="2">
        <v>163.04999999999998</v>
      </c>
      <c r="I30" s="2">
        <v>29</v>
      </c>
      <c r="J30" s="9">
        <v>1742.3333333333333</v>
      </c>
      <c r="K30" s="2">
        <v>15.416666666666666</v>
      </c>
      <c r="L30" s="2">
        <v>5.3250000000000002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bia_data</vt:lpstr>
      <vt:lpstr>Trend Plot</vt:lpstr>
      <vt:lpstr>TemporaryAverage</vt:lpstr>
      <vt:lpstr>Average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Ishita</dc:creator>
  <cp:lastModifiedBy>Atishay</cp:lastModifiedBy>
  <dcterms:created xsi:type="dcterms:W3CDTF">2016-11-13T12:31:56Z</dcterms:created>
  <dcterms:modified xsi:type="dcterms:W3CDTF">2016-11-14T18:50:00Z</dcterms:modified>
</cp:coreProperties>
</file>