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.1\FastCodeBenchmark\MemoryManagerBV201\Benchmarks\64-bit\"/>
    </mc:Choice>
  </mc:AlternateContent>
  <xr:revisionPtr revIDLastSave="0" documentId="13_ncr:1_{B4063023-12BB-47F5-A902-5131322EAFA4}" xr6:coauthVersionLast="46" xr6:coauthVersionMax="46" xr10:uidLastSave="{00000000-0000-0000-0000-000000000000}"/>
  <bookViews>
    <workbookView xWindow="3218" yWindow="3218" windowWidth="21600" windowHeight="11535" xr2:uid="{00000000-000D-0000-FFFF-FFFF00000000}"/>
  </bookViews>
  <sheets>
    <sheet name="2021-05-2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" i="1"/>
  <c r="B75" i="1"/>
  <c r="C75" i="1"/>
</calcChain>
</file>

<file path=xl/sharedStrings.xml><?xml version="1.0" encoding="utf-8"?>
<sst xmlns="http://schemas.openxmlformats.org/spreadsheetml/2006/main" count="75" uniqueCount="74">
  <si>
    <t>Benchmark</t>
  </si>
  <si>
    <t>Fragmentation Test</t>
  </si>
  <si>
    <t>ReallocMem Small (1-555b) benchmark</t>
  </si>
  <si>
    <t>ReallocMem Medium (1-4039b) benchmark</t>
  </si>
  <si>
    <t>ReallocMem Large (1-952224b) benchmark</t>
  </si>
  <si>
    <t>Block downsize</t>
  </si>
  <si>
    <t>Small upsize benchmark</t>
  </si>
  <si>
    <t>Tiny downsize benchmark</t>
  </si>
  <si>
    <t>VerySmall downsize benchmark</t>
  </si>
  <si>
    <t>Block size spread benchmark</t>
  </si>
  <si>
    <t>Raw Performance 1 thread</t>
  </si>
  <si>
    <t>Address space creep benchmark</t>
  </si>
  <si>
    <t>Large block spread benchmark</t>
  </si>
  <si>
    <t>Array Upsize 1 thread</t>
  </si>
  <si>
    <t>Address space creep (larger blocks)</t>
  </si>
  <si>
    <t>Single-threaded reallocate and use</t>
  </si>
  <si>
    <t>Single-threaded tiny reallocate and use</t>
  </si>
  <si>
    <t>Single-threaded allocate, use and free</t>
  </si>
  <si>
    <t>Single Variables Access 6 arrays at a time</t>
  </si>
  <si>
    <t>Single Variables Access 3 arrays at a time</t>
  </si>
  <si>
    <t>Double Variables Access 3 arrays at a time</t>
  </si>
  <si>
    <t>Double Variables Access 6 arrays at a time</t>
  </si>
  <si>
    <t>Double Variables Access 18 arrays at a time</t>
  </si>
  <si>
    <t>Move Benchmark1 2 arrays at a time</t>
  </si>
  <si>
    <t>Move Benchmark2 4 arrays at a time</t>
  </si>
  <si>
    <t>FillCharDoubleThread</t>
  </si>
  <si>
    <t>SortIntegerArrayBenchmark</t>
  </si>
  <si>
    <t>SortExtendedArrayBenchmark</t>
  </si>
  <si>
    <t>QuickSortExtendedArrayBenchmark</t>
  </si>
  <si>
    <t>Linked-list container benchmark</t>
  </si>
  <si>
    <t>Multi-threaded (2) allocate, use and free</t>
  </si>
  <si>
    <t>Multi-threaded (4) allocate, use and free</t>
  </si>
  <si>
    <t>Multi-threaded (8) allocate, use and free</t>
  </si>
  <si>
    <t>Multi-threaded (12) allocate, use and free</t>
  </si>
  <si>
    <t>Multi-threaded (16) allocate, use and free</t>
  </si>
  <si>
    <t>Multi-threaded (31) allocate, use and free</t>
  </si>
  <si>
    <t>Multi-threaded (64) allocate, use and free</t>
  </si>
  <si>
    <t>Multi-threaded (2) reallocate and use</t>
  </si>
  <si>
    <t>Multi-threaded (4) reallocate and use</t>
  </si>
  <si>
    <t>Multi-threaded (8) reallocate and use</t>
  </si>
  <si>
    <t>Multi-threaded (12) reallocate and use</t>
  </si>
  <si>
    <t>Multi-threaded (16) reallocate and use</t>
  </si>
  <si>
    <t>Multi-threaded (31) reallocate and use</t>
  </si>
  <si>
    <t>Multi-threaded (64) reallocate and use</t>
  </si>
  <si>
    <t>QuickSortIntegerArrayBenchmark</t>
  </si>
  <si>
    <t>NexusDB with 1 thread(s)</t>
  </si>
  <si>
    <t>NexusDB with 2 thread(s)</t>
  </si>
  <si>
    <t>NexusDB with 4 thread(s)</t>
  </si>
  <si>
    <t>NexusDB with 8 thread(s)</t>
  </si>
  <si>
    <t>NexusDB with 12 thread(s)</t>
  </si>
  <si>
    <t>NexusDB with 16 thread(s)</t>
  </si>
  <si>
    <t>NexusDB with 63 thread(s)</t>
  </si>
  <si>
    <t>NexusDB with 128 thread(s)</t>
  </si>
  <si>
    <t>NexusDB with 512 thread(s)</t>
  </si>
  <si>
    <t>Transient threaded objects (196 threads)</t>
  </si>
  <si>
    <t>Raw Performance 2 threads</t>
  </si>
  <si>
    <t>Raw Performance 4 threads</t>
  </si>
  <si>
    <t>Raw Performance 8 threads</t>
  </si>
  <si>
    <t>Raw Performance 12 threads</t>
  </si>
  <si>
    <t>Raw Performance 16 threads</t>
  </si>
  <si>
    <t>Raw Performance 31 threads</t>
  </si>
  <si>
    <t>Raw Performance 63 threads</t>
  </si>
  <si>
    <t>Raw Performance 128 threads</t>
  </si>
  <si>
    <t>Raw Performance 256 threads</t>
  </si>
  <si>
    <t>ManyShortLivedThreads</t>
  </si>
  <si>
    <t>String2ThreadTest</t>
  </si>
  <si>
    <t>String4ThreadTest</t>
  </si>
  <si>
    <t>String8ThreadTest</t>
  </si>
  <si>
    <t>String12ThreadTest</t>
  </si>
  <si>
    <t>String16ThreadTest</t>
  </si>
  <si>
    <t>String31ThreadTest</t>
  </si>
  <si>
    <t>String63ThreadTest</t>
  </si>
  <si>
    <t>Single-threaded AllocMem</t>
  </si>
  <si>
    <t>Diff (21-19)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</si>
</sst>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3" fontId="18" fillId="0" borderId="0" xfId="0" applyNumberFormat="1" applyFont="1"/>
    <xf numFmtId="1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tabSelected="1" topLeftCell="A55" workbookViewId="0">
      <selection activeCell="A69" sqref="A69"/>
    </sheetView>
  </sheetViews>
  <sheetFormatPr defaultRowHeight="14.25" x14ac:dyDescent="0.45"/>
  <cols>
    <col min="1" max="1" width="45.33203125" customWidth="1"/>
    <col min="2" max="2" width="16" style="1" customWidth="1"/>
    <col min="3" max="3" width="13.86328125" customWidth="1"/>
  </cols>
  <sheetData>
    <row r="1" spans="1:4" x14ac:dyDescent="0.45">
      <c r="A1" t="s">
        <v>0</v>
      </c>
      <c r="B1" s="3">
        <v>44335</v>
      </c>
      <c r="C1" s="3">
        <v>44337</v>
      </c>
      <c r="D1" t="s">
        <v>73</v>
      </c>
    </row>
    <row r="2" spans="1:4" x14ac:dyDescent="0.45">
      <c r="A2" t="s">
        <v>1</v>
      </c>
      <c r="B2" s="1">
        <v>10749</v>
      </c>
      <c r="C2" s="1">
        <v>10998</v>
      </c>
      <c r="D2" s="1">
        <f>C2-B2</f>
        <v>249</v>
      </c>
    </row>
    <row r="3" spans="1:4" x14ac:dyDescent="0.45">
      <c r="A3" t="s">
        <v>2</v>
      </c>
      <c r="B3" s="1">
        <v>1291</v>
      </c>
      <c r="C3" s="1">
        <v>1135</v>
      </c>
      <c r="D3" s="1">
        <f t="shared" ref="D3:D65" si="0">C3-B3</f>
        <v>-156</v>
      </c>
    </row>
    <row r="4" spans="1:4" x14ac:dyDescent="0.45">
      <c r="A4" t="s">
        <v>3</v>
      </c>
      <c r="B4" s="1">
        <v>3628</v>
      </c>
      <c r="C4" s="1">
        <v>3309</v>
      </c>
      <c r="D4" s="1">
        <f t="shared" si="0"/>
        <v>-319</v>
      </c>
    </row>
    <row r="5" spans="1:4" x14ac:dyDescent="0.45">
      <c r="A5" t="s">
        <v>4</v>
      </c>
      <c r="B5" s="1">
        <v>11921</v>
      </c>
      <c r="C5" s="1">
        <v>11750</v>
      </c>
      <c r="D5" s="1">
        <f t="shared" si="0"/>
        <v>-171</v>
      </c>
    </row>
    <row r="6" spans="1:4" x14ac:dyDescent="0.45">
      <c r="A6" t="s">
        <v>5</v>
      </c>
      <c r="B6" s="1">
        <v>11558</v>
      </c>
      <c r="C6" s="1">
        <v>10305</v>
      </c>
      <c r="D6" s="1">
        <f t="shared" si="0"/>
        <v>-1253</v>
      </c>
    </row>
    <row r="7" spans="1:4" x14ac:dyDescent="0.45">
      <c r="A7" t="s">
        <v>6</v>
      </c>
      <c r="B7" s="1">
        <v>3761</v>
      </c>
      <c r="C7" s="1">
        <v>3476</v>
      </c>
      <c r="D7" s="1">
        <f t="shared" si="0"/>
        <v>-285</v>
      </c>
    </row>
    <row r="8" spans="1:4" x14ac:dyDescent="0.45">
      <c r="A8" t="s">
        <v>7</v>
      </c>
      <c r="B8" s="1">
        <v>6999</v>
      </c>
      <c r="C8" s="1">
        <v>6465</v>
      </c>
      <c r="D8" s="1">
        <f t="shared" si="0"/>
        <v>-534</v>
      </c>
    </row>
    <row r="9" spans="1:4" x14ac:dyDescent="0.45">
      <c r="A9" t="s">
        <v>8</v>
      </c>
      <c r="B9" s="1">
        <v>12925</v>
      </c>
      <c r="C9" s="1">
        <v>12349</v>
      </c>
      <c r="D9" s="1">
        <f t="shared" si="0"/>
        <v>-576</v>
      </c>
    </row>
    <row r="10" spans="1:4" x14ac:dyDescent="0.45">
      <c r="A10" t="s">
        <v>9</v>
      </c>
      <c r="B10" s="1">
        <v>17860</v>
      </c>
      <c r="C10" s="1">
        <v>17494</v>
      </c>
      <c r="D10" s="1">
        <f t="shared" si="0"/>
        <v>-366</v>
      </c>
    </row>
    <row r="11" spans="1:4" x14ac:dyDescent="0.45">
      <c r="A11" t="s">
        <v>10</v>
      </c>
      <c r="B11" s="1">
        <v>20349</v>
      </c>
      <c r="C11" s="1">
        <v>20033</v>
      </c>
      <c r="D11" s="1">
        <f t="shared" si="0"/>
        <v>-316</v>
      </c>
    </row>
    <row r="12" spans="1:4" x14ac:dyDescent="0.45">
      <c r="A12" t="s">
        <v>11</v>
      </c>
      <c r="B12" s="1">
        <v>13072</v>
      </c>
      <c r="C12" s="1">
        <v>12571</v>
      </c>
      <c r="D12" s="1">
        <f t="shared" si="0"/>
        <v>-501</v>
      </c>
    </row>
    <row r="13" spans="1:4" x14ac:dyDescent="0.45">
      <c r="A13" t="s">
        <v>12</v>
      </c>
      <c r="B13" s="1">
        <v>15126</v>
      </c>
      <c r="C13" s="1">
        <v>12488</v>
      </c>
      <c r="D13" s="1">
        <f t="shared" si="0"/>
        <v>-2638</v>
      </c>
    </row>
    <row r="14" spans="1:4" x14ac:dyDescent="0.45">
      <c r="A14" t="s">
        <v>13</v>
      </c>
      <c r="B14" s="1">
        <v>14523</v>
      </c>
      <c r="C14" s="1">
        <v>13678</v>
      </c>
      <c r="D14" s="1">
        <f t="shared" si="0"/>
        <v>-845</v>
      </c>
    </row>
    <row r="15" spans="1:4" x14ac:dyDescent="0.45">
      <c r="A15" t="s">
        <v>14</v>
      </c>
      <c r="B15" s="1">
        <v>13643</v>
      </c>
      <c r="C15" s="1">
        <v>13879</v>
      </c>
      <c r="D15" s="1">
        <f t="shared" si="0"/>
        <v>236</v>
      </c>
    </row>
    <row r="16" spans="1:4" x14ac:dyDescent="0.45">
      <c r="A16" t="s">
        <v>15</v>
      </c>
      <c r="B16" s="1">
        <v>4839</v>
      </c>
      <c r="C16" s="1">
        <v>3960</v>
      </c>
      <c r="D16" s="1">
        <f t="shared" si="0"/>
        <v>-879</v>
      </c>
    </row>
    <row r="17" spans="1:4" x14ac:dyDescent="0.45">
      <c r="A17" t="s">
        <v>16</v>
      </c>
      <c r="B17" s="1">
        <v>10365</v>
      </c>
      <c r="C17" s="1">
        <v>7097</v>
      </c>
      <c r="D17" s="1">
        <f t="shared" si="0"/>
        <v>-3268</v>
      </c>
    </row>
    <row r="18" spans="1:4" x14ac:dyDescent="0.45">
      <c r="A18" t="s">
        <v>17</v>
      </c>
      <c r="B18" s="1">
        <v>15115</v>
      </c>
      <c r="C18" s="1">
        <v>13248</v>
      </c>
      <c r="D18" s="1">
        <f t="shared" si="0"/>
        <v>-1867</v>
      </c>
    </row>
    <row r="19" spans="1:4" x14ac:dyDescent="0.45">
      <c r="A19" t="s">
        <v>18</v>
      </c>
      <c r="B19" s="1">
        <v>44681</v>
      </c>
      <c r="C19" s="1">
        <v>43727</v>
      </c>
      <c r="D19" s="1">
        <f t="shared" si="0"/>
        <v>-954</v>
      </c>
    </row>
    <row r="20" spans="1:4" x14ac:dyDescent="0.45">
      <c r="A20" t="s">
        <v>19</v>
      </c>
      <c r="B20" s="1">
        <v>48152</v>
      </c>
      <c r="C20" s="1">
        <v>47514</v>
      </c>
      <c r="D20" s="1">
        <f t="shared" si="0"/>
        <v>-638</v>
      </c>
    </row>
    <row r="21" spans="1:4" x14ac:dyDescent="0.45">
      <c r="A21" t="s">
        <v>20</v>
      </c>
      <c r="B21" s="1">
        <v>10767</v>
      </c>
      <c r="C21" s="1">
        <v>8001</v>
      </c>
      <c r="D21" s="1">
        <f t="shared" si="0"/>
        <v>-2766</v>
      </c>
    </row>
    <row r="22" spans="1:4" x14ac:dyDescent="0.45">
      <c r="A22" t="s">
        <v>21</v>
      </c>
      <c r="B22" s="1">
        <v>11691</v>
      </c>
      <c r="C22" s="1">
        <v>8421</v>
      </c>
      <c r="D22" s="1">
        <f t="shared" si="0"/>
        <v>-3270</v>
      </c>
    </row>
    <row r="23" spans="1:4" x14ac:dyDescent="0.45">
      <c r="A23" t="s">
        <v>22</v>
      </c>
      <c r="B23" s="1">
        <v>13383</v>
      </c>
      <c r="C23" s="1">
        <v>8596</v>
      </c>
      <c r="D23" s="1">
        <f t="shared" si="0"/>
        <v>-4787</v>
      </c>
    </row>
    <row r="24" spans="1:4" x14ac:dyDescent="0.45">
      <c r="A24" t="s">
        <v>23</v>
      </c>
      <c r="B24" s="1">
        <v>8319</v>
      </c>
      <c r="C24" s="1">
        <v>8321</v>
      </c>
      <c r="D24" s="1">
        <f t="shared" si="0"/>
        <v>2</v>
      </c>
    </row>
    <row r="25" spans="1:4" x14ac:dyDescent="0.45">
      <c r="A25" t="s">
        <v>24</v>
      </c>
      <c r="B25" s="1">
        <v>8202</v>
      </c>
      <c r="C25" s="1">
        <v>8086</v>
      </c>
      <c r="D25" s="1">
        <f t="shared" si="0"/>
        <v>-116</v>
      </c>
    </row>
    <row r="26" spans="1:4" x14ac:dyDescent="0.45">
      <c r="A26" t="s">
        <v>25</v>
      </c>
      <c r="B26" s="1">
        <v>3079</v>
      </c>
      <c r="C26" s="1">
        <v>3367</v>
      </c>
      <c r="D26" s="1">
        <f t="shared" si="0"/>
        <v>288</v>
      </c>
    </row>
    <row r="27" spans="1:4" x14ac:dyDescent="0.45">
      <c r="A27" t="s">
        <v>26</v>
      </c>
      <c r="B27" s="1">
        <v>5972</v>
      </c>
      <c r="C27" s="1">
        <v>3996</v>
      </c>
      <c r="D27" s="1">
        <f t="shared" si="0"/>
        <v>-1976</v>
      </c>
    </row>
    <row r="28" spans="1:4" x14ac:dyDescent="0.45">
      <c r="A28" t="s">
        <v>27</v>
      </c>
      <c r="B28" s="1">
        <v>5631</v>
      </c>
      <c r="C28" s="1">
        <v>4489</v>
      </c>
      <c r="D28" s="1">
        <f t="shared" si="0"/>
        <v>-1142</v>
      </c>
    </row>
    <row r="29" spans="1:4" x14ac:dyDescent="0.45">
      <c r="A29" t="s">
        <v>28</v>
      </c>
      <c r="B29" s="1">
        <v>5420</v>
      </c>
      <c r="C29" s="1">
        <v>3267</v>
      </c>
      <c r="D29" s="1">
        <f t="shared" si="0"/>
        <v>-2153</v>
      </c>
    </row>
    <row r="30" spans="1:4" x14ac:dyDescent="0.45">
      <c r="A30" t="s">
        <v>29</v>
      </c>
      <c r="B30" s="1">
        <v>10510</v>
      </c>
      <c r="C30" s="1">
        <v>10803</v>
      </c>
      <c r="D30" s="1">
        <f t="shared" si="0"/>
        <v>293</v>
      </c>
    </row>
    <row r="31" spans="1:4" x14ac:dyDescent="0.45">
      <c r="A31" t="s">
        <v>30</v>
      </c>
      <c r="B31" s="1">
        <v>32265</v>
      </c>
      <c r="C31" s="1">
        <v>22552</v>
      </c>
      <c r="D31" s="1">
        <f t="shared" si="0"/>
        <v>-9713</v>
      </c>
    </row>
    <row r="32" spans="1:4" x14ac:dyDescent="0.45">
      <c r="A32" t="s">
        <v>31</v>
      </c>
      <c r="B32" s="1">
        <v>38300</v>
      </c>
      <c r="C32" s="1">
        <v>30309</v>
      </c>
      <c r="D32" s="1">
        <f t="shared" si="0"/>
        <v>-7991</v>
      </c>
    </row>
    <row r="33" spans="1:4" x14ac:dyDescent="0.45">
      <c r="A33" t="s">
        <v>32</v>
      </c>
      <c r="B33" s="1">
        <v>34820</v>
      </c>
      <c r="C33" s="1">
        <v>34889</v>
      </c>
      <c r="D33" s="1">
        <f t="shared" si="0"/>
        <v>69</v>
      </c>
    </row>
    <row r="34" spans="1:4" x14ac:dyDescent="0.45">
      <c r="A34" t="s">
        <v>33</v>
      </c>
      <c r="B34" s="1">
        <v>49242</v>
      </c>
      <c r="C34" s="1">
        <v>35428</v>
      </c>
      <c r="D34" s="1">
        <f t="shared" si="0"/>
        <v>-13814</v>
      </c>
    </row>
    <row r="35" spans="1:4" x14ac:dyDescent="0.45">
      <c r="A35" t="s">
        <v>34</v>
      </c>
      <c r="B35" s="1">
        <v>35607</v>
      </c>
      <c r="C35" s="1">
        <v>36051</v>
      </c>
      <c r="D35" s="1">
        <f t="shared" si="0"/>
        <v>444</v>
      </c>
    </row>
    <row r="36" spans="1:4" x14ac:dyDescent="0.45">
      <c r="A36" t="s">
        <v>35</v>
      </c>
      <c r="B36" s="1">
        <v>55510</v>
      </c>
      <c r="C36" s="1">
        <v>37022</v>
      </c>
      <c r="D36" s="1">
        <f t="shared" si="0"/>
        <v>-18488</v>
      </c>
    </row>
    <row r="37" spans="1:4" x14ac:dyDescent="0.45">
      <c r="A37" t="s">
        <v>36</v>
      </c>
      <c r="B37" s="1">
        <v>36930</v>
      </c>
      <c r="C37" s="1">
        <v>38527</v>
      </c>
      <c r="D37" s="1">
        <f t="shared" si="0"/>
        <v>1597</v>
      </c>
    </row>
    <row r="38" spans="1:4" x14ac:dyDescent="0.45">
      <c r="A38" t="s">
        <v>37</v>
      </c>
      <c r="B38" s="1">
        <v>26477</v>
      </c>
      <c r="C38" s="1">
        <v>20943</v>
      </c>
      <c r="D38" s="1">
        <f t="shared" si="0"/>
        <v>-5534</v>
      </c>
    </row>
    <row r="39" spans="1:4" x14ac:dyDescent="0.45">
      <c r="A39" t="s">
        <v>38</v>
      </c>
      <c r="B39" s="1">
        <v>25679</v>
      </c>
      <c r="C39" s="1">
        <v>21888</v>
      </c>
      <c r="D39" s="1">
        <f t="shared" si="0"/>
        <v>-3791</v>
      </c>
    </row>
    <row r="40" spans="1:4" x14ac:dyDescent="0.45">
      <c r="A40" t="s">
        <v>39</v>
      </c>
      <c r="B40" s="1">
        <v>25371</v>
      </c>
      <c r="C40" s="1">
        <v>24282</v>
      </c>
      <c r="D40" s="1">
        <f t="shared" si="0"/>
        <v>-1089</v>
      </c>
    </row>
    <row r="41" spans="1:4" x14ac:dyDescent="0.45">
      <c r="A41" t="s">
        <v>40</v>
      </c>
      <c r="B41" s="1">
        <v>26691</v>
      </c>
      <c r="C41" s="1">
        <v>25725</v>
      </c>
      <c r="D41" s="1">
        <f t="shared" si="0"/>
        <v>-966</v>
      </c>
    </row>
    <row r="42" spans="1:4" x14ac:dyDescent="0.45">
      <c r="A42" t="s">
        <v>41</v>
      </c>
      <c r="B42" s="1">
        <v>27583</v>
      </c>
      <c r="C42" s="1">
        <v>26622</v>
      </c>
      <c r="D42" s="1">
        <f t="shared" si="0"/>
        <v>-961</v>
      </c>
    </row>
    <row r="43" spans="1:4" x14ac:dyDescent="0.45">
      <c r="A43" t="s">
        <v>42</v>
      </c>
      <c r="B43" s="1">
        <v>28686</v>
      </c>
      <c r="C43" s="1">
        <v>28499</v>
      </c>
      <c r="D43" s="1">
        <f t="shared" si="0"/>
        <v>-187</v>
      </c>
    </row>
    <row r="44" spans="1:4" x14ac:dyDescent="0.45">
      <c r="A44" t="s">
        <v>43</v>
      </c>
      <c r="B44" s="1">
        <v>29754</v>
      </c>
      <c r="C44" s="1">
        <v>29701</v>
      </c>
      <c r="D44" s="1">
        <f t="shared" si="0"/>
        <v>-53</v>
      </c>
    </row>
    <row r="45" spans="1:4" x14ac:dyDescent="0.45">
      <c r="A45" t="s">
        <v>44</v>
      </c>
      <c r="B45" s="1">
        <v>11480</v>
      </c>
      <c r="C45" s="1">
        <v>9762</v>
      </c>
      <c r="D45" s="1">
        <f t="shared" si="0"/>
        <v>-1718</v>
      </c>
    </row>
    <row r="46" spans="1:4" x14ac:dyDescent="0.45">
      <c r="A46" t="s">
        <v>28</v>
      </c>
      <c r="B46" s="1">
        <v>4028</v>
      </c>
      <c r="C46" s="1">
        <v>3301</v>
      </c>
      <c r="D46" s="1">
        <f t="shared" si="0"/>
        <v>-727</v>
      </c>
    </row>
    <row r="47" spans="1:4" x14ac:dyDescent="0.45">
      <c r="A47" t="s">
        <v>45</v>
      </c>
      <c r="B47" s="1">
        <v>62746</v>
      </c>
      <c r="C47" s="1">
        <v>57970</v>
      </c>
      <c r="D47" s="1">
        <f t="shared" si="0"/>
        <v>-4776</v>
      </c>
    </row>
    <row r="48" spans="1:4" x14ac:dyDescent="0.45">
      <c r="A48" t="s">
        <v>46</v>
      </c>
      <c r="B48" s="1">
        <v>40870</v>
      </c>
      <c r="C48" s="1">
        <v>46582</v>
      </c>
      <c r="D48" s="1">
        <f t="shared" si="0"/>
        <v>5712</v>
      </c>
    </row>
    <row r="49" spans="1:4" x14ac:dyDescent="0.45">
      <c r="A49" t="s">
        <v>47</v>
      </c>
      <c r="B49" s="1">
        <v>35550</v>
      </c>
      <c r="C49" s="1">
        <v>35473</v>
      </c>
      <c r="D49" s="1">
        <f t="shared" si="0"/>
        <v>-77</v>
      </c>
    </row>
    <row r="50" spans="1:4" x14ac:dyDescent="0.45">
      <c r="A50" t="s">
        <v>48</v>
      </c>
      <c r="B50" s="1">
        <v>31046</v>
      </c>
      <c r="C50" s="1">
        <v>27678</v>
      </c>
      <c r="D50" s="1">
        <f t="shared" si="0"/>
        <v>-3368</v>
      </c>
    </row>
    <row r="51" spans="1:4" x14ac:dyDescent="0.45">
      <c r="A51" t="s">
        <v>49</v>
      </c>
      <c r="B51" s="1">
        <v>42817</v>
      </c>
      <c r="C51" s="1">
        <v>36786</v>
      </c>
      <c r="D51" s="1">
        <f t="shared" si="0"/>
        <v>-6031</v>
      </c>
    </row>
    <row r="52" spans="1:4" x14ac:dyDescent="0.45">
      <c r="A52" t="s">
        <v>50</v>
      </c>
      <c r="B52" s="1">
        <v>30411</v>
      </c>
      <c r="C52" s="1">
        <v>26811</v>
      </c>
      <c r="D52" s="1">
        <f t="shared" si="0"/>
        <v>-3600</v>
      </c>
    </row>
    <row r="53" spans="1:4" x14ac:dyDescent="0.45">
      <c r="A53" t="s">
        <v>51</v>
      </c>
      <c r="B53" s="1">
        <v>55120</v>
      </c>
      <c r="C53" s="1">
        <v>35634</v>
      </c>
      <c r="D53" s="1">
        <f t="shared" si="0"/>
        <v>-19486</v>
      </c>
    </row>
    <row r="54" spans="1:4" x14ac:dyDescent="0.45">
      <c r="A54" t="s">
        <v>52</v>
      </c>
      <c r="B54" s="1">
        <v>45878</v>
      </c>
      <c r="C54" s="1">
        <v>26079</v>
      </c>
      <c r="D54" s="1">
        <f t="shared" si="0"/>
        <v>-19799</v>
      </c>
    </row>
    <row r="55" spans="1:4" x14ac:dyDescent="0.45">
      <c r="A55" t="s">
        <v>53</v>
      </c>
      <c r="B55" s="1">
        <v>57701</v>
      </c>
      <c r="C55" s="1">
        <v>50467</v>
      </c>
      <c r="D55" s="1">
        <f t="shared" si="0"/>
        <v>-7234</v>
      </c>
    </row>
    <row r="56" spans="1:4" x14ac:dyDescent="0.45">
      <c r="A56" t="s">
        <v>54</v>
      </c>
      <c r="B56" s="1">
        <v>170228</v>
      </c>
      <c r="C56" s="1">
        <v>109410</v>
      </c>
      <c r="D56" s="1">
        <f t="shared" si="0"/>
        <v>-60818</v>
      </c>
    </row>
    <row r="57" spans="1:4" x14ac:dyDescent="0.45">
      <c r="A57" t="s">
        <v>55</v>
      </c>
      <c r="B57" s="1">
        <v>42832</v>
      </c>
      <c r="C57" s="1">
        <v>31258</v>
      </c>
      <c r="D57" s="1">
        <f t="shared" si="0"/>
        <v>-11574</v>
      </c>
    </row>
    <row r="58" spans="1:4" x14ac:dyDescent="0.45">
      <c r="A58" t="s">
        <v>56</v>
      </c>
      <c r="B58" s="1">
        <v>40184</v>
      </c>
      <c r="C58" s="1">
        <v>30532</v>
      </c>
      <c r="D58" s="1">
        <f t="shared" si="0"/>
        <v>-9652</v>
      </c>
    </row>
    <row r="59" spans="1:4" x14ac:dyDescent="0.45">
      <c r="A59" t="s">
        <v>57</v>
      </c>
      <c r="B59" s="1">
        <v>26754</v>
      </c>
      <c r="C59" s="1">
        <v>26727</v>
      </c>
      <c r="D59" s="1">
        <f t="shared" si="0"/>
        <v>-27</v>
      </c>
    </row>
    <row r="60" spans="1:4" x14ac:dyDescent="0.45">
      <c r="A60" t="s">
        <v>58</v>
      </c>
      <c r="B60" s="1">
        <v>26845</v>
      </c>
      <c r="C60" s="1">
        <v>26992</v>
      </c>
      <c r="D60" s="1">
        <f t="shared" si="0"/>
        <v>147</v>
      </c>
    </row>
    <row r="61" spans="1:4" x14ac:dyDescent="0.45">
      <c r="A61" t="s">
        <v>59</v>
      </c>
      <c r="B61" s="1">
        <v>26824</v>
      </c>
      <c r="C61" s="1">
        <v>26971</v>
      </c>
      <c r="D61" s="1">
        <f t="shared" si="0"/>
        <v>147</v>
      </c>
    </row>
    <row r="62" spans="1:4" x14ac:dyDescent="0.45">
      <c r="A62" t="s">
        <v>60</v>
      </c>
      <c r="B62" s="1">
        <v>28537</v>
      </c>
      <c r="C62" s="1">
        <v>28985</v>
      </c>
      <c r="D62" s="1">
        <f t="shared" si="0"/>
        <v>448</v>
      </c>
    </row>
    <row r="63" spans="1:4" x14ac:dyDescent="0.45">
      <c r="A63" t="s">
        <v>61</v>
      </c>
      <c r="B63" s="1">
        <v>35328</v>
      </c>
      <c r="C63" s="1">
        <v>36255</v>
      </c>
      <c r="D63" s="1">
        <f t="shared" si="0"/>
        <v>927</v>
      </c>
    </row>
    <row r="64" spans="1:4" x14ac:dyDescent="0.45">
      <c r="A64" t="s">
        <v>62</v>
      </c>
      <c r="B64" s="1">
        <v>53069</v>
      </c>
      <c r="C64" s="1">
        <v>54169</v>
      </c>
      <c r="D64" s="1">
        <f t="shared" si="0"/>
        <v>1100</v>
      </c>
    </row>
    <row r="65" spans="1:4" x14ac:dyDescent="0.45">
      <c r="A65" t="s">
        <v>63</v>
      </c>
      <c r="B65" s="1">
        <v>113748</v>
      </c>
      <c r="C65" s="1">
        <v>120711</v>
      </c>
      <c r="D65" s="1">
        <f t="shared" si="0"/>
        <v>6963</v>
      </c>
    </row>
    <row r="66" spans="1:4" x14ac:dyDescent="0.45">
      <c r="A66" t="s">
        <v>64</v>
      </c>
      <c r="B66" s="1">
        <v>937</v>
      </c>
      <c r="C66" s="1">
        <v>678</v>
      </c>
      <c r="D66" s="1">
        <f t="shared" ref="D66:D75" si="1">C66-B66</f>
        <v>-259</v>
      </c>
    </row>
    <row r="67" spans="1:4" x14ac:dyDescent="0.45">
      <c r="A67" t="s">
        <v>65</v>
      </c>
      <c r="B67" s="1">
        <v>46365</v>
      </c>
      <c r="C67" s="1">
        <v>27708</v>
      </c>
      <c r="D67" s="1">
        <f t="shared" si="1"/>
        <v>-18657</v>
      </c>
    </row>
    <row r="68" spans="1:4" x14ac:dyDescent="0.45">
      <c r="A68" t="s">
        <v>66</v>
      </c>
      <c r="B68" s="1">
        <v>31100</v>
      </c>
      <c r="C68" s="1">
        <v>23072</v>
      </c>
      <c r="D68" s="1">
        <f t="shared" si="1"/>
        <v>-8028</v>
      </c>
    </row>
    <row r="69" spans="1:4" x14ac:dyDescent="0.45">
      <c r="A69" t="s">
        <v>67</v>
      </c>
      <c r="B69" s="1">
        <v>29527</v>
      </c>
      <c r="C69" s="1">
        <v>29668</v>
      </c>
      <c r="D69" s="1">
        <f t="shared" si="1"/>
        <v>141</v>
      </c>
    </row>
    <row r="70" spans="1:4" x14ac:dyDescent="0.45">
      <c r="A70" t="s">
        <v>68</v>
      </c>
      <c r="B70" s="1">
        <v>30083</v>
      </c>
      <c r="C70" s="1">
        <v>29582</v>
      </c>
      <c r="D70" s="1">
        <f t="shared" si="1"/>
        <v>-501</v>
      </c>
    </row>
    <row r="71" spans="1:4" x14ac:dyDescent="0.45">
      <c r="A71" t="s">
        <v>69</v>
      </c>
      <c r="B71" s="1">
        <v>30198</v>
      </c>
      <c r="C71" s="1">
        <v>30071</v>
      </c>
      <c r="D71" s="1">
        <f t="shared" si="1"/>
        <v>-127</v>
      </c>
    </row>
    <row r="72" spans="1:4" x14ac:dyDescent="0.45">
      <c r="A72" t="s">
        <v>70</v>
      </c>
      <c r="B72" s="1">
        <v>30428</v>
      </c>
      <c r="C72" s="1">
        <v>30293</v>
      </c>
      <c r="D72" s="1">
        <f t="shared" si="1"/>
        <v>-135</v>
      </c>
    </row>
    <row r="73" spans="1:4" x14ac:dyDescent="0.45">
      <c r="A73" t="s">
        <v>71</v>
      </c>
      <c r="B73" s="1">
        <v>30331</v>
      </c>
      <c r="C73" s="1">
        <v>30602</v>
      </c>
      <c r="D73" s="1">
        <f t="shared" si="1"/>
        <v>271</v>
      </c>
    </row>
    <row r="74" spans="1:4" x14ac:dyDescent="0.45">
      <c r="A74" t="s">
        <v>72</v>
      </c>
      <c r="B74" s="1">
        <v>23156</v>
      </c>
      <c r="C74" s="1">
        <v>13283</v>
      </c>
      <c r="D74" s="1">
        <f t="shared" si="1"/>
        <v>-9873</v>
      </c>
    </row>
    <row r="75" spans="1:4" x14ac:dyDescent="0.45">
      <c r="B75" s="2">
        <f>SUM(B2:B74)</f>
        <v>2070567</v>
      </c>
      <c r="C75" s="2">
        <f>SUM(C2:C74)</f>
        <v>1808771</v>
      </c>
      <c r="D75" s="1">
        <f t="shared" si="1"/>
        <v>-261796</v>
      </c>
    </row>
    <row r="76" spans="1:4" x14ac:dyDescent="0.45">
      <c r="C7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2021-05-21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Masiutin</dc:creator>
  <cp:lastModifiedBy>Maxim Masiutin</cp:lastModifiedBy>
  <dcterms:created xsi:type="dcterms:W3CDTF">2021-05-20T18:52:23Z</dcterms:created>
  <dcterms:modified xsi:type="dcterms:W3CDTF">2021-05-20T18:59:19Z</dcterms:modified>
</cp:coreProperties>
</file>