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60dc02b54dbb27/Documents/Zachary's Notebook-ZachsPC/Research/LAI2200C/"/>
    </mc:Choice>
  </mc:AlternateContent>
  <xr:revisionPtr revIDLastSave="449" documentId="13_ncr:40009_{479DAA51-7AC5-4C57-8E45-325DB5A3F73D}" xr6:coauthVersionLast="45" xr6:coauthVersionMax="45" xr10:uidLastSave="{BB858213-BECC-4747-800F-15F29B89E054}"/>
  <bookViews>
    <workbookView xWindow="-110" yWindow="-110" windowWidth="19420" windowHeight="10420" activeTab="1" xr2:uid="{00000000-000D-0000-FFFF-FFFF00000000}"/>
  </bookViews>
  <sheets>
    <sheet name="LAI2200C_outputs_gpsCorrected" sheetId="2" r:id="rId1"/>
    <sheet name="graph" sheetId="3" r:id="rId2"/>
  </sheets>
  <definedNames>
    <definedName name="_xlnm._FilterDatabase" localSheetId="0" hidden="1">LAI2200C_outputs_gpsCorrected!$A$1:$R$1</definedName>
  </definedName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<sst xmlns="http://schemas.openxmlformats.org/spreadsheetml/2006/main" count="352" uniqueCount="179">
  <si>
    <t>LAI_File</t>
  </si>
  <si>
    <t>Date</t>
  </si>
  <si>
    <t>TransComp</t>
  </si>
  <si>
    <t>Records</t>
  </si>
  <si>
    <t>ScattCorr</t>
  </si>
  <si>
    <t>LAI</t>
  </si>
  <si>
    <t>SEL</t>
  </si>
  <si>
    <t>ACF</t>
  </si>
  <si>
    <t>SMP</t>
  </si>
  <si>
    <t>DIFN</t>
  </si>
  <si>
    <t>DIFN_Sky</t>
  </si>
  <si>
    <t>FBeam</t>
  </si>
  <si>
    <t>a-i-c</t>
  </si>
  <si>
    <t xml:space="preserve">2A 9B 1K 13G </t>
  </si>
  <si>
    <t xml:space="preserve">2A 5B 1K 10G </t>
  </si>
  <si>
    <t xml:space="preserve">2A 5B 1K 7G </t>
  </si>
  <si>
    <t>MC7</t>
  </si>
  <si>
    <t xml:space="preserve">2A 5B 1K 9G </t>
  </si>
  <si>
    <t xml:space="preserve">2A 5B 2K 7G </t>
  </si>
  <si>
    <t>MC6</t>
  </si>
  <si>
    <t>MC2</t>
  </si>
  <si>
    <t>MC3</t>
  </si>
  <si>
    <t>a-i-s</t>
  </si>
  <si>
    <t xml:space="preserve">2A 1B 1K 5G </t>
  </si>
  <si>
    <t>MCK</t>
  </si>
  <si>
    <t>MC5</t>
  </si>
  <si>
    <t>MC4</t>
  </si>
  <si>
    <t>MC1</t>
  </si>
  <si>
    <t>MC7_PARsensor</t>
  </si>
  <si>
    <t>a-p-s</t>
  </si>
  <si>
    <t xml:space="preserve">2A 10B 1K 14G </t>
  </si>
  <si>
    <t>OHILL1</t>
  </si>
  <si>
    <t>OHILL2</t>
  </si>
  <si>
    <t>OHILL3</t>
  </si>
  <si>
    <t>20201017 13:28:39</t>
  </si>
  <si>
    <t>20201017 12:46:47</t>
  </si>
  <si>
    <t>20201017 12:22:53</t>
  </si>
  <si>
    <t>20201017 12:03:25</t>
  </si>
  <si>
    <t>20201017 11:44:35</t>
  </si>
  <si>
    <t>20201017 10:51:18</t>
  </si>
  <si>
    <t>20201017 13:09:20</t>
  </si>
  <si>
    <t xml:space="preserve">1A 9B 1K 1G </t>
  </si>
  <si>
    <t>20201017 17:21:15</t>
  </si>
  <si>
    <t>SolarAzm</t>
  </si>
  <si>
    <t>AViewAzm</t>
  </si>
  <si>
    <t>GpsLat</t>
  </si>
  <si>
    <t>GpsUTC</t>
  </si>
  <si>
    <t>20201003 10:22:14</t>
  </si>
  <si>
    <t xml:space="preserve">2A 4B 1K </t>
  </si>
  <si>
    <t>20201003 14:28:35</t>
  </si>
  <si>
    <t>20201014 12:28:57</t>
  </si>
  <si>
    <t xml:space="preserve">2A 1B 1K </t>
  </si>
  <si>
    <t>20201014 16:36:02</t>
  </si>
  <si>
    <t>20201003 11:51:29</t>
  </si>
  <si>
    <t xml:space="preserve">2A 5B 1K </t>
  </si>
  <si>
    <t>20201003 16:01:37</t>
  </si>
  <si>
    <t xml:space="preserve">2A 9B 1K </t>
  </si>
  <si>
    <t>20201017 15:55:57</t>
  </si>
  <si>
    <t>20201017 15:11:21</t>
  </si>
  <si>
    <t>20201014 12:14:22</t>
  </si>
  <si>
    <t>20201007 13:45:24</t>
  </si>
  <si>
    <t>20201007 18:08:10</t>
  </si>
  <si>
    <t>20201007 13:00:33</t>
  </si>
  <si>
    <t>20201007 17:07:59</t>
  </si>
  <si>
    <t>20201003 10:42:03</t>
  </si>
  <si>
    <t>20201003 14:50:21</t>
  </si>
  <si>
    <t>20201007 11:29:18</t>
  </si>
  <si>
    <t>20201007 15:38:14</t>
  </si>
  <si>
    <t>20201017 16:29:20</t>
  </si>
  <si>
    <t>20201017 16:54:45</t>
  </si>
  <si>
    <t>20201008 11:30:20</t>
  </si>
  <si>
    <t>20201008 15:37:30</t>
  </si>
  <si>
    <t>20201003 10:02:38</t>
  </si>
  <si>
    <t>20201003 14:07:41</t>
  </si>
  <si>
    <t>20201007 11:53:08</t>
  </si>
  <si>
    <t>20201007 15:59:37</t>
  </si>
  <si>
    <t>20201007 12:11:34</t>
  </si>
  <si>
    <t>20201007 16:18:59</t>
  </si>
  <si>
    <t>20201007 12:32:09</t>
  </si>
  <si>
    <t>20201007 16:40:11</t>
  </si>
  <si>
    <t>20201017 17:37:23</t>
  </si>
  <si>
    <t>20201006 17:05:02</t>
  </si>
  <si>
    <t>20201006 21:14:48</t>
  </si>
  <si>
    <t>20201003 12:11:00</t>
  </si>
  <si>
    <t>20201003 16:26:07</t>
  </si>
  <si>
    <t>20201006 16:54:25</t>
  </si>
  <si>
    <t>20201006 20:59:28</t>
  </si>
  <si>
    <t>20201007 13:15:36</t>
  </si>
  <si>
    <t>20201007 17:22:23</t>
  </si>
  <si>
    <t>20201003 11:19:27</t>
  </si>
  <si>
    <t>20201003 15:24:49</t>
  </si>
  <si>
    <t>20201017 16:10:40</t>
  </si>
  <si>
    <t>20201003 11:02:11</t>
  </si>
  <si>
    <t>20201003 15:11:36</t>
  </si>
  <si>
    <t>MC7_PARSensor</t>
  </si>
  <si>
    <t>20201015 10:58:27</t>
  </si>
  <si>
    <t>20201015 15:19:28</t>
  </si>
  <si>
    <t>20200927 10:55:40</t>
  </si>
  <si>
    <t xml:space="preserve">1A 12B 1K </t>
  </si>
  <si>
    <t>20200927 15:10:28</t>
  </si>
  <si>
    <t>20201008 10:34:06</t>
  </si>
  <si>
    <t>20201008 14:42:43</t>
  </si>
  <si>
    <t>20201008 10:04:38</t>
  </si>
  <si>
    <t xml:space="preserve">2A 10B 1K </t>
  </si>
  <si>
    <t>20201008 14:16:44</t>
  </si>
  <si>
    <t>20201008 11:11:47</t>
  </si>
  <si>
    <t xml:space="preserve">2A 8B 1K </t>
  </si>
  <si>
    <t>20201008 15:15:48</t>
  </si>
  <si>
    <t>20201008 11:00:07</t>
  </si>
  <si>
    <t>20201008 15:06:08</t>
  </si>
  <si>
    <t>20200930 08:32:18</t>
  </si>
  <si>
    <t xml:space="preserve">2A 12B 1K </t>
  </si>
  <si>
    <t>20200930 12:45:43</t>
  </si>
  <si>
    <t>20200930 09:02:55</t>
  </si>
  <si>
    <t>20200930 13:26:44</t>
  </si>
  <si>
    <t>20200930 10:29:43</t>
  </si>
  <si>
    <t>20200930 14:42:07</t>
  </si>
  <si>
    <t>20201003 16:21:07</t>
  </si>
  <si>
    <t>20201026 18:24:59</t>
  </si>
  <si>
    <t>a-c-c</t>
  </si>
  <si>
    <t xml:space="preserve">2A 9B 1K 11G </t>
  </si>
  <si>
    <t>20201026 22:29:40</t>
  </si>
  <si>
    <t>20201026 17:53:18</t>
  </si>
  <si>
    <t>20201026 22:00:30</t>
  </si>
  <si>
    <t>20201026 18:08:39</t>
  </si>
  <si>
    <t>20201026 22:19:53</t>
  </si>
  <si>
    <t>20201026 17:25:34</t>
  </si>
  <si>
    <t xml:space="preserve">2A 9B 1K 9G </t>
  </si>
  <si>
    <t>20201026 21:35:37</t>
  </si>
  <si>
    <t>20201026 17:15:14</t>
  </si>
  <si>
    <t>20201026 21:20:53</t>
  </si>
  <si>
    <t>20201028 12:27:03</t>
  </si>
  <si>
    <t xml:space="preserve">3A 9B 1K </t>
  </si>
  <si>
    <t>20201028 16:35:15</t>
  </si>
  <si>
    <t>20201028 12:47:56</t>
  </si>
  <si>
    <t xml:space="preserve">5A 9B 1K 12G </t>
  </si>
  <si>
    <t>20201028 16:54:13</t>
  </si>
  <si>
    <t>20201028 13:07:25</t>
  </si>
  <si>
    <t xml:space="preserve">3A 9B 1K 12G </t>
  </si>
  <si>
    <t>20201028 17:17:37</t>
  </si>
  <si>
    <t>Time</t>
  </si>
  <si>
    <t>Sum of LAI</t>
  </si>
  <si>
    <t>Row Labels</t>
  </si>
  <si>
    <t>(blank)</t>
  </si>
  <si>
    <t>Grand Total</t>
  </si>
  <si>
    <t>Column Labels</t>
  </si>
  <si>
    <t>27-Sep</t>
  </si>
  <si>
    <t>30-Sep</t>
  </si>
  <si>
    <t>3-Oct</t>
  </si>
  <si>
    <t>6-Oct</t>
  </si>
  <si>
    <t>7-Oct</t>
  </si>
  <si>
    <t>8-Oct</t>
  </si>
  <si>
    <t>14-Oct</t>
  </si>
  <si>
    <t>15-Oct</t>
  </si>
  <si>
    <t>17-Oct</t>
  </si>
  <si>
    <t>26-Oct</t>
  </si>
  <si>
    <t>28-Oct</t>
  </si>
  <si>
    <t>20201104 13:07:34</t>
  </si>
  <si>
    <t xml:space="preserve">2A 9B 1K 1G </t>
  </si>
  <si>
    <t>20201104 18:09:44</t>
  </si>
  <si>
    <t>20201104 10:48:53</t>
  </si>
  <si>
    <t xml:space="preserve">1A 9B 1K 3G </t>
  </si>
  <si>
    <t>20201104 16:03:12</t>
  </si>
  <si>
    <t>20201104 09:49:55</t>
  </si>
  <si>
    <t>20201104 14:31:07</t>
  </si>
  <si>
    <t>20201104 13:24:39</t>
  </si>
  <si>
    <t>20201104 18:31:24</t>
  </si>
  <si>
    <t>20201108 11:16:17</t>
  </si>
  <si>
    <t xml:space="preserve">2A 9B 1K 10G </t>
  </si>
  <si>
    <t>20201108 16:26:54</t>
  </si>
  <si>
    <t>20201108 11:36:57</t>
  </si>
  <si>
    <t xml:space="preserve">2A 9B 1K 3G </t>
  </si>
  <si>
    <t>20201108 16:45:29</t>
  </si>
  <si>
    <t>20201108 12:02:19</t>
  </si>
  <si>
    <t>20201108 17:09:07</t>
  </si>
  <si>
    <t>20201108 12:13:58</t>
  </si>
  <si>
    <t>20201108 17:21:29</t>
  </si>
  <si>
    <t>20201108 12:30:12</t>
  </si>
  <si>
    <t>20201108 17:41:08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</si>
</sst>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NumberFormat="1"/>
    <xf numFmtId="21" fontId="0" fillId="0" borderId="0" xfId="0" applyNumberFormat="1"/>
    <xf numFmtId="14" fontId="0" fillId="0" borderId="0" xfId="0" applyNumberFormat="1"/>
    <xf numFmtId="0" fontId="16" fillId="34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graph!$B$21</c:f>
              <c:strCache>
                <c:ptCount val="1"/>
                <c:pt idx="0">
                  <c:v>MC1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graph!$A$22:$A$34</c:f>
              <c:numCache>
                <c:formatCode>m/d/yyyy</c:formatCode>
                <c:ptCount val="13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44118</c:v>
                </c:pt>
                <c:pt idx="7">
                  <c:v>44119</c:v>
                </c:pt>
                <c:pt idx="8">
                  <c:v>44121</c:v>
                </c:pt>
                <c:pt idx="9">
                  <c:v>44130</c:v>
                </c:pt>
                <c:pt idx="10">
                  <c:v>44132</c:v>
                </c:pt>
                <c:pt idx="11">
                  <c:v>44139</c:v>
                </c:pt>
                <c:pt idx="12">
                  <c:v>44143</c:v>
                </c:pt>
              </c:numCache>
            </c:numRef>
          </c:cat>
          <c:val>
            <c:numRef>
              <c:f>graph!$B$22:$B$34</c:f>
              <c:numCache>
                <c:formatCode>General</c:formatCode>
                <c:ptCount val="13"/>
                <c:pt idx="4">
                  <c:v>5.29</c:v>
                </c:pt>
                <c:pt idx="5">
                  <c:v>5.08</c:v>
                </c:pt>
                <c:pt idx="8">
                  <c:v>4.8099999999999996</c:v>
                </c:pt>
                <c:pt idx="10">
                  <c:v>3.2</c:v>
                </c:pt>
                <c:pt idx="12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6E6-4C90-A706-65D3F9A06614}"/>
            </c:ext>
          </c:extLst>
        </c:ser>
        <c:ser>
          <c:idx val="1"/>
          <c:order val="1"/>
          <c:tx>
            <c:strRef>
              <c:f>graph!$C$21</c:f>
              <c:strCache>
                <c:ptCount val="1"/>
                <c:pt idx="0">
                  <c:v>MC2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graph!$A$22:$A$34</c:f>
              <c:numCache>
                <c:formatCode>m/d/yyyy</c:formatCode>
                <c:ptCount val="13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44118</c:v>
                </c:pt>
                <c:pt idx="7">
                  <c:v>44119</c:v>
                </c:pt>
                <c:pt idx="8">
                  <c:v>44121</c:v>
                </c:pt>
                <c:pt idx="9">
                  <c:v>44130</c:v>
                </c:pt>
                <c:pt idx="10">
                  <c:v>44132</c:v>
                </c:pt>
                <c:pt idx="11">
                  <c:v>44139</c:v>
                </c:pt>
                <c:pt idx="12">
                  <c:v>44143</c:v>
                </c:pt>
              </c:numCache>
            </c:numRef>
          </c:cat>
          <c:val>
            <c:numRef>
              <c:f>graph!$C$22:$C$34</c:f>
              <c:numCache>
                <c:formatCode>General</c:formatCode>
                <c:ptCount val="13"/>
                <c:pt idx="0">
                  <c:v>4.9000000000000004</c:v>
                </c:pt>
                <c:pt idx="4">
                  <c:v>4.92</c:v>
                </c:pt>
                <c:pt idx="8">
                  <c:v>3.26</c:v>
                </c:pt>
                <c:pt idx="10">
                  <c:v>2.58</c:v>
                </c:pt>
                <c:pt idx="12">
                  <c:v>2.4900000000000002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6E6-4C90-A706-65D3F9A06614}"/>
            </c:ext>
          </c:extLst>
        </c:ser>
        <c:ser>
          <c:idx val="2"/>
          <c:order val="2"/>
          <c:tx>
            <c:strRef>
              <c:f>graph!$D$21</c:f>
              <c:strCache>
                <c:ptCount val="1"/>
                <c:pt idx="0">
                  <c:v>MC3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graph!$A$22:$A$34</c:f>
              <c:numCache>
                <c:formatCode>m/d/yyyy</c:formatCode>
                <c:ptCount val="13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44118</c:v>
                </c:pt>
                <c:pt idx="7">
                  <c:v>44119</c:v>
                </c:pt>
                <c:pt idx="8">
                  <c:v>44121</c:v>
                </c:pt>
                <c:pt idx="9">
                  <c:v>44130</c:v>
                </c:pt>
                <c:pt idx="10">
                  <c:v>44132</c:v>
                </c:pt>
                <c:pt idx="11">
                  <c:v>44139</c:v>
                </c:pt>
                <c:pt idx="12">
                  <c:v>44143</c:v>
                </c:pt>
              </c:numCache>
            </c:numRef>
          </c:cat>
          <c:val>
            <c:numRef>
              <c:f>graph!$D$22:$D$34</c:f>
              <c:numCache>
                <c:formatCode>General</c:formatCode>
                <c:ptCount val="13"/>
                <c:pt idx="0">
                  <c:v>4.08</c:v>
                </c:pt>
                <c:pt idx="4">
                  <c:v>3.77</c:v>
                </c:pt>
                <c:pt idx="8">
                  <c:v>2.56</c:v>
                </c:pt>
                <c:pt idx="10">
                  <c:v>1.47</c:v>
                </c:pt>
                <c:pt idx="11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6E6-4C90-A706-65D3F9A06614}"/>
            </c:ext>
          </c:extLst>
        </c:ser>
        <c:ser>
          <c:idx val="3"/>
          <c:order val="3"/>
          <c:tx>
            <c:strRef>
              <c:f>graph!$E$21</c:f>
              <c:strCache>
                <c:ptCount val="1"/>
                <c:pt idx="0">
                  <c:v>MC4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graph!$A$22:$A$34</c:f>
              <c:numCache>
                <c:formatCode>m/d/yyyy</c:formatCode>
                <c:ptCount val="13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44118</c:v>
                </c:pt>
                <c:pt idx="7">
                  <c:v>44119</c:v>
                </c:pt>
                <c:pt idx="8">
                  <c:v>44121</c:v>
                </c:pt>
                <c:pt idx="9">
                  <c:v>44130</c:v>
                </c:pt>
                <c:pt idx="10">
                  <c:v>44132</c:v>
                </c:pt>
                <c:pt idx="11">
                  <c:v>44139</c:v>
                </c:pt>
                <c:pt idx="12">
                  <c:v>44143</c:v>
                </c:pt>
              </c:numCache>
            </c:numRef>
          </c:cat>
          <c:val>
            <c:numRef>
              <c:f>graph!$E$22:$E$34</c:f>
              <c:numCache>
                <c:formatCode>General</c:formatCode>
                <c:ptCount val="13"/>
                <c:pt idx="0">
                  <c:v>4.07</c:v>
                </c:pt>
                <c:pt idx="4">
                  <c:v>4.6100000000000003</c:v>
                </c:pt>
                <c:pt idx="8">
                  <c:v>4.5599999999999996</c:v>
                </c:pt>
                <c:pt idx="9">
                  <c:v>3.43</c:v>
                </c:pt>
                <c:pt idx="11">
                  <c:v>4.53</c:v>
                </c:pt>
                <c:pt idx="12">
                  <c:v>4.0199999999999996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6E6-4C90-A706-65D3F9A06614}"/>
            </c:ext>
          </c:extLst>
        </c:ser>
        <c:ser>
          <c:idx val="4"/>
          <c:order val="4"/>
          <c:tx>
            <c:strRef>
              <c:f>graph!$F$21</c:f>
              <c:strCache>
                <c:ptCount val="1"/>
                <c:pt idx="0">
                  <c:v>MC5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graph!$A$22:$A$34</c:f>
              <c:numCache>
                <c:formatCode>m/d/yyyy</c:formatCode>
                <c:ptCount val="13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44118</c:v>
                </c:pt>
                <c:pt idx="7">
                  <c:v>44119</c:v>
                </c:pt>
                <c:pt idx="8">
                  <c:v>44121</c:v>
                </c:pt>
                <c:pt idx="9">
                  <c:v>44130</c:v>
                </c:pt>
                <c:pt idx="10">
                  <c:v>44132</c:v>
                </c:pt>
                <c:pt idx="11">
                  <c:v>44139</c:v>
                </c:pt>
                <c:pt idx="12">
                  <c:v>44143</c:v>
                </c:pt>
              </c:numCache>
            </c:numRef>
          </c:cat>
          <c:val>
            <c:numRef>
              <c:f>graph!$F$22:$F$34</c:f>
              <c:numCache>
                <c:formatCode>General</c:formatCode>
                <c:ptCount val="13"/>
                <c:pt idx="0">
                  <c:v>0.67</c:v>
                </c:pt>
                <c:pt idx="4">
                  <c:v>0.71</c:v>
                </c:pt>
                <c:pt idx="8">
                  <c:v>1.54</c:v>
                </c:pt>
                <c:pt idx="9">
                  <c:v>0.51</c:v>
                </c:pt>
                <c:pt idx="12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6E6-4C90-A706-65D3F9A06614}"/>
            </c:ext>
          </c:extLst>
        </c:ser>
        <c:ser>
          <c:idx val="5"/>
          <c:order val="5"/>
          <c:tx>
            <c:strRef>
              <c:f>graph!$G$21</c:f>
              <c:strCache>
                <c:ptCount val="1"/>
                <c:pt idx="0">
                  <c:v>MC6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graph!$A$22:$A$34</c:f>
              <c:numCache>
                <c:formatCode>m/d/yyyy</c:formatCode>
                <c:ptCount val="13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44118</c:v>
                </c:pt>
                <c:pt idx="7">
                  <c:v>44119</c:v>
                </c:pt>
                <c:pt idx="8">
                  <c:v>44121</c:v>
                </c:pt>
                <c:pt idx="9">
                  <c:v>44130</c:v>
                </c:pt>
                <c:pt idx="10">
                  <c:v>44132</c:v>
                </c:pt>
                <c:pt idx="11">
                  <c:v>44139</c:v>
                </c:pt>
                <c:pt idx="12">
                  <c:v>44143</c:v>
                </c:pt>
              </c:numCache>
            </c:numRef>
          </c:cat>
          <c:val>
            <c:numRef>
              <c:f>graph!$G$22:$G$34</c:f>
              <c:numCache>
                <c:formatCode>General</c:formatCode>
                <c:ptCount val="13"/>
                <c:pt idx="0">
                  <c:v>0.36</c:v>
                </c:pt>
                <c:pt idx="3">
                  <c:v>1.33</c:v>
                </c:pt>
                <c:pt idx="4">
                  <c:v>2.33</c:v>
                </c:pt>
                <c:pt idx="6">
                  <c:v>2.35</c:v>
                </c:pt>
                <c:pt idx="7">
                  <c:v>1.88</c:v>
                </c:pt>
                <c:pt idx="8">
                  <c:v>1.9</c:v>
                </c:pt>
                <c:pt idx="9">
                  <c:v>2.15</c:v>
                </c:pt>
                <c:pt idx="11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6E6-4C90-A706-65D3F9A06614}"/>
            </c:ext>
          </c:extLst>
        </c:ser>
        <c:ser>
          <c:idx val="6"/>
          <c:order val="6"/>
          <c:tx>
            <c:strRef>
              <c:f>graph!$H$21</c:f>
              <c:strCache>
                <c:ptCount val="1"/>
                <c:pt idx="0">
                  <c:v>MC7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graph!$A$22:$A$34</c:f>
              <c:numCache>
                <c:formatCode>m/d/yyyy</c:formatCode>
                <c:ptCount val="13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44118</c:v>
                </c:pt>
                <c:pt idx="7">
                  <c:v>44119</c:v>
                </c:pt>
                <c:pt idx="8">
                  <c:v>44121</c:v>
                </c:pt>
                <c:pt idx="9">
                  <c:v>44130</c:v>
                </c:pt>
                <c:pt idx="10">
                  <c:v>44132</c:v>
                </c:pt>
                <c:pt idx="11">
                  <c:v>44139</c:v>
                </c:pt>
                <c:pt idx="12">
                  <c:v>44143</c:v>
                </c:pt>
              </c:numCache>
            </c:numRef>
          </c:cat>
          <c:val>
            <c:numRef>
              <c:f>graph!$H$22:$H$34</c:f>
              <c:numCache>
                <c:formatCode>General</c:formatCode>
                <c:ptCount val="13"/>
                <c:pt idx="0">
                  <c:v>0.63</c:v>
                </c:pt>
                <c:pt idx="3">
                  <c:v>0.66</c:v>
                </c:pt>
                <c:pt idx="4">
                  <c:v>2.08</c:v>
                </c:pt>
                <c:pt idx="6">
                  <c:v>1.24</c:v>
                </c:pt>
                <c:pt idx="7">
                  <c:v>0.92</c:v>
                </c:pt>
                <c:pt idx="8">
                  <c:v>0.82</c:v>
                </c:pt>
                <c:pt idx="9">
                  <c:v>1.61</c:v>
                </c:pt>
                <c:pt idx="11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6E6-4C90-A706-65D3F9A06614}"/>
            </c:ext>
          </c:extLst>
        </c:ser>
        <c:ser>
          <c:idx val="8"/>
          <c:order val="8"/>
          <c:tx>
            <c:strRef>
              <c:f>graph!$J$21</c:f>
              <c:strCache>
                <c:ptCount val="1"/>
                <c:pt idx="0">
                  <c:v>MCK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graph!$A$22:$A$34</c:f>
              <c:numCache>
                <c:formatCode>m/d/yyyy</c:formatCode>
                <c:ptCount val="13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44118</c:v>
                </c:pt>
                <c:pt idx="7">
                  <c:v>44119</c:v>
                </c:pt>
                <c:pt idx="8">
                  <c:v>44121</c:v>
                </c:pt>
                <c:pt idx="9">
                  <c:v>44130</c:v>
                </c:pt>
                <c:pt idx="10">
                  <c:v>44132</c:v>
                </c:pt>
                <c:pt idx="11">
                  <c:v>44139</c:v>
                </c:pt>
                <c:pt idx="12">
                  <c:v>44143</c:v>
                </c:pt>
              </c:numCache>
            </c:numRef>
          </c:cat>
          <c:val>
            <c:numRef>
              <c:f>graph!$J$22:$J$34</c:f>
              <c:numCache>
                <c:formatCode>General</c:formatCode>
                <c:ptCount val="13"/>
                <c:pt idx="0">
                  <c:v>0.74</c:v>
                </c:pt>
                <c:pt idx="4">
                  <c:v>1.03</c:v>
                </c:pt>
                <c:pt idx="8">
                  <c:v>0.89</c:v>
                </c:pt>
                <c:pt idx="9">
                  <c:v>0.46</c:v>
                </c:pt>
                <c:pt idx="12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6E6-4C90-A706-65D3F9A0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576656"/>
        <c:axId val="271622448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graph!$I$21</c15:sqref>
                        </c15:formulaRef>
                      </c:ext>
                    </c:extLst>
                    <c:strCache>
                      <c:ptCount val="1"/>
                      <c:pt idx="0">
                        <c:v>MC7_PARsensor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graph!$A$22:$A$34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44107</c:v>
                      </c:pt>
                      <c:pt idx="1">
                        <c:v>44108</c:v>
                      </c:pt>
                      <c:pt idx="2">
                        <c:v>44109</c:v>
                      </c:pt>
                      <c:pt idx="3">
                        <c:v>44110</c:v>
                      </c:pt>
                      <c:pt idx="4">
                        <c:v>44111</c:v>
                      </c:pt>
                      <c:pt idx="5">
                        <c:v>44112</c:v>
                      </c:pt>
                      <c:pt idx="6">
                        <c:v>44118</c:v>
                      </c:pt>
                      <c:pt idx="7">
                        <c:v>44119</c:v>
                      </c:pt>
                      <c:pt idx="8">
                        <c:v>44121</c:v>
                      </c:pt>
                      <c:pt idx="9">
                        <c:v>44130</c:v>
                      </c:pt>
                      <c:pt idx="10">
                        <c:v>44132</c:v>
                      </c:pt>
                      <c:pt idx="11">
                        <c:v>44139</c:v>
                      </c:pt>
                      <c:pt idx="12">
                        <c:v>44143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graph!$I$22:$I$32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0.23</c:v>
                      </c:pt>
                      <c:pt idx="6">
                        <c:v>0.82</c:v>
                      </c:pt>
                      <c:pt idx="7">
                        <c:v>0.38</c:v>
                      </c:pt>
                      <c:pt idx="8">
                        <c:v>0.61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8-86E6-4C90-A706-65D3F9A06614}"/>
                  </c:ext>
                </c:extLst>
              </c15:ser>
            </c15:filteredLineSeries>
          </c:ext>
        </c:extLst>
      </c:lineChart>
      <c:dateAx>
        <c:axId val="284576656"/>
        <c:scaling>
          <c:orientation val="minMax"/>
          <c:max val="44147"/>
          <c:min val="441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22448"/>
        <c:crosses val="autoZero"/>
        <c:auto val="1"/>
        <c:lblOffset val="100"/>
        <c:baseTimeUnit val="days"/>
        <c:majorUnit val="7"/>
        <c:majorTimeUnit val="days"/>
      </c:dateAx>
      <c:valAx>
        <c:axId val="2716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96685</xdr:colOff>
      <xdr:row>11</xdr:row>
      <xdr:rowOff>174666</xdr:rowOff>
    </xdr:from>
    <xdr:to>
      <xdr:col>22</xdr:col>
      <xdr:colOff>391876</xdr:colOff>
      <xdr:row>34</xdr:row>
      <xdr:rowOff>126151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57F92C0-D3A5-4B11-8605-E2601E340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hary Perkins" refreshedDate="44132.890491435188" createdVersion="6" refreshedVersion="6" minRefreshableVersion="3" recordCount="51" xr:uid="{9CDDA602-6396-46CD-B39B-0298350A5901}">
  <cacheSource type="worksheet">
    <worksheetSource ref="A1:R1048576" sheet="LAI2200C_outputs_gpsCorrected"/>
  </cacheSource>
  <cacheFields count="19">
    <cacheField name="LAI_File" numFmtId="0">
      <sharedItems containsBlank="1" count="13">
        <s v="MC1"/>
        <s v="MC2"/>
        <s v="MC3"/>
        <s v="MC4"/>
        <s v="MC5"/>
        <s v="MC6"/>
        <s v="MC7"/>
        <s v="MC7_PARsensor"/>
        <s v="MCK"/>
        <s v="OHILL1"/>
        <s v="OHILL2"/>
        <s v="OHILL3"/>
        <m/>
      </sharedItems>
    </cacheField>
    <cacheField name="Date" numFmtId="0">
      <sharedItems containsBlank="1" count="44">
        <s v="20201007 11:29:18"/>
        <s v="20201008 11:30:20"/>
        <s v="20201017 13:28:39"/>
        <s v="20201028 12:27:03"/>
        <s v="20201003 10:02:38"/>
        <s v="20201007 11:53:08"/>
        <s v="20201017 13:09:20"/>
        <s v="20201028 12:47:56"/>
        <s v="20201003 10:22:14"/>
        <s v="20201007 12:11:34"/>
        <s v="20201017 12:46:47"/>
        <s v="20201028 13:07:25"/>
        <s v="20201003 10:42:03"/>
        <s v="20201007 12:32:09"/>
        <s v="20201017 12:22:53"/>
        <s v="20201026 17:53:18"/>
        <s v="20201003 11:19:27"/>
        <s v="20201007 13:15:36"/>
        <s v="20201017 12:03:25"/>
        <s v="20201026 18:24:59"/>
        <s v="20201003 11:51:29"/>
        <s v="20201006 16:54:25"/>
        <s v="20201007 13:45:24"/>
        <s v="20201014 12:14:22"/>
        <s v="20201015 10:58:27"/>
        <s v="20201017 10:51:18"/>
        <s v="20201026 17:15:14"/>
        <s v="20201003 12:11:00"/>
        <s v="20201006 17:05:02"/>
        <s v="20201026 17:25:34"/>
        <s v="20201014 12:28:57"/>
        <s v="20201003 11:02:11"/>
        <s v="20201007 13:00:33"/>
        <s v="20201017 11:44:35"/>
        <s v="20201026 18:08:39"/>
        <s v="20200927 10:55:40"/>
        <s v="20200930 08:32:18"/>
        <s v="20201008 10:04:38"/>
        <s v="20200930 09:02:55"/>
        <s v="20201008 10:34:06"/>
        <s v="20200930 10:29:43"/>
        <s v="20201008 11:00:07"/>
        <s v="20201008 11:11:47"/>
        <m/>
      </sharedItems>
    </cacheField>
    <cacheField name="TransComp" numFmtId="0">
      <sharedItems containsBlank="1"/>
    </cacheField>
    <cacheField name="Records" numFmtId="0">
      <sharedItems containsBlank="1"/>
    </cacheField>
    <cacheField name="ScattCorr" numFmtId="0">
      <sharedItems containsString="0" containsBlank="1" containsNumber="1" minValue="-0.67" maxValue="1"/>
    </cacheField>
    <cacheField name="LAI" numFmtId="0">
      <sharedItems containsString="0" containsBlank="1" containsNumber="1" minValue="0.23" maxValue="5.29"/>
    </cacheField>
    <cacheField name="SEL" numFmtId="0">
      <sharedItems containsString="0" containsBlank="1" containsNumber="1" minValue="0" maxValue="1.31"/>
    </cacheField>
    <cacheField name="ACF" numFmtId="0">
      <sharedItems containsString="0" containsBlank="1" containsNumber="1" minValue="0.49199999999999999" maxValue="1"/>
    </cacheField>
    <cacheField name="SMP" numFmtId="0">
      <sharedItems containsString="0" containsBlank="1" containsNumber="1" containsInteger="1" minValue="1" maxValue="12"/>
    </cacheField>
    <cacheField name="DIFN" numFmtId="0">
      <sharedItems containsString="0" containsBlank="1" containsNumber="1" minValue="1.7999999999999999E-2" maxValue="0.84"/>
    </cacheField>
    <cacheField name="DIFN_Sky" numFmtId="0">
      <sharedItems containsString="0" containsBlank="1" containsNumber="1" minValue="1.6E-2" maxValue="0.83799999999999997"/>
    </cacheField>
    <cacheField name="FBeam" numFmtId="0">
      <sharedItems containsString="0" containsBlank="1" containsNumber="1" minValue="0" maxValue="0.87"/>
    </cacheField>
    <cacheField name="SolarAzm" numFmtId="0">
      <sharedItems containsString="0" containsBlank="1" containsNumber="1" containsInteger="1" minValue="109" maxValue="255"/>
    </cacheField>
    <cacheField name="AViewAzm" numFmtId="0">
      <sharedItems containsString="0" containsBlank="1" containsNumber="1" containsInteger="1" minValue="0" maxValue="342"/>
    </cacheField>
    <cacheField name="GpsLat" numFmtId="0">
      <sharedItems containsString="0" containsBlank="1" containsNumber="1" minValue="38.031271500000003" maxValue="38.064546399999998"/>
    </cacheField>
    <cacheField name="GpsUTC" numFmtId="0">
      <sharedItems containsBlank="1"/>
    </cacheField>
    <cacheField name="Date2" numFmtId="0">
      <sharedItems containsNonDate="0" containsDate="1" containsString="0" containsBlank="1" minDate="2020-09-27T00:00:00" maxDate="2020-10-29T00:00:00" count="12">
        <d v="2020-10-07T00:00:00"/>
        <d v="2020-10-08T00:00:00"/>
        <d v="2020-10-17T00:00:00"/>
        <d v="2020-10-28T00:00:00"/>
        <d v="2020-10-03T00:00:00"/>
        <d v="2020-10-26T00:00:00"/>
        <d v="2020-10-06T00:00:00"/>
        <d v="2020-10-14T00:00:00"/>
        <d v="2020-10-15T00:00:00"/>
        <d v="2020-09-27T00:00:00"/>
        <d v="2020-09-30T00:00:00"/>
        <m/>
      </sharedItems>
      <fieldGroup par="18" base="16">
        <rangePr groupBy="days" startDate="2020-09-27T00:00:00" endDate="2020-10-2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9/2020"/>
        </groupItems>
      </fieldGroup>
    </cacheField>
    <cacheField name="Time" numFmtId="0">
      <sharedItems containsNonDate="0" containsDate="1" containsString="0" containsBlank="1" minDate="1899-12-30T08:32:18" maxDate="1899-12-30T18:24:59"/>
    </cacheField>
    <cacheField name="Months" numFmtId="0" databaseField="0">
      <fieldGroup base="16">
        <rangePr groupBy="months" startDate="2020-09-27T00:00:00" endDate="2020-10-29T00:00:00"/>
        <groupItems count="14">
          <s v="&lt;9/27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s v="a-i-c"/>
    <s v="2A 9B 1K "/>
    <n v="0.45"/>
    <n v="5.29"/>
    <n v="0.36"/>
    <n v="0.89700000000000002"/>
    <n v="8"/>
    <n v="1.7999999999999999E-2"/>
    <n v="1.6E-2"/>
    <n v="0.81"/>
    <n v="151"/>
    <n v="116"/>
    <n v="38.059462000000003"/>
    <s v="20201007 15:38:14"/>
    <x v="0"/>
    <d v="1899-12-30T11:29:18"/>
  </r>
  <r>
    <x v="0"/>
    <x v="1"/>
    <s v="a-i-c"/>
    <s v="2A 9B 1K "/>
    <n v="0.49"/>
    <n v="5.08"/>
    <n v="0.26"/>
    <n v="0.85199999999999998"/>
    <n v="9"/>
    <n v="2.1000000000000001E-2"/>
    <n v="1.7999999999999999E-2"/>
    <n v="0.84"/>
    <n v="151"/>
    <n v="130"/>
    <n v="38.059462000000003"/>
    <s v="20201008 15:37:30"/>
    <x v="1"/>
    <d v="1899-12-30T11:30:20"/>
  </r>
  <r>
    <x v="0"/>
    <x v="2"/>
    <s v="a-i-c"/>
    <s v="2A 9B 1K "/>
    <n v="0.76"/>
    <n v="4.8099999999999996"/>
    <n v="0.47"/>
    <n v="0.78500000000000003"/>
    <n v="9"/>
    <n v="3.4000000000000002E-2"/>
    <n v="2.9000000000000001E-2"/>
    <n v="0.84"/>
    <n v="192"/>
    <n v="118"/>
    <n v="38.059462000000003"/>
    <s v="20201017 17:37:23"/>
    <x v="2"/>
    <d v="1899-12-30T13:28:39"/>
  </r>
  <r>
    <x v="0"/>
    <x v="3"/>
    <s v="a-c-c"/>
    <s v="3A 9B 1K "/>
    <n v="7.5999999999999998E-2"/>
    <n v="3.2"/>
    <n v="0.28999999999999998"/>
    <n v="0.84399999999999997"/>
    <n v="9"/>
    <n v="8.3000000000000004E-2"/>
    <n v="8.7999999999999995E-2"/>
    <n v="0"/>
    <n v="173"/>
    <n v="122"/>
    <n v="38.055783669999997"/>
    <s v="20201028 16:35:15"/>
    <x v="3"/>
    <d v="1899-12-30T12:27:03"/>
  </r>
  <r>
    <x v="1"/>
    <x v="4"/>
    <s v="a-i-c"/>
    <s v="2A 5B 1K "/>
    <n v="-0.27"/>
    <n v="4.9000000000000004"/>
    <n v="0.96"/>
    <n v="0.64100000000000001"/>
    <n v="5"/>
    <n v="2.1999999999999999E-2"/>
    <n v="1.7999999999999999E-2"/>
    <n v="0.76"/>
    <n v="126"/>
    <n v="150"/>
    <n v="38.059462000000003"/>
    <s v="20201003 14:07:41"/>
    <x v="4"/>
    <d v="1899-12-30T10:02:38"/>
  </r>
  <r>
    <x v="1"/>
    <x v="5"/>
    <s v="a-i-c"/>
    <s v="2A 9B 1K "/>
    <n v="-0.67"/>
    <n v="4.92"/>
    <n v="0.83"/>
    <n v="0.57499999999999996"/>
    <n v="9"/>
    <n v="2.1000000000000001E-2"/>
    <n v="0.02"/>
    <n v="0.78"/>
    <n v="158"/>
    <n v="167"/>
    <n v="38.059462000000003"/>
    <s v="20201007 15:59:37"/>
    <x v="0"/>
    <d v="1899-12-30T11:53:08"/>
  </r>
  <r>
    <x v="1"/>
    <x v="6"/>
    <s v="a-i-c"/>
    <s v="1A 9B 1K 1G "/>
    <n v="1"/>
    <n v="3.26"/>
    <n v="0.77"/>
    <n v="0.56000000000000005"/>
    <n v="7"/>
    <n v="0.113"/>
    <n v="0.124"/>
    <n v="0.83"/>
    <n v="187"/>
    <n v="167"/>
    <n v="38.056182"/>
    <s v="20201017 17:21:15"/>
    <x v="2"/>
    <d v="1899-12-30T13:09:20"/>
  </r>
  <r>
    <x v="1"/>
    <x v="7"/>
    <s v="a-c-c"/>
    <s v="5A 9B 1K 12G "/>
    <n v="-0.13"/>
    <n v="2.58"/>
    <n v="0.84"/>
    <n v="0.61499999999999999"/>
    <n v="8"/>
    <n v="0.13200000000000001"/>
    <n v="0.13700000000000001"/>
    <n v="0"/>
    <n v="179"/>
    <n v="206"/>
    <n v="38.055783669999997"/>
    <s v="20201028 16:54:13"/>
    <x v="3"/>
    <d v="1899-12-30T12:47:56"/>
  </r>
  <r>
    <x v="2"/>
    <x v="8"/>
    <s v="a-i-c"/>
    <s v="2A 4B 1K "/>
    <n v="0.26"/>
    <n v="4.08"/>
    <n v="0.55000000000000004"/>
    <n v="0.83199999999999996"/>
    <n v="4"/>
    <n v="4.2999999999999997E-2"/>
    <n v="0.04"/>
    <n v="0.79"/>
    <n v="131"/>
    <n v="81"/>
    <n v="38.059462000000003"/>
    <s v="20201003 14:28:35"/>
    <x v="4"/>
    <d v="1899-12-30T10:22:14"/>
  </r>
  <r>
    <x v="2"/>
    <x v="9"/>
    <s v="a-i-c"/>
    <s v="2A 9B 1K "/>
    <n v="0.28999999999999998"/>
    <n v="3.77"/>
    <n v="0.26"/>
    <n v="0.88700000000000001"/>
    <n v="9"/>
    <n v="5.7000000000000002E-2"/>
    <n v="5.3999999999999999E-2"/>
    <n v="0.78"/>
    <n v="165"/>
    <n v="213"/>
    <n v="38.059462000000003"/>
    <s v="20201007 16:18:59"/>
    <x v="0"/>
    <d v="1899-12-30T12:11:34"/>
  </r>
  <r>
    <x v="2"/>
    <x v="10"/>
    <s v="a-i-c"/>
    <s v="2A 9B 1K "/>
    <n v="0.27"/>
    <n v="2.56"/>
    <n v="0.21"/>
    <n v="0.89200000000000002"/>
    <n v="9"/>
    <n v="0.156"/>
    <n v="0.14299999999999999"/>
    <n v="0.83"/>
    <n v="178"/>
    <n v="240"/>
    <n v="38.059462000000003"/>
    <s v="20201017 16:54:45"/>
    <x v="2"/>
    <d v="1899-12-30T12:46:47"/>
  </r>
  <r>
    <x v="2"/>
    <x v="11"/>
    <s v="a-c-c"/>
    <s v="3A 9B 1K 12G "/>
    <n v="5.8000000000000003E-2"/>
    <n v="1.47"/>
    <n v="0.25"/>
    <n v="0.84899999999999998"/>
    <n v="9"/>
    <n v="0.33400000000000002"/>
    <n v="0.34399999999999997"/>
    <n v="0"/>
    <n v="186"/>
    <n v="219"/>
    <n v="38.055443500000003"/>
    <s v="20201028 17:17:37"/>
    <x v="3"/>
    <d v="1899-12-30T13:07:25"/>
  </r>
  <r>
    <x v="3"/>
    <x v="12"/>
    <s v="a-i-c"/>
    <s v="2A 5B 1K "/>
    <n v="-2.5000000000000001E-2"/>
    <n v="4.07"/>
    <n v="1.31"/>
    <n v="0.69399999999999995"/>
    <n v="4"/>
    <n v="5.5E-2"/>
    <n v="4.7E-2"/>
    <n v="0.8"/>
    <n v="136"/>
    <n v="122"/>
    <n v="38.059462000000003"/>
    <s v="20201003 14:50:21"/>
    <x v="4"/>
    <d v="1899-12-30T10:42:03"/>
  </r>
  <r>
    <x v="3"/>
    <x v="13"/>
    <s v="a-i-c"/>
    <s v="2A 9B 1K "/>
    <n v="-0.62"/>
    <n v="4.6100000000000003"/>
    <n v="0.97"/>
    <n v="0.60799999999999998"/>
    <n v="9"/>
    <n v="2.9000000000000001E-2"/>
    <n v="2.7E-2"/>
    <n v="0.79"/>
    <n v="172"/>
    <n v="189"/>
    <n v="38.059462000000003"/>
    <s v="20201007 16:40:11"/>
    <x v="0"/>
    <d v="1899-12-30T12:32:09"/>
  </r>
  <r>
    <x v="3"/>
    <x v="14"/>
    <s v="a-i-c"/>
    <s v="2A 9B 1K "/>
    <n v="-0.4"/>
    <n v="4.5599999999999996"/>
    <n v="0.96"/>
    <n v="0.63"/>
    <n v="9"/>
    <n v="0.03"/>
    <n v="2.7E-2"/>
    <n v="0.82"/>
    <n v="170"/>
    <n v="238"/>
    <n v="38.059462000000003"/>
    <s v="20201017 16:29:20"/>
    <x v="2"/>
    <d v="1899-12-30T12:22:53"/>
  </r>
  <r>
    <x v="3"/>
    <x v="15"/>
    <s v="a-c-c"/>
    <s v="2A 9B 1K "/>
    <n v="-0.12"/>
    <n v="3.43"/>
    <n v="1.05"/>
    <n v="0.49199999999999999"/>
    <n v="8"/>
    <n v="6.7000000000000004E-2"/>
    <n v="5.8999999999999997E-2"/>
    <n v="0.22"/>
    <n v="251"/>
    <n v="214"/>
    <n v="38.062638890000002"/>
    <s v="20201026 22:00:30"/>
    <x v="5"/>
    <d v="1899-12-30T17:53:18"/>
  </r>
  <r>
    <x v="4"/>
    <x v="16"/>
    <s v="a-i-c"/>
    <s v="2A 5B 1K 10G "/>
    <n v="6.3E-2"/>
    <n v="0.67"/>
    <n v="0.2"/>
    <n v="0.86599999999999999"/>
    <n v="5"/>
    <n v="0.64500000000000002"/>
    <n v="0.61599999999999999"/>
    <n v="0.84"/>
    <n v="146"/>
    <n v="99"/>
    <n v="38.063281699999997"/>
    <s v="20201003 15:24:49"/>
    <x v="4"/>
    <d v="1899-12-30T11:19:27"/>
  </r>
  <r>
    <x v="4"/>
    <x v="17"/>
    <s v="a-i-c"/>
    <s v="2A 9B 1K 13G "/>
    <n v="5.8000000000000003E-2"/>
    <n v="0.71"/>
    <n v="0.22"/>
    <n v="0.77600000000000002"/>
    <n v="9"/>
    <n v="0.626"/>
    <n v="0.60899999999999999"/>
    <n v="0.81"/>
    <n v="187"/>
    <n v="152"/>
    <n v="38.063236459999999"/>
    <s v="20201007 17:22:23"/>
    <x v="0"/>
    <d v="1899-12-30T13:15:36"/>
  </r>
  <r>
    <x v="4"/>
    <x v="18"/>
    <s v="a-i-c"/>
    <s v="2A 9B 1K 13G "/>
    <n v="0.14000000000000001"/>
    <n v="1.54"/>
    <n v="0.27"/>
    <n v="0.81200000000000006"/>
    <n v="9"/>
    <n v="0.41699999999999998"/>
    <n v="0.20899999999999999"/>
    <n v="0.83"/>
    <n v="164"/>
    <n v="115"/>
    <n v="38.063292920000002"/>
    <s v="20201017 16:10:40"/>
    <x v="2"/>
    <d v="1899-12-30T12:03:25"/>
  </r>
  <r>
    <x v="4"/>
    <x v="19"/>
    <s v="a-c-c"/>
    <s v="2A 9B 1K 11G "/>
    <n v="2.4E-2"/>
    <n v="0.51"/>
    <n v="0.12"/>
    <n v="0.88100000000000001"/>
    <n v="9"/>
    <n v="0.66700000000000004"/>
    <n v="0.64800000000000002"/>
    <n v="0.84"/>
    <n v="255"/>
    <n v="53"/>
    <n v="38.06312518"/>
    <s v="20201026 22:29:40"/>
    <x v="5"/>
    <d v="1899-12-30T18:24:59"/>
  </r>
  <r>
    <x v="5"/>
    <x v="20"/>
    <s v="a-i-c"/>
    <s v="2A 5B 1K "/>
    <n v="2.3E-2"/>
    <n v="0.36"/>
    <n v="0.17"/>
    <n v="0.81299999999999994"/>
    <n v="5"/>
    <n v="0.755"/>
    <n v="0.748"/>
    <n v="0.86"/>
    <n v="158"/>
    <n v="132"/>
    <n v="38.059462000000003"/>
    <s v="20201003 16:01:37"/>
    <x v="4"/>
    <d v="1899-12-30T11:51:29"/>
  </r>
  <r>
    <x v="5"/>
    <x v="21"/>
    <s v="a-i-c"/>
    <s v="2A 5B 2K 7G "/>
    <n v="0.11"/>
    <n v="1.33"/>
    <n v="0.2"/>
    <n v="0.84699999999999998"/>
    <n v="5"/>
    <n v="0.44500000000000001"/>
    <n v="0.38400000000000001"/>
    <n v="0.53"/>
    <n v="246"/>
    <n v="342"/>
    <n v="38.06238286"/>
    <s v="20201006 20:59:28"/>
    <x v="6"/>
    <d v="1899-12-30T16:54:25"/>
  </r>
  <r>
    <x v="5"/>
    <x v="22"/>
    <s v="a-i-c"/>
    <s v="2A 9B 1K "/>
    <n v="0.64"/>
    <n v="2.33"/>
    <n v="0.33"/>
    <n v="0.79"/>
    <n v="9"/>
    <n v="0.34799999999999998"/>
    <n v="0.30599999999999999"/>
    <n v="0.73"/>
    <n v="203"/>
    <n v="274"/>
    <n v="38.059462000000003"/>
    <s v="20201007 18:08:10"/>
    <x v="0"/>
    <d v="1899-12-30T13:45:24"/>
  </r>
  <r>
    <x v="5"/>
    <x v="23"/>
    <s v="a-i-c"/>
    <s v="2A 9B 1K "/>
    <n v="0.32"/>
    <n v="2.35"/>
    <n v="0.33"/>
    <n v="0.83499999999999996"/>
    <n v="9"/>
    <n v="0.23499999999999999"/>
    <n v="0.20499999999999999"/>
    <n v="0.82"/>
    <n v="172"/>
    <n v="212"/>
    <n v="38.059462000000003"/>
    <s v="20201014 16:36:02"/>
    <x v="7"/>
    <d v="1899-12-30T12:14:22"/>
  </r>
  <r>
    <x v="5"/>
    <x v="24"/>
    <s v="a-i-c"/>
    <s v="2A 9B 1K "/>
    <n v="0.15"/>
    <n v="1.88"/>
    <n v="0.19"/>
    <n v="0.87"/>
    <n v="9"/>
    <n v="0.30099999999999999"/>
    <n v="0.25"/>
    <n v="0.77"/>
    <n v="148"/>
    <n v="187"/>
    <n v="38.059462000000003"/>
    <s v="20201015 15:19:28"/>
    <x v="8"/>
    <d v="1899-12-30T10:58:27"/>
  </r>
  <r>
    <x v="5"/>
    <x v="25"/>
    <s v="a-i-c"/>
    <s v="2A 9B 1K "/>
    <n v="0.18"/>
    <n v="1.9"/>
    <n v="0.26"/>
    <n v="0.86399999999999999"/>
    <n v="9"/>
    <n v="0.315"/>
    <n v="0.25900000000000001"/>
    <n v="0.78"/>
    <n v="146"/>
    <n v="179"/>
    <n v="38.059462000000003"/>
    <s v="20201017 15:11:21"/>
    <x v="2"/>
    <d v="1899-12-30T10:51:18"/>
  </r>
  <r>
    <x v="5"/>
    <x v="26"/>
    <s v="a-c-c"/>
    <s v="2A 9B 1K 9G "/>
    <n v="0.13"/>
    <n v="2.15"/>
    <n v="0.18"/>
    <n v="0.89400000000000002"/>
    <n v="9"/>
    <n v="0.29099999999999998"/>
    <n v="0.19600000000000001"/>
    <n v="0.38"/>
    <n v="244"/>
    <n v="226"/>
    <n v="38.062319889999998"/>
    <s v="20201026 21:20:53"/>
    <x v="5"/>
    <d v="1899-12-30T17:15:14"/>
  </r>
  <r>
    <x v="6"/>
    <x v="27"/>
    <s v="a-i-c"/>
    <s v="2A 5B 1K 9G "/>
    <n v="6.4000000000000001E-2"/>
    <n v="0.63"/>
    <n v="0.26"/>
    <n v="0.68700000000000006"/>
    <n v="5"/>
    <n v="0.64700000000000002"/>
    <n v="0.61499999999999999"/>
    <n v="0.87"/>
    <n v="167"/>
    <n v="131"/>
    <n v="38.061214669999998"/>
    <s v="20201003 16:26:07"/>
    <x v="4"/>
    <d v="1899-12-30T12:11:00"/>
  </r>
  <r>
    <x v="6"/>
    <x v="28"/>
    <s v="a-i-c"/>
    <s v="2A 5B 1K 7G "/>
    <n v="5.5E-2"/>
    <n v="0.66"/>
    <n v="0.27"/>
    <n v="0.71399999999999997"/>
    <n v="5"/>
    <n v="0.64100000000000001"/>
    <n v="0.59299999999999997"/>
    <n v="0.49"/>
    <n v="248"/>
    <n v="0"/>
    <n v="38.06087514"/>
    <s v="20201006 21:14:48"/>
    <x v="6"/>
    <d v="1899-12-30T17:05:02"/>
  </r>
  <r>
    <x v="6"/>
    <x v="22"/>
    <s v="a-i-c"/>
    <s v="2A 9B 1K "/>
    <n v="0.23"/>
    <n v="2.08"/>
    <n v="0.38"/>
    <n v="0.746"/>
    <n v="9"/>
    <n v="0.25800000000000001"/>
    <n v="0.23"/>
    <n v="0.73"/>
    <n v="203"/>
    <n v="274"/>
    <n v="38.059462000000003"/>
    <s v="20201007 18:08:10"/>
    <x v="0"/>
    <d v="1899-12-30T13:45:24"/>
  </r>
  <r>
    <x v="6"/>
    <x v="23"/>
    <s v="a-i-c"/>
    <s v="2A 9B 1K "/>
    <n v="0.08"/>
    <n v="1.24"/>
    <n v="0.14000000000000001"/>
    <n v="0.90100000000000002"/>
    <n v="9"/>
    <n v="0.41"/>
    <n v="0.38"/>
    <n v="0.82"/>
    <n v="172"/>
    <n v="212"/>
    <n v="38.059462000000003"/>
    <s v="20201014 16:36:02"/>
    <x v="7"/>
    <d v="1899-12-30T12:14:22"/>
  </r>
  <r>
    <x v="6"/>
    <x v="24"/>
    <s v="a-i-c"/>
    <s v="2A 9B 1K "/>
    <n v="4.3999999999999997E-2"/>
    <n v="0.92"/>
    <n v="0.14000000000000001"/>
    <n v="0.90300000000000002"/>
    <n v="9"/>
    <n v="0.50900000000000001"/>
    <n v="0.47"/>
    <n v="0.77"/>
    <n v="148"/>
    <n v="187"/>
    <n v="38.059462000000003"/>
    <s v="20201015 15:19:28"/>
    <x v="8"/>
    <d v="1899-12-30T10:58:27"/>
  </r>
  <r>
    <x v="6"/>
    <x v="25"/>
    <s v="a-i-c"/>
    <s v="2A 9B 1K "/>
    <n v="4.1000000000000002E-2"/>
    <n v="0.82"/>
    <n v="0.13"/>
    <n v="0.90900000000000003"/>
    <n v="9"/>
    <n v="0.55100000000000005"/>
    <n v="0.51"/>
    <n v="0.78"/>
    <n v="146"/>
    <n v="179"/>
    <n v="38.059462000000003"/>
    <s v="20201017 15:11:21"/>
    <x v="2"/>
    <d v="1899-12-30T10:51:18"/>
  </r>
  <r>
    <x v="6"/>
    <x v="29"/>
    <s v="a-c-c"/>
    <s v="2A 9B 1K 9G "/>
    <n v="0.04"/>
    <n v="1.61"/>
    <n v="0.19"/>
    <n v="0.88500000000000001"/>
    <n v="9"/>
    <n v="0.30399999999999999"/>
    <n v="0.247"/>
    <n v="0.38"/>
    <n v="247"/>
    <n v="226"/>
    <n v="38.060323779999997"/>
    <s v="20201026 21:35:37"/>
    <x v="5"/>
    <d v="1899-12-30T17:25:34"/>
  </r>
  <r>
    <x v="7"/>
    <x v="30"/>
    <s v="a-i-s"/>
    <s v="2A 1B 1K "/>
    <n v="5.5E-2"/>
    <n v="0.82"/>
    <n v="0"/>
    <n v="1"/>
    <n v="1"/>
    <n v="0.57599999999999996"/>
    <n v="0.53400000000000003"/>
    <n v="0.82"/>
    <n v="172"/>
    <n v="212"/>
    <n v="38.059462000000003"/>
    <s v="20201014 16:36:02"/>
    <x v="7"/>
    <d v="1899-12-30T12:28:57"/>
  </r>
  <r>
    <x v="7"/>
    <x v="24"/>
    <s v="a-i-c"/>
    <s v="2A 1B 1K "/>
    <n v="0.02"/>
    <n v="0.38"/>
    <n v="0"/>
    <n v="1"/>
    <n v="1"/>
    <n v="0.76500000000000001"/>
    <n v="0.74199999999999999"/>
    <n v="0.77"/>
    <n v="148"/>
    <n v="187"/>
    <n v="38.059462000000003"/>
    <s v="20201015 15:19:28"/>
    <x v="8"/>
    <d v="1899-12-30T10:58:27"/>
  </r>
  <r>
    <x v="7"/>
    <x v="25"/>
    <s v="a-i-c"/>
    <s v="2A 1B 1K "/>
    <n v="3.4000000000000002E-2"/>
    <n v="0.61"/>
    <n v="0"/>
    <n v="1"/>
    <n v="1"/>
    <n v="0.65200000000000002"/>
    <n v="0.61"/>
    <n v="0.78"/>
    <n v="146"/>
    <n v="179"/>
    <n v="38.059462000000003"/>
    <s v="20201017 15:11:21"/>
    <x v="2"/>
    <d v="1899-12-30T10:51:18"/>
  </r>
  <r>
    <x v="7"/>
    <x v="27"/>
    <s v="a-i-c"/>
    <s v="2A 1B 1K 5G "/>
    <n v="0.02"/>
    <n v="0.23"/>
    <n v="0"/>
    <n v="1"/>
    <n v="1"/>
    <n v="0.84"/>
    <n v="0.83799999999999997"/>
    <n v="0.87"/>
    <n v="165"/>
    <n v="131"/>
    <n v="38.061870999999996"/>
    <s v="20201003 16:21:07"/>
    <x v="4"/>
    <d v="1899-12-30T12:11:00"/>
  </r>
  <r>
    <x v="8"/>
    <x v="31"/>
    <s v="a-i-c"/>
    <s v="2A 5B 1K 10G "/>
    <n v="6.4000000000000001E-2"/>
    <n v="0.74"/>
    <n v="0.39"/>
    <n v="0.59099999999999997"/>
    <n v="5"/>
    <n v="0.59399999999999997"/>
    <n v="0.55300000000000005"/>
    <n v="0.81"/>
    <n v="142"/>
    <n v="101"/>
    <n v="38.064546399999998"/>
    <s v="20201003 15:11:36"/>
    <x v="4"/>
    <d v="1899-12-30T11:02:11"/>
  </r>
  <r>
    <x v="8"/>
    <x v="32"/>
    <s v="a-i-c"/>
    <s v="2A 9B 1K "/>
    <n v="0.13"/>
    <n v="1.03"/>
    <n v="0.34"/>
    <n v="0.67300000000000004"/>
    <n v="9"/>
    <n v="0.502"/>
    <n v="0.47099999999999997"/>
    <n v="0.81"/>
    <n v="182"/>
    <n v="114"/>
    <n v="38.059462000000003"/>
    <s v="20201007 17:07:59"/>
    <x v="0"/>
    <d v="1899-12-30T13:00:33"/>
  </r>
  <r>
    <x v="8"/>
    <x v="33"/>
    <s v="a-i-c"/>
    <s v="2A 9B 1K "/>
    <n v="0.12"/>
    <n v="0.89"/>
    <n v="0.17"/>
    <n v="0.79900000000000004"/>
    <n v="9"/>
    <n v="0.56200000000000006"/>
    <n v="0.48599999999999999"/>
    <n v="0.82"/>
    <n v="159"/>
    <n v="112"/>
    <n v="38.059462000000003"/>
    <s v="20201017 15:55:57"/>
    <x v="2"/>
    <d v="1899-12-30T11:44:35"/>
  </r>
  <r>
    <x v="8"/>
    <x v="34"/>
    <s v="a-c-c"/>
    <s v="2A 9B 1K 11G "/>
    <n v="1.2999999999999999E-2"/>
    <n v="0.46"/>
    <n v="0.13"/>
    <n v="0.83099999999999996"/>
    <n v="9"/>
    <n v="0.70799999999999996"/>
    <n v="0.68400000000000005"/>
    <n v="0.05"/>
    <n v="254"/>
    <n v="94"/>
    <n v="38.064447999999999"/>
    <s v="20201026 22:19:53"/>
    <x v="5"/>
    <d v="1899-12-30T18:08:39"/>
  </r>
  <r>
    <x v="9"/>
    <x v="35"/>
    <s v="a-p-s"/>
    <s v="1A 12B 1K "/>
    <n v="0.28999999999999998"/>
    <n v="3.89"/>
    <n v="0.26"/>
    <n v="0.873"/>
    <n v="12"/>
    <n v="4.7E-2"/>
    <n v="4.3999999999999997E-2"/>
    <n v="0.84"/>
    <n v="140"/>
    <n v="227"/>
    <n v="38.04"/>
    <s v="20200927 15:10:28"/>
    <x v="9"/>
    <d v="1899-12-30T10:55:40"/>
  </r>
  <r>
    <x v="9"/>
    <x v="36"/>
    <s v="a-i-c"/>
    <s v="2A 12B 1K "/>
    <n v="0.1"/>
    <n v="4.13"/>
    <n v="0.26"/>
    <n v="0.89600000000000002"/>
    <n v="12"/>
    <n v="3.7999999999999999E-2"/>
    <n v="3.4000000000000002E-2"/>
    <n v="0.64"/>
    <n v="109"/>
    <n v="122"/>
    <n v="38.04"/>
    <s v="20200930 12:45:43"/>
    <x v="10"/>
    <d v="1899-12-30T08:32:18"/>
  </r>
  <r>
    <x v="9"/>
    <x v="37"/>
    <s v="a-i-c"/>
    <s v="2A 10B 1K "/>
    <n v="0.17"/>
    <n v="4.2699999999999996"/>
    <n v="0.33"/>
    <n v="0.85599999999999998"/>
    <n v="10"/>
    <n v="3.3000000000000002E-2"/>
    <n v="3.1E-2"/>
    <n v="0.79"/>
    <n v="130"/>
    <n v="115"/>
    <n v="38.04"/>
    <s v="20201008 14:16:44"/>
    <x v="1"/>
    <d v="1899-12-30T10:04:38"/>
  </r>
  <r>
    <x v="10"/>
    <x v="38"/>
    <s v="a-i-c"/>
    <s v="2A 10B 1K "/>
    <n v="0.2"/>
    <n v="4.17"/>
    <n v="0.22"/>
    <n v="0.91400000000000003"/>
    <n v="10"/>
    <n v="3.5000000000000003E-2"/>
    <n v="3.5999999999999997E-2"/>
    <n v="0.79"/>
    <n v="116"/>
    <n v="161"/>
    <n v="38.04"/>
    <s v="20200930 13:26:44"/>
    <x v="10"/>
    <d v="1899-12-30T09:02:55"/>
  </r>
  <r>
    <x v="10"/>
    <x v="39"/>
    <s v="a-i-c"/>
    <s v="2A 10B 1K 14G "/>
    <n v="0.25"/>
    <n v="4.3099999999999996"/>
    <n v="0.28999999999999998"/>
    <n v="0.89100000000000001"/>
    <n v="10"/>
    <n v="3.5000000000000003E-2"/>
    <n v="3.1E-2"/>
    <n v="0.81"/>
    <n v="136"/>
    <n v="113"/>
    <n v="38.031271500000003"/>
    <s v="20201008 14:42:43"/>
    <x v="1"/>
    <d v="1899-12-30T10:34:06"/>
  </r>
  <r>
    <x v="11"/>
    <x v="40"/>
    <s v="a-i-c"/>
    <s v="2A 10B 1K 14G "/>
    <n v="0.14000000000000001"/>
    <n v="3.07"/>
    <n v="0.25"/>
    <n v="0.90500000000000003"/>
    <n v="10"/>
    <n v="8.5000000000000006E-2"/>
    <n v="8.5999999999999993E-2"/>
    <n v="0.8"/>
    <n v="133"/>
    <n v="93"/>
    <n v="38.046147070000004"/>
    <s v="20200930 14:42:07"/>
    <x v="10"/>
    <d v="1899-12-30T10:29:43"/>
  </r>
  <r>
    <x v="11"/>
    <x v="41"/>
    <s v="a-i-c"/>
    <s v="2A 8B 1K "/>
    <n v="0.12"/>
    <n v="2.67"/>
    <n v="0.21"/>
    <n v="0.90600000000000003"/>
    <n v="8"/>
    <n v="0.11899999999999999"/>
    <n v="0.123"/>
    <n v="0.77"/>
    <n v="142"/>
    <n v="100"/>
    <n v="38.04"/>
    <s v="20201008 15:06:08"/>
    <x v="1"/>
    <d v="1899-12-30T11:00:07"/>
  </r>
  <r>
    <x v="11"/>
    <x v="42"/>
    <s v="a-i-c"/>
    <s v="2A 8B 1K "/>
    <n v="0.14000000000000001"/>
    <n v="2.8"/>
    <n v="0.15"/>
    <n v="0.95"/>
    <n v="8"/>
    <n v="0.109"/>
    <n v="0.109"/>
    <n v="0.82"/>
    <n v="145"/>
    <n v="78"/>
    <n v="38.04"/>
    <s v="20201008 15:15:48"/>
    <x v="1"/>
    <d v="1899-12-30T11:11:47"/>
  </r>
  <r>
    <x v="12"/>
    <x v="43"/>
    <m/>
    <m/>
    <m/>
    <m/>
    <m/>
    <m/>
    <m/>
    <m/>
    <m/>
    <m/>
    <m/>
    <m/>
    <m/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12506-DF80-4971-9348-095E1A01E53D}" name="PivotTable1" cacheId="11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 chartFormat="1">
  <location ref="A3:O17" firstHeaderRow="1" firstDataRow="2" firstDataCol="1"/>
  <pivotFields count="19">
    <pivotField axis="axisCol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45">
        <item x="35"/>
        <item x="36"/>
        <item x="38"/>
        <item x="40"/>
        <item x="4"/>
        <item x="8"/>
        <item x="12"/>
        <item x="31"/>
        <item x="16"/>
        <item x="20"/>
        <item x="27"/>
        <item x="21"/>
        <item x="28"/>
        <item x="0"/>
        <item x="5"/>
        <item x="9"/>
        <item x="13"/>
        <item x="32"/>
        <item x="17"/>
        <item x="22"/>
        <item x="37"/>
        <item x="39"/>
        <item x="41"/>
        <item x="42"/>
        <item x="1"/>
        <item x="23"/>
        <item x="30"/>
        <item x="24"/>
        <item x="25"/>
        <item x="33"/>
        <item x="18"/>
        <item x="14"/>
        <item x="10"/>
        <item x="6"/>
        <item x="2"/>
        <item x="26"/>
        <item x="29"/>
        <item x="15"/>
        <item x="34"/>
        <item x="19"/>
        <item x="3"/>
        <item x="7"/>
        <item x="11"/>
        <item x="4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6"/>
  </rowFields>
  <rowItems count="13">
    <i>
      <x/>
    </i>
    <i>
      <x v="271"/>
    </i>
    <i>
      <x v="274"/>
    </i>
    <i>
      <x v="277"/>
    </i>
    <i>
      <x v="280"/>
    </i>
    <i>
      <x v="281"/>
    </i>
    <i>
      <x v="282"/>
    </i>
    <i>
      <x v="288"/>
    </i>
    <i>
      <x v="289"/>
    </i>
    <i>
      <x v="291"/>
    </i>
    <i>
      <x v="300"/>
    </i>
    <i>
      <x v="302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LAI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DFCB-75FF-4516-9554-18CC835AE31E}">
  <dimension ref="A1:R60"/>
  <sheetViews>
    <sheetView topLeftCell="A38" zoomScale="74" workbookViewId="0">
      <selection activeCell="F56" sqref="F56:F60"/>
    </sheetView>
  </sheetViews>
  <sheetFormatPr defaultRowHeight="14.5" x14ac:dyDescent="0.35"/>
  <cols>
    <col min="1" max="1" width="17.6328125" bestFit="1" customWidth="1"/>
    <col min="2" max="2" width="16.453125" style="2" bestFit="1" customWidth="1"/>
    <col min="6" max="6" width="8.7265625" style="1"/>
    <col min="15" max="15" width="11.81640625" bestFit="1" customWidth="1"/>
    <col min="16" max="16" width="16.453125" bestFit="1" customWidth="1"/>
    <col min="17" max="17" width="16.453125" style="2" bestFit="1" customWidth="1"/>
  </cols>
  <sheetData>
    <row r="1" spans="1:18" x14ac:dyDescent="0.3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43</v>
      </c>
      <c r="N1" t="s">
        <v>44</v>
      </c>
      <c r="O1" t="s">
        <v>45</v>
      </c>
      <c r="P1" t="s">
        <v>46</v>
      </c>
      <c r="Q1" s="2" t="s">
        <v>1</v>
      </c>
      <c r="R1" s="2" t="s">
        <v>140</v>
      </c>
    </row>
    <row r="2" spans="1:18" x14ac:dyDescent="0.35">
      <c r="A2" t="s">
        <v>27</v>
      </c>
      <c r="B2" s="2" t="s">
        <v>66</v>
      </c>
      <c r="C2" t="s">
        <v>12</v>
      </c>
      <c r="D2" t="s">
        <v>56</v>
      </c>
      <c r="E2">
        <v>0.45</v>
      </c>
      <c r="F2" s="1">
        <v>5.29</v>
      </c>
      <c r="G2">
        <v>0.36</v>
      </c>
      <c r="H2">
        <v>0.89700000000000002</v>
      </c>
      <c r="I2">
        <v>8</v>
      </c>
      <c r="J2">
        <v>1.7999999999999999E-2</v>
      </c>
      <c r="K2">
        <v>1.6E-2</v>
      </c>
      <c r="L2">
        <v>0.81</v>
      </c>
      <c r="M2">
        <v>151</v>
      </c>
      <c r="N2">
        <v>116</v>
      </c>
      <c r="O2">
        <v>38.059462000000003</v>
      </c>
      <c r="P2" t="s">
        <v>67</v>
      </c>
      <c r="Q2" s="4">
        <v>44111</v>
      </c>
      <c r="R2" s="3">
        <v>0.47868055555555555</v>
      </c>
    </row>
    <row r="3" spans="1:18" x14ac:dyDescent="0.35">
      <c r="A3" t="s">
        <v>27</v>
      </c>
      <c r="B3" s="2" t="s">
        <v>70</v>
      </c>
      <c r="C3" t="s">
        <v>12</v>
      </c>
      <c r="D3" t="s">
        <v>56</v>
      </c>
      <c r="E3">
        <v>0.49</v>
      </c>
      <c r="F3" s="1">
        <v>5.08</v>
      </c>
      <c r="G3">
        <v>0.26</v>
      </c>
      <c r="H3">
        <v>0.85199999999999998</v>
      </c>
      <c r="I3">
        <v>9</v>
      </c>
      <c r="J3">
        <v>2.1000000000000001E-2</v>
      </c>
      <c r="K3">
        <v>1.7999999999999999E-2</v>
      </c>
      <c r="L3">
        <v>0.84</v>
      </c>
      <c r="M3">
        <v>151</v>
      </c>
      <c r="N3">
        <v>130</v>
      </c>
      <c r="O3">
        <v>38.059462000000003</v>
      </c>
      <c r="P3" t="s">
        <v>71</v>
      </c>
      <c r="Q3" s="4">
        <v>44112</v>
      </c>
      <c r="R3" s="3">
        <v>0.47939814814814818</v>
      </c>
    </row>
    <row r="4" spans="1:18" x14ac:dyDescent="0.35">
      <c r="A4" t="s">
        <v>27</v>
      </c>
      <c r="B4" s="2" t="s">
        <v>34</v>
      </c>
      <c r="C4" t="s">
        <v>12</v>
      </c>
      <c r="D4" t="s">
        <v>56</v>
      </c>
      <c r="E4">
        <v>0.76</v>
      </c>
      <c r="F4" s="1">
        <v>4.8099999999999996</v>
      </c>
      <c r="G4">
        <v>0.47</v>
      </c>
      <c r="H4">
        <v>0.78500000000000003</v>
      </c>
      <c r="I4">
        <v>9</v>
      </c>
      <c r="J4">
        <v>3.4000000000000002E-2</v>
      </c>
      <c r="K4">
        <v>2.9000000000000001E-2</v>
      </c>
      <c r="L4">
        <v>0.84</v>
      </c>
      <c r="M4">
        <v>192</v>
      </c>
      <c r="N4">
        <v>118</v>
      </c>
      <c r="O4">
        <v>38.059462000000003</v>
      </c>
      <c r="P4" t="s">
        <v>80</v>
      </c>
      <c r="Q4" s="4">
        <v>44121</v>
      </c>
      <c r="R4" s="3">
        <v>0.56156249999999996</v>
      </c>
    </row>
    <row r="5" spans="1:18" x14ac:dyDescent="0.35">
      <c r="A5" t="s">
        <v>27</v>
      </c>
      <c r="B5" s="2" t="s">
        <v>131</v>
      </c>
      <c r="C5" t="s">
        <v>119</v>
      </c>
      <c r="D5" t="s">
        <v>132</v>
      </c>
      <c r="E5">
        <v>7.5999999999999998E-2</v>
      </c>
      <c r="F5" s="1">
        <v>3.2</v>
      </c>
      <c r="G5">
        <v>0.28999999999999998</v>
      </c>
      <c r="H5">
        <v>0.84399999999999997</v>
      </c>
      <c r="I5">
        <v>9</v>
      </c>
      <c r="J5">
        <v>8.3000000000000004E-2</v>
      </c>
      <c r="K5">
        <v>8.7999999999999995E-2</v>
      </c>
      <c r="L5">
        <v>0</v>
      </c>
      <c r="M5">
        <v>173</v>
      </c>
      <c r="N5">
        <v>122</v>
      </c>
      <c r="O5">
        <v>38.055783669999997</v>
      </c>
      <c r="P5" t="s">
        <v>133</v>
      </c>
      <c r="Q5" s="4">
        <v>44132</v>
      </c>
      <c r="R5" s="3">
        <v>0.51878472222222227</v>
      </c>
    </row>
    <row r="6" spans="1:18" x14ac:dyDescent="0.35">
      <c r="A6" t="s">
        <v>20</v>
      </c>
      <c r="B6" s="2" t="s">
        <v>72</v>
      </c>
      <c r="C6" t="s">
        <v>12</v>
      </c>
      <c r="D6" t="s">
        <v>54</v>
      </c>
      <c r="E6">
        <v>-0.27</v>
      </c>
      <c r="F6" s="1">
        <v>4.9000000000000004</v>
      </c>
      <c r="G6">
        <v>0.96</v>
      </c>
      <c r="H6">
        <v>0.64100000000000001</v>
      </c>
      <c r="I6">
        <v>5</v>
      </c>
      <c r="J6">
        <v>2.1999999999999999E-2</v>
      </c>
      <c r="K6">
        <v>1.7999999999999999E-2</v>
      </c>
      <c r="L6">
        <v>0.76</v>
      </c>
      <c r="M6">
        <v>126</v>
      </c>
      <c r="N6">
        <v>150</v>
      </c>
      <c r="O6">
        <v>38.059462000000003</v>
      </c>
      <c r="P6" t="s">
        <v>73</v>
      </c>
      <c r="Q6" s="4">
        <v>44107</v>
      </c>
      <c r="R6" s="3">
        <v>0.41849537037037038</v>
      </c>
    </row>
    <row r="7" spans="1:18" x14ac:dyDescent="0.35">
      <c r="A7" t="s">
        <v>20</v>
      </c>
      <c r="B7" s="2" t="s">
        <v>74</v>
      </c>
      <c r="C7" t="s">
        <v>12</v>
      </c>
      <c r="D7" t="s">
        <v>56</v>
      </c>
      <c r="E7">
        <v>-0.67</v>
      </c>
      <c r="F7" s="1">
        <v>4.92</v>
      </c>
      <c r="G7">
        <v>0.83</v>
      </c>
      <c r="H7">
        <v>0.57499999999999996</v>
      </c>
      <c r="I7">
        <v>9</v>
      </c>
      <c r="J7">
        <v>2.1000000000000001E-2</v>
      </c>
      <c r="K7">
        <v>0.02</v>
      </c>
      <c r="L7">
        <v>0.78</v>
      </c>
      <c r="M7">
        <v>158</v>
      </c>
      <c r="N7">
        <v>167</v>
      </c>
      <c r="O7">
        <v>38.059462000000003</v>
      </c>
      <c r="P7" t="s">
        <v>75</v>
      </c>
      <c r="Q7" s="4">
        <v>44111</v>
      </c>
      <c r="R7" s="3">
        <v>0.49523148148148149</v>
      </c>
    </row>
    <row r="8" spans="1:18" x14ac:dyDescent="0.35">
      <c r="A8" t="s">
        <v>20</v>
      </c>
      <c r="B8" s="2" t="s">
        <v>40</v>
      </c>
      <c r="C8" t="s">
        <v>12</v>
      </c>
      <c r="D8" t="s">
        <v>41</v>
      </c>
      <c r="E8">
        <v>1</v>
      </c>
      <c r="F8" s="1">
        <v>3.26</v>
      </c>
      <c r="G8">
        <v>0.77</v>
      </c>
      <c r="H8">
        <v>0.56000000000000005</v>
      </c>
      <c r="I8">
        <v>7</v>
      </c>
      <c r="J8">
        <v>0.113</v>
      </c>
      <c r="K8">
        <v>0.124</v>
      </c>
      <c r="L8">
        <v>0.83</v>
      </c>
      <c r="M8">
        <v>187</v>
      </c>
      <c r="N8">
        <v>167</v>
      </c>
      <c r="O8">
        <v>38.056182</v>
      </c>
      <c r="P8" t="s">
        <v>42</v>
      </c>
      <c r="Q8" s="4">
        <v>44121</v>
      </c>
      <c r="R8" s="3">
        <v>0.54814814814814816</v>
      </c>
    </row>
    <row r="9" spans="1:18" x14ac:dyDescent="0.35">
      <c r="A9" t="s">
        <v>20</v>
      </c>
      <c r="B9" s="2" t="s">
        <v>134</v>
      </c>
      <c r="C9" t="s">
        <v>119</v>
      </c>
      <c r="D9" t="s">
        <v>135</v>
      </c>
      <c r="E9">
        <v>-0.13</v>
      </c>
      <c r="F9" s="1">
        <v>2.58</v>
      </c>
      <c r="G9">
        <v>0.84</v>
      </c>
      <c r="H9">
        <v>0.61499999999999999</v>
      </c>
      <c r="I9">
        <v>8</v>
      </c>
      <c r="J9">
        <v>0.13200000000000001</v>
      </c>
      <c r="K9">
        <v>0.13700000000000001</v>
      </c>
      <c r="L9">
        <v>0</v>
      </c>
      <c r="M9">
        <v>179</v>
      </c>
      <c r="N9">
        <v>206</v>
      </c>
      <c r="O9">
        <v>38.055783669999997</v>
      </c>
      <c r="P9" t="s">
        <v>136</v>
      </c>
      <c r="Q9" s="4">
        <v>44132</v>
      </c>
      <c r="R9" s="3">
        <v>0.53328703703703706</v>
      </c>
    </row>
    <row r="10" spans="1:18" x14ac:dyDescent="0.35">
      <c r="A10" t="s">
        <v>21</v>
      </c>
      <c r="B10" s="2" t="s">
        <v>47</v>
      </c>
      <c r="C10" t="s">
        <v>12</v>
      </c>
      <c r="D10" t="s">
        <v>48</v>
      </c>
      <c r="E10">
        <v>0.26</v>
      </c>
      <c r="F10" s="1">
        <v>4.08</v>
      </c>
      <c r="G10">
        <v>0.55000000000000004</v>
      </c>
      <c r="H10">
        <v>0.83199999999999996</v>
      </c>
      <c r="I10">
        <v>4</v>
      </c>
      <c r="J10">
        <v>4.2999999999999997E-2</v>
      </c>
      <c r="K10">
        <v>0.04</v>
      </c>
      <c r="L10">
        <v>0.79</v>
      </c>
      <c r="M10">
        <v>131</v>
      </c>
      <c r="N10">
        <v>81</v>
      </c>
      <c r="O10">
        <v>38.059462000000003</v>
      </c>
      <c r="P10" t="s">
        <v>49</v>
      </c>
      <c r="Q10" s="4">
        <v>44107</v>
      </c>
      <c r="R10" s="3">
        <v>0.43210648148148145</v>
      </c>
    </row>
    <row r="11" spans="1:18" x14ac:dyDescent="0.35">
      <c r="A11" t="s">
        <v>21</v>
      </c>
      <c r="B11" s="2" t="s">
        <v>76</v>
      </c>
      <c r="C11" t="s">
        <v>12</v>
      </c>
      <c r="D11" t="s">
        <v>56</v>
      </c>
      <c r="E11">
        <v>0.28999999999999998</v>
      </c>
      <c r="F11" s="1">
        <v>3.77</v>
      </c>
      <c r="G11">
        <v>0.26</v>
      </c>
      <c r="H11">
        <v>0.88700000000000001</v>
      </c>
      <c r="I11">
        <v>9</v>
      </c>
      <c r="J11">
        <v>5.7000000000000002E-2</v>
      </c>
      <c r="K11">
        <v>5.3999999999999999E-2</v>
      </c>
      <c r="L11">
        <v>0.78</v>
      </c>
      <c r="M11">
        <v>165</v>
      </c>
      <c r="N11">
        <v>213</v>
      </c>
      <c r="O11">
        <v>38.059462000000003</v>
      </c>
      <c r="P11" t="s">
        <v>77</v>
      </c>
      <c r="Q11" s="4">
        <v>44111</v>
      </c>
      <c r="R11" s="3">
        <v>0.5080324074074074</v>
      </c>
    </row>
    <row r="12" spans="1:18" x14ac:dyDescent="0.35">
      <c r="A12" t="s">
        <v>21</v>
      </c>
      <c r="B12" s="2" t="s">
        <v>35</v>
      </c>
      <c r="C12" t="s">
        <v>12</v>
      </c>
      <c r="D12" t="s">
        <v>56</v>
      </c>
      <c r="E12">
        <v>0.27</v>
      </c>
      <c r="F12" s="1">
        <v>2.56</v>
      </c>
      <c r="G12">
        <v>0.21</v>
      </c>
      <c r="H12">
        <v>0.89200000000000002</v>
      </c>
      <c r="I12">
        <v>9</v>
      </c>
      <c r="J12">
        <v>0.156</v>
      </c>
      <c r="K12">
        <v>0.14299999999999999</v>
      </c>
      <c r="L12">
        <v>0.83</v>
      </c>
      <c r="M12">
        <v>178</v>
      </c>
      <c r="N12">
        <v>240</v>
      </c>
      <c r="O12">
        <v>38.059462000000003</v>
      </c>
      <c r="P12" t="s">
        <v>69</v>
      </c>
      <c r="Q12" s="4">
        <v>44121</v>
      </c>
      <c r="R12" s="3">
        <v>0.53248842592592593</v>
      </c>
    </row>
    <row r="13" spans="1:18" x14ac:dyDescent="0.35">
      <c r="A13" t="s">
        <v>21</v>
      </c>
      <c r="B13" s="2" t="s">
        <v>137</v>
      </c>
      <c r="C13" t="s">
        <v>119</v>
      </c>
      <c r="D13" t="s">
        <v>138</v>
      </c>
      <c r="E13">
        <v>5.8000000000000003E-2</v>
      </c>
      <c r="F13" s="1">
        <v>1.47</v>
      </c>
      <c r="G13">
        <v>0.25</v>
      </c>
      <c r="H13">
        <v>0.84899999999999998</v>
      </c>
      <c r="I13">
        <v>9</v>
      </c>
      <c r="J13">
        <v>0.33400000000000002</v>
      </c>
      <c r="K13">
        <v>0.34399999999999997</v>
      </c>
      <c r="L13">
        <v>0</v>
      </c>
      <c r="M13">
        <v>186</v>
      </c>
      <c r="N13">
        <v>219</v>
      </c>
      <c r="O13">
        <v>38.055443500000003</v>
      </c>
      <c r="P13" t="s">
        <v>139</v>
      </c>
      <c r="Q13" s="4">
        <v>44132</v>
      </c>
      <c r="R13" s="3">
        <v>0.54681712962962969</v>
      </c>
    </row>
    <row r="14" spans="1:18" x14ac:dyDescent="0.35">
      <c r="A14" t="s">
        <v>26</v>
      </c>
      <c r="B14" s="2" t="s">
        <v>64</v>
      </c>
      <c r="C14" t="s">
        <v>12</v>
      </c>
      <c r="D14" t="s">
        <v>54</v>
      </c>
      <c r="E14">
        <v>-2.5000000000000001E-2</v>
      </c>
      <c r="F14" s="1">
        <v>4.07</v>
      </c>
      <c r="G14">
        <v>1.31</v>
      </c>
      <c r="H14">
        <v>0.69399999999999995</v>
      </c>
      <c r="I14">
        <v>4</v>
      </c>
      <c r="J14">
        <v>5.5E-2</v>
      </c>
      <c r="K14">
        <v>4.7E-2</v>
      </c>
      <c r="L14">
        <v>0.8</v>
      </c>
      <c r="M14">
        <v>136</v>
      </c>
      <c r="N14">
        <v>122</v>
      </c>
      <c r="O14">
        <v>38.059462000000003</v>
      </c>
      <c r="P14" t="s">
        <v>65</v>
      </c>
      <c r="Q14" s="4">
        <v>44107</v>
      </c>
      <c r="R14" s="3">
        <v>0.44586805555555559</v>
      </c>
    </row>
    <row r="15" spans="1:18" x14ac:dyDescent="0.35">
      <c r="A15" t="s">
        <v>26</v>
      </c>
      <c r="B15" s="2" t="s">
        <v>78</v>
      </c>
      <c r="C15" t="s">
        <v>12</v>
      </c>
      <c r="D15" t="s">
        <v>56</v>
      </c>
      <c r="E15">
        <v>-0.62</v>
      </c>
      <c r="F15" s="1">
        <v>4.6100000000000003</v>
      </c>
      <c r="G15">
        <v>0.97</v>
      </c>
      <c r="H15">
        <v>0.60799999999999998</v>
      </c>
      <c r="I15">
        <v>9</v>
      </c>
      <c r="J15">
        <v>2.9000000000000001E-2</v>
      </c>
      <c r="K15">
        <v>2.7E-2</v>
      </c>
      <c r="L15">
        <v>0.79</v>
      </c>
      <c r="M15">
        <v>172</v>
      </c>
      <c r="N15">
        <v>189</v>
      </c>
      <c r="O15">
        <v>38.059462000000003</v>
      </c>
      <c r="P15" t="s">
        <v>79</v>
      </c>
      <c r="Q15" s="4">
        <v>44111</v>
      </c>
      <c r="R15" s="3">
        <v>0.52232638888888883</v>
      </c>
    </row>
    <row r="16" spans="1:18" x14ac:dyDescent="0.35">
      <c r="A16" t="s">
        <v>26</v>
      </c>
      <c r="B16" s="2" t="s">
        <v>36</v>
      </c>
      <c r="C16" t="s">
        <v>12</v>
      </c>
      <c r="D16" t="s">
        <v>56</v>
      </c>
      <c r="E16">
        <v>-0.4</v>
      </c>
      <c r="F16" s="1">
        <v>4.5599999999999996</v>
      </c>
      <c r="G16">
        <v>0.96</v>
      </c>
      <c r="H16">
        <v>0.63</v>
      </c>
      <c r="I16">
        <v>9</v>
      </c>
      <c r="J16">
        <v>0.03</v>
      </c>
      <c r="K16">
        <v>2.7E-2</v>
      </c>
      <c r="L16">
        <v>0.82</v>
      </c>
      <c r="M16">
        <v>170</v>
      </c>
      <c r="N16">
        <v>238</v>
      </c>
      <c r="O16">
        <v>38.059462000000003</v>
      </c>
      <c r="P16" t="s">
        <v>68</v>
      </c>
      <c r="Q16" s="4">
        <v>44121</v>
      </c>
      <c r="R16" s="3">
        <v>0.51589120370370367</v>
      </c>
    </row>
    <row r="17" spans="1:18" x14ac:dyDescent="0.35">
      <c r="A17" t="s">
        <v>26</v>
      </c>
      <c r="B17" s="2" t="s">
        <v>122</v>
      </c>
      <c r="C17" t="s">
        <v>119</v>
      </c>
      <c r="D17" t="s">
        <v>56</v>
      </c>
      <c r="E17">
        <v>-0.12</v>
      </c>
      <c r="F17" s="1">
        <v>3.43</v>
      </c>
      <c r="G17">
        <v>1.05</v>
      </c>
      <c r="H17">
        <v>0.49199999999999999</v>
      </c>
      <c r="I17">
        <v>8</v>
      </c>
      <c r="J17">
        <v>6.7000000000000004E-2</v>
      </c>
      <c r="K17">
        <v>5.8999999999999997E-2</v>
      </c>
      <c r="L17">
        <v>0.22</v>
      </c>
      <c r="M17">
        <v>251</v>
      </c>
      <c r="N17">
        <v>214</v>
      </c>
      <c r="O17">
        <v>38.062638890000002</v>
      </c>
      <c r="P17" t="s">
        <v>123</v>
      </c>
      <c r="Q17" s="4">
        <v>44130</v>
      </c>
      <c r="R17" s="3">
        <v>0.74534722222222216</v>
      </c>
    </row>
    <row r="18" spans="1:18" x14ac:dyDescent="0.35">
      <c r="A18" t="s">
        <v>25</v>
      </c>
      <c r="B18" s="2" t="s">
        <v>89</v>
      </c>
      <c r="C18" t="s">
        <v>12</v>
      </c>
      <c r="D18" t="s">
        <v>14</v>
      </c>
      <c r="E18">
        <v>6.3E-2</v>
      </c>
      <c r="F18" s="1">
        <v>0.67</v>
      </c>
      <c r="G18">
        <v>0.2</v>
      </c>
      <c r="H18">
        <v>0.86599999999999999</v>
      </c>
      <c r="I18">
        <v>5</v>
      </c>
      <c r="J18">
        <v>0.64500000000000002</v>
      </c>
      <c r="K18">
        <v>0.61599999999999999</v>
      </c>
      <c r="L18">
        <v>0.84</v>
      </c>
      <c r="M18">
        <v>146</v>
      </c>
      <c r="N18">
        <v>99</v>
      </c>
      <c r="O18">
        <v>38.063281699999997</v>
      </c>
      <c r="P18" t="s">
        <v>90</v>
      </c>
      <c r="Q18" s="4">
        <v>44107</v>
      </c>
      <c r="R18" s="3">
        <v>0.47184027777777776</v>
      </c>
    </row>
    <row r="19" spans="1:18" x14ac:dyDescent="0.35">
      <c r="A19" t="s">
        <v>25</v>
      </c>
      <c r="B19" s="2" t="s">
        <v>87</v>
      </c>
      <c r="C19" t="s">
        <v>12</v>
      </c>
      <c r="D19" t="s">
        <v>13</v>
      </c>
      <c r="E19">
        <v>5.8000000000000003E-2</v>
      </c>
      <c r="F19" s="1">
        <v>0.71</v>
      </c>
      <c r="G19">
        <v>0.22</v>
      </c>
      <c r="H19">
        <v>0.77600000000000002</v>
      </c>
      <c r="I19">
        <v>9</v>
      </c>
      <c r="J19">
        <v>0.626</v>
      </c>
      <c r="K19">
        <v>0.60899999999999999</v>
      </c>
      <c r="L19">
        <v>0.81</v>
      </c>
      <c r="M19">
        <v>187</v>
      </c>
      <c r="N19">
        <v>152</v>
      </c>
      <c r="O19">
        <v>38.063236459999999</v>
      </c>
      <c r="P19" t="s">
        <v>88</v>
      </c>
      <c r="Q19" s="4">
        <v>44111</v>
      </c>
      <c r="R19" s="3">
        <v>0.55249999999999999</v>
      </c>
    </row>
    <row r="20" spans="1:18" x14ac:dyDescent="0.35">
      <c r="A20" t="s">
        <v>25</v>
      </c>
      <c r="B20" s="2" t="s">
        <v>37</v>
      </c>
      <c r="C20" t="s">
        <v>12</v>
      </c>
      <c r="D20" t="s">
        <v>13</v>
      </c>
      <c r="E20">
        <v>0.14000000000000001</v>
      </c>
      <c r="F20" s="1">
        <v>1.54</v>
      </c>
      <c r="G20">
        <v>0.27</v>
      </c>
      <c r="H20">
        <v>0.81200000000000006</v>
      </c>
      <c r="I20">
        <v>9</v>
      </c>
      <c r="J20">
        <v>0.41699999999999998</v>
      </c>
      <c r="K20">
        <v>0.20899999999999999</v>
      </c>
      <c r="L20">
        <v>0.83</v>
      </c>
      <c r="M20">
        <v>164</v>
      </c>
      <c r="N20">
        <v>115</v>
      </c>
      <c r="O20">
        <v>38.063292920000002</v>
      </c>
      <c r="P20" t="s">
        <v>91</v>
      </c>
      <c r="Q20" s="4">
        <v>44121</v>
      </c>
      <c r="R20" s="3">
        <v>0.50237268518518519</v>
      </c>
    </row>
    <row r="21" spans="1:18" x14ac:dyDescent="0.35">
      <c r="A21" t="s">
        <v>25</v>
      </c>
      <c r="B21" s="2" t="s">
        <v>118</v>
      </c>
      <c r="C21" t="s">
        <v>119</v>
      </c>
      <c r="D21" t="s">
        <v>120</v>
      </c>
      <c r="E21">
        <v>2.4E-2</v>
      </c>
      <c r="F21" s="1">
        <v>0.51</v>
      </c>
      <c r="G21">
        <v>0.12</v>
      </c>
      <c r="H21">
        <v>0.88100000000000001</v>
      </c>
      <c r="I21">
        <v>9</v>
      </c>
      <c r="J21">
        <v>0.66700000000000004</v>
      </c>
      <c r="K21">
        <v>0.64800000000000002</v>
      </c>
      <c r="L21">
        <v>0.84</v>
      </c>
      <c r="M21">
        <v>255</v>
      </c>
      <c r="N21">
        <v>53</v>
      </c>
      <c r="O21">
        <v>38.06312518</v>
      </c>
      <c r="P21" t="s">
        <v>121</v>
      </c>
      <c r="Q21" s="4">
        <v>44130</v>
      </c>
      <c r="R21" s="3">
        <v>0.76734953703703701</v>
      </c>
    </row>
    <row r="22" spans="1:18" x14ac:dyDescent="0.35">
      <c r="A22" t="s">
        <v>19</v>
      </c>
      <c r="B22" s="2" t="s">
        <v>53</v>
      </c>
      <c r="C22" t="s">
        <v>12</v>
      </c>
      <c r="D22" t="s">
        <v>54</v>
      </c>
      <c r="E22">
        <v>2.3E-2</v>
      </c>
      <c r="F22" s="1">
        <v>0.36</v>
      </c>
      <c r="G22">
        <v>0.17</v>
      </c>
      <c r="H22">
        <v>0.81299999999999994</v>
      </c>
      <c r="I22">
        <v>5</v>
      </c>
      <c r="J22">
        <v>0.755</v>
      </c>
      <c r="K22">
        <v>0.748</v>
      </c>
      <c r="L22">
        <v>0.86</v>
      </c>
      <c r="M22">
        <v>158</v>
      </c>
      <c r="N22">
        <v>132</v>
      </c>
      <c r="O22">
        <v>38.059462000000003</v>
      </c>
      <c r="P22" t="s">
        <v>55</v>
      </c>
      <c r="Q22" s="4">
        <v>44107</v>
      </c>
      <c r="R22" s="3">
        <v>0.49408564814814815</v>
      </c>
    </row>
    <row r="23" spans="1:18" x14ac:dyDescent="0.35">
      <c r="A23" t="s">
        <v>19</v>
      </c>
      <c r="B23" s="2" t="s">
        <v>85</v>
      </c>
      <c r="C23" t="s">
        <v>12</v>
      </c>
      <c r="D23" t="s">
        <v>18</v>
      </c>
      <c r="E23">
        <v>0.11</v>
      </c>
      <c r="F23" s="1">
        <v>1.33</v>
      </c>
      <c r="G23">
        <v>0.2</v>
      </c>
      <c r="H23">
        <v>0.84699999999999998</v>
      </c>
      <c r="I23">
        <v>5</v>
      </c>
      <c r="J23">
        <v>0.44500000000000001</v>
      </c>
      <c r="K23">
        <v>0.38400000000000001</v>
      </c>
      <c r="L23">
        <v>0.53</v>
      </c>
      <c r="M23">
        <v>246</v>
      </c>
      <c r="N23">
        <v>342</v>
      </c>
      <c r="O23">
        <v>38.06238286</v>
      </c>
      <c r="P23" t="s">
        <v>86</v>
      </c>
      <c r="Q23" s="4">
        <v>44110</v>
      </c>
      <c r="R23" s="3">
        <v>0.70445601851851858</v>
      </c>
    </row>
    <row r="24" spans="1:18" x14ac:dyDescent="0.35">
      <c r="A24" t="s">
        <v>19</v>
      </c>
      <c r="B24" s="2" t="s">
        <v>60</v>
      </c>
      <c r="C24" t="s">
        <v>12</v>
      </c>
      <c r="D24" t="s">
        <v>56</v>
      </c>
      <c r="E24">
        <v>0.64</v>
      </c>
      <c r="F24" s="1">
        <v>2.33</v>
      </c>
      <c r="G24">
        <v>0.33</v>
      </c>
      <c r="H24">
        <v>0.79</v>
      </c>
      <c r="I24">
        <v>9</v>
      </c>
      <c r="J24">
        <v>0.34799999999999998</v>
      </c>
      <c r="K24">
        <v>0.30599999999999999</v>
      </c>
      <c r="L24">
        <v>0.73</v>
      </c>
      <c r="M24">
        <v>203</v>
      </c>
      <c r="N24">
        <v>274</v>
      </c>
      <c r="O24">
        <v>38.059462000000003</v>
      </c>
      <c r="P24" t="s">
        <v>61</v>
      </c>
      <c r="Q24" s="4">
        <v>44111</v>
      </c>
      <c r="R24" s="3">
        <v>0.57319444444444445</v>
      </c>
    </row>
    <row r="25" spans="1:18" x14ac:dyDescent="0.35">
      <c r="A25" t="s">
        <v>19</v>
      </c>
      <c r="B25" s="2" t="s">
        <v>59</v>
      </c>
      <c r="C25" t="s">
        <v>12</v>
      </c>
      <c r="D25" t="s">
        <v>56</v>
      </c>
      <c r="E25">
        <v>0.32</v>
      </c>
      <c r="F25" s="1">
        <v>2.35</v>
      </c>
      <c r="G25">
        <v>0.33</v>
      </c>
      <c r="H25">
        <v>0.83499999999999996</v>
      </c>
      <c r="I25">
        <v>9</v>
      </c>
      <c r="J25">
        <v>0.23499999999999999</v>
      </c>
      <c r="K25">
        <v>0.20499999999999999</v>
      </c>
      <c r="L25">
        <v>0.82</v>
      </c>
      <c r="M25">
        <v>172</v>
      </c>
      <c r="N25">
        <v>212</v>
      </c>
      <c r="O25">
        <v>38.059462000000003</v>
      </c>
      <c r="P25" t="s">
        <v>52</v>
      </c>
      <c r="Q25" s="4">
        <v>44118</v>
      </c>
      <c r="R25" s="3">
        <v>0.50997685185185182</v>
      </c>
    </row>
    <row r="26" spans="1:18" x14ac:dyDescent="0.35">
      <c r="A26" t="s">
        <v>19</v>
      </c>
      <c r="B26" s="2" t="s">
        <v>95</v>
      </c>
      <c r="C26" t="s">
        <v>12</v>
      </c>
      <c r="D26" t="s">
        <v>56</v>
      </c>
      <c r="E26">
        <v>0.15</v>
      </c>
      <c r="F26" s="1">
        <v>1.88</v>
      </c>
      <c r="G26">
        <v>0.19</v>
      </c>
      <c r="H26">
        <v>0.87</v>
      </c>
      <c r="I26">
        <v>9</v>
      </c>
      <c r="J26">
        <v>0.30099999999999999</v>
      </c>
      <c r="K26">
        <v>0.25</v>
      </c>
      <c r="L26">
        <v>0.77</v>
      </c>
      <c r="M26">
        <v>148</v>
      </c>
      <c r="N26">
        <v>187</v>
      </c>
      <c r="O26">
        <v>38.059462000000003</v>
      </c>
      <c r="P26" t="s">
        <v>96</v>
      </c>
      <c r="Q26" s="4">
        <v>44119</v>
      </c>
      <c r="R26" s="3">
        <v>0.45725694444444448</v>
      </c>
    </row>
    <row r="27" spans="1:18" x14ac:dyDescent="0.35">
      <c r="A27" t="s">
        <v>19</v>
      </c>
      <c r="B27" s="2" t="s">
        <v>39</v>
      </c>
      <c r="C27" t="s">
        <v>12</v>
      </c>
      <c r="D27" t="s">
        <v>56</v>
      </c>
      <c r="E27">
        <v>0.18</v>
      </c>
      <c r="F27" s="1">
        <v>1.9</v>
      </c>
      <c r="G27">
        <v>0.26</v>
      </c>
      <c r="H27">
        <v>0.86399999999999999</v>
      </c>
      <c r="I27">
        <v>9</v>
      </c>
      <c r="J27">
        <v>0.315</v>
      </c>
      <c r="K27">
        <v>0.25900000000000001</v>
      </c>
      <c r="L27">
        <v>0.78</v>
      </c>
      <c r="M27">
        <v>146</v>
      </c>
      <c r="N27">
        <v>179</v>
      </c>
      <c r="O27">
        <v>38.059462000000003</v>
      </c>
      <c r="P27" t="s">
        <v>58</v>
      </c>
      <c r="Q27" s="4">
        <v>44121</v>
      </c>
      <c r="R27" s="3">
        <v>0.4522916666666667</v>
      </c>
    </row>
    <row r="28" spans="1:18" x14ac:dyDescent="0.35">
      <c r="A28" t="s">
        <v>19</v>
      </c>
      <c r="B28" s="2" t="s">
        <v>129</v>
      </c>
      <c r="C28" t="s">
        <v>119</v>
      </c>
      <c r="D28" t="s">
        <v>127</v>
      </c>
      <c r="E28">
        <v>0.13</v>
      </c>
      <c r="F28" s="1">
        <v>2.15</v>
      </c>
      <c r="G28">
        <v>0.18</v>
      </c>
      <c r="H28">
        <v>0.89400000000000002</v>
      </c>
      <c r="I28">
        <v>9</v>
      </c>
      <c r="J28">
        <v>0.29099999999999998</v>
      </c>
      <c r="K28">
        <v>0.19600000000000001</v>
      </c>
      <c r="L28">
        <v>0.38</v>
      </c>
      <c r="M28">
        <v>244</v>
      </c>
      <c r="N28">
        <v>226</v>
      </c>
      <c r="O28">
        <v>38.062319889999998</v>
      </c>
      <c r="P28" t="s">
        <v>130</v>
      </c>
      <c r="Q28" s="4">
        <v>44130</v>
      </c>
      <c r="R28" s="3">
        <v>0.71891203703703699</v>
      </c>
    </row>
    <row r="29" spans="1:18" x14ac:dyDescent="0.35">
      <c r="A29" t="s">
        <v>16</v>
      </c>
      <c r="B29" s="2" t="s">
        <v>83</v>
      </c>
      <c r="C29" t="s">
        <v>12</v>
      </c>
      <c r="D29" t="s">
        <v>17</v>
      </c>
      <c r="E29">
        <v>6.4000000000000001E-2</v>
      </c>
      <c r="F29" s="1">
        <v>0.63</v>
      </c>
      <c r="G29">
        <v>0.26</v>
      </c>
      <c r="H29">
        <v>0.68700000000000006</v>
      </c>
      <c r="I29">
        <v>5</v>
      </c>
      <c r="J29">
        <v>0.64700000000000002</v>
      </c>
      <c r="K29">
        <v>0.61499999999999999</v>
      </c>
      <c r="L29">
        <v>0.87</v>
      </c>
      <c r="M29">
        <v>167</v>
      </c>
      <c r="N29">
        <v>131</v>
      </c>
      <c r="O29">
        <v>38.061214669999998</v>
      </c>
      <c r="P29" t="s">
        <v>84</v>
      </c>
      <c r="Q29" s="4">
        <v>44107</v>
      </c>
      <c r="R29" s="3">
        <v>0.50763888888888886</v>
      </c>
    </row>
    <row r="30" spans="1:18" x14ac:dyDescent="0.35">
      <c r="A30" t="s">
        <v>16</v>
      </c>
      <c r="B30" s="2" t="s">
        <v>81</v>
      </c>
      <c r="C30" t="s">
        <v>12</v>
      </c>
      <c r="D30" t="s">
        <v>15</v>
      </c>
      <c r="E30">
        <v>5.5E-2</v>
      </c>
      <c r="F30" s="1">
        <v>0.66</v>
      </c>
      <c r="G30">
        <v>0.27</v>
      </c>
      <c r="H30">
        <v>0.71399999999999997</v>
      </c>
      <c r="I30">
        <v>5</v>
      </c>
      <c r="J30">
        <v>0.64100000000000001</v>
      </c>
      <c r="K30">
        <v>0.59299999999999997</v>
      </c>
      <c r="L30">
        <v>0.49</v>
      </c>
      <c r="M30">
        <v>248</v>
      </c>
      <c r="N30">
        <v>0</v>
      </c>
      <c r="O30">
        <v>38.06087514</v>
      </c>
      <c r="P30" t="s">
        <v>82</v>
      </c>
      <c r="Q30" s="4">
        <v>44110</v>
      </c>
      <c r="R30" s="3">
        <v>0.71182870370370377</v>
      </c>
    </row>
    <row r="31" spans="1:18" x14ac:dyDescent="0.35">
      <c r="A31" t="s">
        <v>16</v>
      </c>
      <c r="B31" s="2" t="s">
        <v>60</v>
      </c>
      <c r="C31" t="s">
        <v>12</v>
      </c>
      <c r="D31" t="s">
        <v>56</v>
      </c>
      <c r="E31">
        <v>0.23</v>
      </c>
      <c r="F31" s="1">
        <v>2.08</v>
      </c>
      <c r="G31">
        <v>0.38</v>
      </c>
      <c r="H31">
        <v>0.746</v>
      </c>
      <c r="I31">
        <v>9</v>
      </c>
      <c r="J31">
        <v>0.25800000000000001</v>
      </c>
      <c r="K31">
        <v>0.23</v>
      </c>
      <c r="L31">
        <v>0.73</v>
      </c>
      <c r="M31">
        <v>203</v>
      </c>
      <c r="N31">
        <v>274</v>
      </c>
      <c r="O31">
        <v>38.059462000000003</v>
      </c>
      <c r="P31" t="s">
        <v>61</v>
      </c>
      <c r="Q31" s="4">
        <v>44111</v>
      </c>
      <c r="R31" s="3">
        <v>0.57319444444444445</v>
      </c>
    </row>
    <row r="32" spans="1:18" x14ac:dyDescent="0.35">
      <c r="A32" t="s">
        <v>16</v>
      </c>
      <c r="B32" s="2" t="s">
        <v>59</v>
      </c>
      <c r="C32" t="s">
        <v>12</v>
      </c>
      <c r="D32" t="s">
        <v>56</v>
      </c>
      <c r="E32">
        <v>0.08</v>
      </c>
      <c r="F32" s="1">
        <v>1.24</v>
      </c>
      <c r="G32">
        <v>0.14000000000000001</v>
      </c>
      <c r="H32">
        <v>0.90100000000000002</v>
      </c>
      <c r="I32">
        <v>9</v>
      </c>
      <c r="J32">
        <v>0.41</v>
      </c>
      <c r="K32">
        <v>0.38</v>
      </c>
      <c r="L32">
        <v>0.82</v>
      </c>
      <c r="M32">
        <v>172</v>
      </c>
      <c r="N32">
        <v>212</v>
      </c>
      <c r="O32">
        <v>38.059462000000003</v>
      </c>
      <c r="P32" t="s">
        <v>52</v>
      </c>
      <c r="Q32" s="4">
        <v>44118</v>
      </c>
      <c r="R32" s="3">
        <v>0.50997685185185182</v>
      </c>
    </row>
    <row r="33" spans="1:18" x14ac:dyDescent="0.35">
      <c r="A33" t="s">
        <v>16</v>
      </c>
      <c r="B33" s="2" t="s">
        <v>95</v>
      </c>
      <c r="C33" t="s">
        <v>12</v>
      </c>
      <c r="D33" t="s">
        <v>56</v>
      </c>
      <c r="E33">
        <v>4.3999999999999997E-2</v>
      </c>
      <c r="F33" s="1">
        <v>0.92</v>
      </c>
      <c r="G33">
        <v>0.14000000000000001</v>
      </c>
      <c r="H33">
        <v>0.90300000000000002</v>
      </c>
      <c r="I33">
        <v>9</v>
      </c>
      <c r="J33">
        <v>0.50900000000000001</v>
      </c>
      <c r="K33">
        <v>0.47</v>
      </c>
      <c r="L33">
        <v>0.77</v>
      </c>
      <c r="M33">
        <v>148</v>
      </c>
      <c r="N33">
        <v>187</v>
      </c>
      <c r="O33">
        <v>38.059462000000003</v>
      </c>
      <c r="P33" t="s">
        <v>96</v>
      </c>
      <c r="Q33" s="4">
        <v>44119</v>
      </c>
      <c r="R33" s="3">
        <v>0.45725694444444448</v>
      </c>
    </row>
    <row r="34" spans="1:18" x14ac:dyDescent="0.35">
      <c r="A34" t="s">
        <v>16</v>
      </c>
      <c r="B34" s="2" t="s">
        <v>39</v>
      </c>
      <c r="C34" t="s">
        <v>12</v>
      </c>
      <c r="D34" t="s">
        <v>56</v>
      </c>
      <c r="E34">
        <v>4.1000000000000002E-2</v>
      </c>
      <c r="F34" s="1">
        <v>0.82</v>
      </c>
      <c r="G34">
        <v>0.13</v>
      </c>
      <c r="H34">
        <v>0.90900000000000003</v>
      </c>
      <c r="I34">
        <v>9</v>
      </c>
      <c r="J34">
        <v>0.55100000000000005</v>
      </c>
      <c r="K34">
        <v>0.51</v>
      </c>
      <c r="L34">
        <v>0.78</v>
      </c>
      <c r="M34">
        <v>146</v>
      </c>
      <c r="N34">
        <v>179</v>
      </c>
      <c r="O34">
        <v>38.059462000000003</v>
      </c>
      <c r="P34" t="s">
        <v>58</v>
      </c>
      <c r="Q34" s="4">
        <v>44121</v>
      </c>
      <c r="R34" s="3">
        <v>0.4522916666666667</v>
      </c>
    </row>
    <row r="35" spans="1:18" x14ac:dyDescent="0.35">
      <c r="A35" t="s">
        <v>16</v>
      </c>
      <c r="B35" s="2" t="s">
        <v>126</v>
      </c>
      <c r="C35" t="s">
        <v>119</v>
      </c>
      <c r="D35" t="s">
        <v>127</v>
      </c>
      <c r="E35">
        <v>0.04</v>
      </c>
      <c r="F35" s="1">
        <v>1.61</v>
      </c>
      <c r="G35">
        <v>0.19</v>
      </c>
      <c r="H35">
        <v>0.88500000000000001</v>
      </c>
      <c r="I35">
        <v>9</v>
      </c>
      <c r="J35">
        <v>0.30399999999999999</v>
      </c>
      <c r="K35">
        <v>0.247</v>
      </c>
      <c r="L35">
        <v>0.38</v>
      </c>
      <c r="M35">
        <v>247</v>
      </c>
      <c r="N35">
        <v>226</v>
      </c>
      <c r="O35">
        <v>38.060323779999997</v>
      </c>
      <c r="P35" t="s">
        <v>128</v>
      </c>
      <c r="Q35" s="4">
        <v>44130</v>
      </c>
      <c r="R35" s="3">
        <v>0.72608796296296296</v>
      </c>
    </row>
    <row r="36" spans="1:18" x14ac:dyDescent="0.35">
      <c r="A36" t="s">
        <v>28</v>
      </c>
      <c r="B36" s="2" t="s">
        <v>50</v>
      </c>
      <c r="C36" t="s">
        <v>22</v>
      </c>
      <c r="D36" t="s">
        <v>51</v>
      </c>
      <c r="E36">
        <v>5.5E-2</v>
      </c>
      <c r="F36" s="1">
        <v>0.82</v>
      </c>
      <c r="G36">
        <v>0</v>
      </c>
      <c r="H36">
        <v>1</v>
      </c>
      <c r="I36">
        <v>1</v>
      </c>
      <c r="J36">
        <v>0.57599999999999996</v>
      </c>
      <c r="K36">
        <v>0.53400000000000003</v>
      </c>
      <c r="L36">
        <v>0.82</v>
      </c>
      <c r="M36">
        <v>172</v>
      </c>
      <c r="N36">
        <v>212</v>
      </c>
      <c r="O36">
        <v>38.059462000000003</v>
      </c>
      <c r="P36" t="s">
        <v>52</v>
      </c>
      <c r="Q36" s="4">
        <v>44118</v>
      </c>
      <c r="R36" s="3">
        <v>0.5201041666666667</v>
      </c>
    </row>
    <row r="37" spans="1:18" x14ac:dyDescent="0.35">
      <c r="A37" t="s">
        <v>94</v>
      </c>
      <c r="B37" s="2" t="s">
        <v>95</v>
      </c>
      <c r="C37" t="s">
        <v>12</v>
      </c>
      <c r="D37" t="s">
        <v>51</v>
      </c>
      <c r="E37">
        <v>0.02</v>
      </c>
      <c r="F37" s="1">
        <v>0.38</v>
      </c>
      <c r="G37">
        <v>0</v>
      </c>
      <c r="H37">
        <v>1</v>
      </c>
      <c r="I37">
        <v>1</v>
      </c>
      <c r="J37">
        <v>0.76500000000000001</v>
      </c>
      <c r="K37">
        <v>0.74199999999999999</v>
      </c>
      <c r="L37">
        <v>0.77</v>
      </c>
      <c r="M37">
        <v>148</v>
      </c>
      <c r="N37">
        <v>187</v>
      </c>
      <c r="O37">
        <v>38.059462000000003</v>
      </c>
      <c r="P37" t="s">
        <v>96</v>
      </c>
      <c r="Q37" s="4">
        <v>44119</v>
      </c>
      <c r="R37" s="3">
        <v>0.45725694444444448</v>
      </c>
    </row>
    <row r="38" spans="1:18" x14ac:dyDescent="0.35">
      <c r="A38" t="s">
        <v>94</v>
      </c>
      <c r="B38" s="2" t="s">
        <v>39</v>
      </c>
      <c r="C38" t="s">
        <v>12</v>
      </c>
      <c r="D38" t="s">
        <v>51</v>
      </c>
      <c r="E38">
        <v>3.4000000000000002E-2</v>
      </c>
      <c r="F38" s="1">
        <v>0.61</v>
      </c>
      <c r="G38">
        <v>0</v>
      </c>
      <c r="H38">
        <v>1</v>
      </c>
      <c r="I38">
        <v>1</v>
      </c>
      <c r="J38">
        <v>0.65200000000000002</v>
      </c>
      <c r="K38">
        <v>0.61</v>
      </c>
      <c r="L38">
        <v>0.78</v>
      </c>
      <c r="M38">
        <v>146</v>
      </c>
      <c r="N38">
        <v>179</v>
      </c>
      <c r="O38">
        <v>38.059462000000003</v>
      </c>
      <c r="P38" t="s">
        <v>58</v>
      </c>
      <c r="Q38" s="4">
        <v>44121</v>
      </c>
      <c r="R38" s="3">
        <v>0.4522916666666667</v>
      </c>
    </row>
    <row r="39" spans="1:18" x14ac:dyDescent="0.35">
      <c r="A39" t="s">
        <v>28</v>
      </c>
      <c r="B39" s="2" t="s">
        <v>83</v>
      </c>
      <c r="C39" t="s">
        <v>12</v>
      </c>
      <c r="D39" t="s">
        <v>23</v>
      </c>
      <c r="E39">
        <v>0.02</v>
      </c>
      <c r="F39" s="1">
        <v>0.23</v>
      </c>
      <c r="G39">
        <v>0</v>
      </c>
      <c r="H39">
        <v>1</v>
      </c>
      <c r="I39">
        <v>1</v>
      </c>
      <c r="J39">
        <v>0.84</v>
      </c>
      <c r="K39">
        <v>0.83799999999999997</v>
      </c>
      <c r="L39">
        <v>0.87</v>
      </c>
      <c r="M39">
        <v>165</v>
      </c>
      <c r="N39">
        <v>131</v>
      </c>
      <c r="O39">
        <v>38.061870999999996</v>
      </c>
      <c r="P39" t="s">
        <v>117</v>
      </c>
      <c r="Q39" s="4">
        <v>44107</v>
      </c>
      <c r="R39" s="3">
        <v>0.50763888888888886</v>
      </c>
    </row>
    <row r="40" spans="1:18" x14ac:dyDescent="0.35">
      <c r="A40" t="s">
        <v>24</v>
      </c>
      <c r="B40" s="2" t="s">
        <v>92</v>
      </c>
      <c r="C40" t="s">
        <v>12</v>
      </c>
      <c r="D40" t="s">
        <v>14</v>
      </c>
      <c r="E40">
        <v>6.4000000000000001E-2</v>
      </c>
      <c r="F40" s="1">
        <v>0.74</v>
      </c>
      <c r="G40">
        <v>0.39</v>
      </c>
      <c r="H40">
        <v>0.59099999999999997</v>
      </c>
      <c r="I40">
        <v>5</v>
      </c>
      <c r="J40">
        <v>0.59399999999999997</v>
      </c>
      <c r="K40">
        <v>0.55300000000000005</v>
      </c>
      <c r="L40">
        <v>0.81</v>
      </c>
      <c r="M40">
        <v>142</v>
      </c>
      <c r="N40">
        <v>101</v>
      </c>
      <c r="O40">
        <v>38.064546399999998</v>
      </c>
      <c r="P40" t="s">
        <v>93</v>
      </c>
      <c r="Q40" s="4">
        <v>44107</v>
      </c>
      <c r="R40" s="3">
        <v>0.45984953703703701</v>
      </c>
    </row>
    <row r="41" spans="1:18" x14ac:dyDescent="0.35">
      <c r="A41" t="s">
        <v>24</v>
      </c>
      <c r="B41" s="2" t="s">
        <v>62</v>
      </c>
      <c r="C41" t="s">
        <v>12</v>
      </c>
      <c r="D41" t="s">
        <v>56</v>
      </c>
      <c r="E41">
        <v>0.13</v>
      </c>
      <c r="F41" s="1">
        <v>1.03</v>
      </c>
      <c r="G41">
        <v>0.34</v>
      </c>
      <c r="H41">
        <v>0.67300000000000004</v>
      </c>
      <c r="I41">
        <v>9</v>
      </c>
      <c r="J41">
        <v>0.502</v>
      </c>
      <c r="K41">
        <v>0.47099999999999997</v>
      </c>
      <c r="L41">
        <v>0.81</v>
      </c>
      <c r="M41">
        <v>182</v>
      </c>
      <c r="N41">
        <v>114</v>
      </c>
      <c r="O41">
        <v>38.059462000000003</v>
      </c>
      <c r="P41" t="s">
        <v>63</v>
      </c>
      <c r="Q41" s="4">
        <v>44111</v>
      </c>
      <c r="R41" s="3">
        <v>0.54204861111111113</v>
      </c>
    </row>
    <row r="42" spans="1:18" x14ac:dyDescent="0.35">
      <c r="A42" t="s">
        <v>24</v>
      </c>
      <c r="B42" s="2" t="s">
        <v>38</v>
      </c>
      <c r="C42" t="s">
        <v>12</v>
      </c>
      <c r="D42" t="s">
        <v>56</v>
      </c>
      <c r="E42">
        <v>0.12</v>
      </c>
      <c r="F42" s="1">
        <v>0.89</v>
      </c>
      <c r="G42">
        <v>0.17</v>
      </c>
      <c r="H42">
        <v>0.79900000000000004</v>
      </c>
      <c r="I42">
        <v>9</v>
      </c>
      <c r="J42">
        <v>0.56200000000000006</v>
      </c>
      <c r="K42">
        <v>0.48599999999999999</v>
      </c>
      <c r="L42">
        <v>0.82</v>
      </c>
      <c r="M42">
        <v>159</v>
      </c>
      <c r="N42">
        <v>112</v>
      </c>
      <c r="O42">
        <v>38.059462000000003</v>
      </c>
      <c r="P42" t="s">
        <v>57</v>
      </c>
      <c r="Q42" s="4">
        <v>44121</v>
      </c>
      <c r="R42" s="3">
        <v>0.48929398148148145</v>
      </c>
    </row>
    <row r="43" spans="1:18" x14ac:dyDescent="0.35">
      <c r="A43" t="s">
        <v>24</v>
      </c>
      <c r="B43" s="2" t="s">
        <v>124</v>
      </c>
      <c r="C43" t="s">
        <v>119</v>
      </c>
      <c r="D43" t="s">
        <v>120</v>
      </c>
      <c r="E43">
        <v>1.2999999999999999E-2</v>
      </c>
      <c r="F43" s="1">
        <v>0.46</v>
      </c>
      <c r="G43">
        <v>0.13</v>
      </c>
      <c r="H43">
        <v>0.83099999999999996</v>
      </c>
      <c r="I43">
        <v>9</v>
      </c>
      <c r="J43">
        <v>0.70799999999999996</v>
      </c>
      <c r="K43">
        <v>0.68400000000000005</v>
      </c>
      <c r="L43">
        <v>0.05</v>
      </c>
      <c r="M43">
        <v>254</v>
      </c>
      <c r="N43">
        <v>94</v>
      </c>
      <c r="O43">
        <v>38.064447999999999</v>
      </c>
      <c r="P43" t="s">
        <v>125</v>
      </c>
      <c r="Q43" s="4">
        <v>44130</v>
      </c>
      <c r="R43" s="3">
        <v>0.7560069444444445</v>
      </c>
    </row>
    <row r="44" spans="1:18" x14ac:dyDescent="0.35">
      <c r="A44" t="s">
        <v>31</v>
      </c>
      <c r="B44" s="2" t="s">
        <v>97</v>
      </c>
      <c r="C44" t="s">
        <v>29</v>
      </c>
      <c r="D44" t="s">
        <v>98</v>
      </c>
      <c r="E44">
        <v>0.28999999999999998</v>
      </c>
      <c r="F44" s="1">
        <v>3.89</v>
      </c>
      <c r="G44">
        <v>0.26</v>
      </c>
      <c r="H44">
        <v>0.873</v>
      </c>
      <c r="I44">
        <v>12</v>
      </c>
      <c r="J44">
        <v>4.7E-2</v>
      </c>
      <c r="K44">
        <v>4.3999999999999997E-2</v>
      </c>
      <c r="L44">
        <v>0.84</v>
      </c>
      <c r="M44">
        <v>140</v>
      </c>
      <c r="N44">
        <v>227</v>
      </c>
      <c r="O44">
        <v>38.04</v>
      </c>
      <c r="P44" t="s">
        <v>99</v>
      </c>
      <c r="Q44" s="4">
        <v>44101</v>
      </c>
      <c r="R44" s="3">
        <v>0.45532407407407405</v>
      </c>
    </row>
    <row r="45" spans="1:18" x14ac:dyDescent="0.35">
      <c r="A45" t="s">
        <v>31</v>
      </c>
      <c r="B45" s="2" t="s">
        <v>110</v>
      </c>
      <c r="C45" t="s">
        <v>12</v>
      </c>
      <c r="D45" t="s">
        <v>111</v>
      </c>
      <c r="E45">
        <v>0.1</v>
      </c>
      <c r="F45" s="1">
        <v>4.13</v>
      </c>
      <c r="G45">
        <v>0.26</v>
      </c>
      <c r="H45">
        <v>0.89600000000000002</v>
      </c>
      <c r="I45">
        <v>12</v>
      </c>
      <c r="J45">
        <v>3.7999999999999999E-2</v>
      </c>
      <c r="K45">
        <v>3.4000000000000002E-2</v>
      </c>
      <c r="L45">
        <v>0.64</v>
      </c>
      <c r="M45">
        <v>109</v>
      </c>
      <c r="N45">
        <v>122</v>
      </c>
      <c r="O45">
        <v>38.04</v>
      </c>
      <c r="P45" t="s">
        <v>112</v>
      </c>
      <c r="Q45" s="4">
        <v>44104</v>
      </c>
      <c r="R45" s="3">
        <v>0.35576388888888894</v>
      </c>
    </row>
    <row r="46" spans="1:18" x14ac:dyDescent="0.35">
      <c r="A46" t="s">
        <v>31</v>
      </c>
      <c r="B46" s="2" t="s">
        <v>102</v>
      </c>
      <c r="C46" t="s">
        <v>12</v>
      </c>
      <c r="D46" t="s">
        <v>103</v>
      </c>
      <c r="E46">
        <v>0.17</v>
      </c>
      <c r="F46" s="1">
        <v>4.2699999999999996</v>
      </c>
      <c r="G46">
        <v>0.33</v>
      </c>
      <c r="H46">
        <v>0.85599999999999998</v>
      </c>
      <c r="I46">
        <v>10</v>
      </c>
      <c r="J46">
        <v>3.3000000000000002E-2</v>
      </c>
      <c r="K46">
        <v>3.1E-2</v>
      </c>
      <c r="L46">
        <v>0.79</v>
      </c>
      <c r="M46">
        <v>130</v>
      </c>
      <c r="N46">
        <v>115</v>
      </c>
      <c r="O46">
        <v>38.04</v>
      </c>
      <c r="P46" t="s">
        <v>104</v>
      </c>
      <c r="Q46" s="4">
        <v>44112</v>
      </c>
      <c r="R46" s="3">
        <v>0.41988425925925926</v>
      </c>
    </row>
    <row r="47" spans="1:18" x14ac:dyDescent="0.35">
      <c r="A47" t="s">
        <v>32</v>
      </c>
      <c r="B47" s="2" t="s">
        <v>113</v>
      </c>
      <c r="C47" t="s">
        <v>12</v>
      </c>
      <c r="D47" t="s">
        <v>103</v>
      </c>
      <c r="E47">
        <v>0.2</v>
      </c>
      <c r="F47" s="1">
        <v>4.17</v>
      </c>
      <c r="G47">
        <v>0.22</v>
      </c>
      <c r="H47">
        <v>0.91400000000000003</v>
      </c>
      <c r="I47">
        <v>10</v>
      </c>
      <c r="J47">
        <v>3.5000000000000003E-2</v>
      </c>
      <c r="K47">
        <v>3.5999999999999997E-2</v>
      </c>
      <c r="L47">
        <v>0.79</v>
      </c>
      <c r="M47">
        <v>116</v>
      </c>
      <c r="N47">
        <v>161</v>
      </c>
      <c r="O47">
        <v>38.04</v>
      </c>
      <c r="P47" t="s">
        <v>114</v>
      </c>
      <c r="Q47" s="4">
        <v>44104</v>
      </c>
      <c r="R47" s="3">
        <v>0.37702546296296297</v>
      </c>
    </row>
    <row r="48" spans="1:18" x14ac:dyDescent="0.35">
      <c r="A48" t="s">
        <v>32</v>
      </c>
      <c r="B48" s="2" t="s">
        <v>100</v>
      </c>
      <c r="C48" t="s">
        <v>12</v>
      </c>
      <c r="D48" t="s">
        <v>30</v>
      </c>
      <c r="E48">
        <v>0.25</v>
      </c>
      <c r="F48" s="1">
        <v>4.3099999999999996</v>
      </c>
      <c r="G48">
        <v>0.28999999999999998</v>
      </c>
      <c r="H48">
        <v>0.89100000000000001</v>
      </c>
      <c r="I48">
        <v>10</v>
      </c>
      <c r="J48">
        <v>3.5000000000000003E-2</v>
      </c>
      <c r="K48">
        <v>3.1E-2</v>
      </c>
      <c r="L48">
        <v>0.81</v>
      </c>
      <c r="M48">
        <v>136</v>
      </c>
      <c r="N48">
        <v>113</v>
      </c>
      <c r="O48">
        <v>38.031271500000003</v>
      </c>
      <c r="P48" t="s">
        <v>101</v>
      </c>
      <c r="Q48" s="4">
        <v>44112</v>
      </c>
      <c r="R48" s="3">
        <v>0.44034722222222222</v>
      </c>
    </row>
    <row r="49" spans="1:18" x14ac:dyDescent="0.35">
      <c r="A49" t="s">
        <v>33</v>
      </c>
      <c r="B49" s="2" t="s">
        <v>115</v>
      </c>
      <c r="C49" t="s">
        <v>12</v>
      </c>
      <c r="D49" t="s">
        <v>30</v>
      </c>
      <c r="E49">
        <v>0.14000000000000001</v>
      </c>
      <c r="F49" s="1">
        <v>3.07</v>
      </c>
      <c r="G49">
        <v>0.25</v>
      </c>
      <c r="H49">
        <v>0.90500000000000003</v>
      </c>
      <c r="I49">
        <v>10</v>
      </c>
      <c r="J49">
        <v>8.5000000000000006E-2</v>
      </c>
      <c r="K49">
        <v>8.5999999999999993E-2</v>
      </c>
      <c r="L49">
        <v>0.8</v>
      </c>
      <c r="M49">
        <v>133</v>
      </c>
      <c r="N49">
        <v>93</v>
      </c>
      <c r="O49">
        <v>38.046147070000004</v>
      </c>
      <c r="P49" t="s">
        <v>116</v>
      </c>
      <c r="Q49" s="4">
        <v>44104</v>
      </c>
      <c r="R49" s="3">
        <v>0.43730324074074073</v>
      </c>
    </row>
    <row r="50" spans="1:18" x14ac:dyDescent="0.35">
      <c r="A50" t="s">
        <v>33</v>
      </c>
      <c r="B50" s="2" t="s">
        <v>108</v>
      </c>
      <c r="C50" t="s">
        <v>12</v>
      </c>
      <c r="D50" t="s">
        <v>106</v>
      </c>
      <c r="E50">
        <v>0.12</v>
      </c>
      <c r="F50" s="1">
        <v>2.67</v>
      </c>
      <c r="G50">
        <v>0.21</v>
      </c>
      <c r="H50">
        <v>0.90600000000000003</v>
      </c>
      <c r="I50">
        <v>8</v>
      </c>
      <c r="J50">
        <v>0.11899999999999999</v>
      </c>
      <c r="K50">
        <v>0.123</v>
      </c>
      <c r="L50">
        <v>0.77</v>
      </c>
      <c r="M50">
        <v>142</v>
      </c>
      <c r="N50">
        <v>100</v>
      </c>
      <c r="O50">
        <v>38.04</v>
      </c>
      <c r="P50" t="s">
        <v>109</v>
      </c>
      <c r="Q50" s="4">
        <v>44112</v>
      </c>
      <c r="R50" s="3">
        <v>0.45841435185185181</v>
      </c>
    </row>
    <row r="51" spans="1:18" x14ac:dyDescent="0.35">
      <c r="A51" t="s">
        <v>33</v>
      </c>
      <c r="B51" s="2" t="s">
        <v>105</v>
      </c>
      <c r="C51" t="s">
        <v>12</v>
      </c>
      <c r="D51" t="s">
        <v>106</v>
      </c>
      <c r="E51">
        <v>0.14000000000000001</v>
      </c>
      <c r="F51" s="1">
        <v>2.8</v>
      </c>
      <c r="G51">
        <v>0.15</v>
      </c>
      <c r="H51">
        <v>0.95</v>
      </c>
      <c r="I51">
        <v>8</v>
      </c>
      <c r="J51">
        <v>0.109</v>
      </c>
      <c r="K51">
        <v>0.109</v>
      </c>
      <c r="L51">
        <v>0.82</v>
      </c>
      <c r="M51">
        <v>145</v>
      </c>
      <c r="N51">
        <v>78</v>
      </c>
      <c r="O51">
        <v>38.04</v>
      </c>
      <c r="P51" t="s">
        <v>107</v>
      </c>
      <c r="Q51" s="4">
        <v>44112</v>
      </c>
      <c r="R51" s="3">
        <v>0.46651620370370367</v>
      </c>
    </row>
    <row r="52" spans="1:18" x14ac:dyDescent="0.35">
      <c r="A52" t="s">
        <v>26</v>
      </c>
      <c r="B52" s="2" t="s">
        <v>157</v>
      </c>
      <c r="C52" t="s">
        <v>12</v>
      </c>
      <c r="D52" t="s">
        <v>158</v>
      </c>
      <c r="E52">
        <v>-0.36</v>
      </c>
      <c r="F52" s="1">
        <v>4.53</v>
      </c>
      <c r="G52">
        <v>1.02</v>
      </c>
      <c r="H52">
        <v>0.503</v>
      </c>
      <c r="I52">
        <v>9</v>
      </c>
      <c r="J52">
        <v>3.1E-2</v>
      </c>
      <c r="K52">
        <v>1.4999999999999999E-2</v>
      </c>
      <c r="L52">
        <v>0.78</v>
      </c>
      <c r="M52">
        <v>201</v>
      </c>
      <c r="N52">
        <v>233</v>
      </c>
      <c r="O52">
        <v>38.058919000000003</v>
      </c>
      <c r="P52" t="s">
        <v>159</v>
      </c>
      <c r="Q52" s="4">
        <v>44139</v>
      </c>
      <c r="R52" s="3">
        <v>0.54692129629629627</v>
      </c>
    </row>
    <row r="53" spans="1:18" x14ac:dyDescent="0.35">
      <c r="A53" t="s">
        <v>19</v>
      </c>
      <c r="B53" s="2" t="s">
        <v>160</v>
      </c>
      <c r="C53" t="s">
        <v>12</v>
      </c>
      <c r="D53" t="s">
        <v>161</v>
      </c>
      <c r="E53">
        <v>2.8E-3</v>
      </c>
      <c r="F53" s="1">
        <v>0.14000000000000001</v>
      </c>
      <c r="G53">
        <v>0.05</v>
      </c>
      <c r="H53">
        <v>0.84499999999999997</v>
      </c>
      <c r="I53">
        <v>9</v>
      </c>
      <c r="J53">
        <v>0.90300000000000002</v>
      </c>
      <c r="K53">
        <v>0.89</v>
      </c>
      <c r="L53">
        <v>0.01</v>
      </c>
      <c r="M53">
        <v>164</v>
      </c>
      <c r="N53">
        <v>120</v>
      </c>
      <c r="O53">
        <v>38.064194329999999</v>
      </c>
      <c r="P53" t="s">
        <v>162</v>
      </c>
      <c r="Q53" s="4">
        <v>44139</v>
      </c>
      <c r="R53" s="3">
        <v>0.45061342592592596</v>
      </c>
    </row>
    <row r="54" spans="1:18" x14ac:dyDescent="0.35">
      <c r="A54" t="s">
        <v>16</v>
      </c>
      <c r="B54" s="2" t="s">
        <v>163</v>
      </c>
      <c r="C54" t="s">
        <v>12</v>
      </c>
      <c r="D54" t="s">
        <v>161</v>
      </c>
      <c r="E54">
        <v>4.3999999999999997E-2</v>
      </c>
      <c r="F54" s="1">
        <v>0.56999999999999995</v>
      </c>
      <c r="G54">
        <v>0.13</v>
      </c>
      <c r="H54">
        <v>0.84399999999999997</v>
      </c>
      <c r="I54">
        <v>9</v>
      </c>
      <c r="J54">
        <v>0.66100000000000003</v>
      </c>
      <c r="K54">
        <v>0.6</v>
      </c>
      <c r="L54">
        <v>0.73</v>
      </c>
      <c r="M54">
        <v>140</v>
      </c>
      <c r="N54">
        <v>114</v>
      </c>
      <c r="O54">
        <v>38.064261999999999</v>
      </c>
      <c r="P54" t="s">
        <v>164</v>
      </c>
      <c r="Q54" s="4">
        <v>44139</v>
      </c>
      <c r="R54" s="3">
        <v>0.40966435185185185</v>
      </c>
    </row>
    <row r="55" spans="1:18" x14ac:dyDescent="0.35">
      <c r="A55" t="s">
        <v>21</v>
      </c>
      <c r="B55" s="2" t="s">
        <v>165</v>
      </c>
      <c r="C55" t="s">
        <v>12</v>
      </c>
      <c r="D55" t="s">
        <v>56</v>
      </c>
      <c r="E55">
        <v>6.8000000000000005E-2</v>
      </c>
      <c r="F55" s="1">
        <v>1.37</v>
      </c>
      <c r="G55">
        <v>0.18</v>
      </c>
      <c r="H55">
        <v>0.91700000000000004</v>
      </c>
      <c r="I55">
        <v>9</v>
      </c>
      <c r="J55">
        <v>0.35099999999999998</v>
      </c>
      <c r="K55">
        <v>0.32300000000000001</v>
      </c>
      <c r="L55">
        <v>0.78</v>
      </c>
      <c r="M55">
        <v>207</v>
      </c>
      <c r="N55">
        <v>248</v>
      </c>
      <c r="O55">
        <v>38.058196000000002</v>
      </c>
      <c r="P55" t="s">
        <v>166</v>
      </c>
      <c r="Q55" s="4">
        <v>44139</v>
      </c>
      <c r="R55" s="3">
        <v>0.5587847222222222</v>
      </c>
    </row>
    <row r="56" spans="1:18" x14ac:dyDescent="0.35">
      <c r="A56" t="s">
        <v>27</v>
      </c>
      <c r="B56" s="2" t="s">
        <v>167</v>
      </c>
      <c r="C56" t="s">
        <v>12</v>
      </c>
      <c r="D56" t="s">
        <v>168</v>
      </c>
      <c r="E56">
        <v>0.12</v>
      </c>
      <c r="F56" s="1">
        <v>2.4300000000000002</v>
      </c>
      <c r="G56">
        <v>0.28999999999999998</v>
      </c>
      <c r="H56">
        <v>0.83599999999999997</v>
      </c>
      <c r="I56">
        <v>9</v>
      </c>
      <c r="J56">
        <v>0.14699999999999999</v>
      </c>
      <c r="K56">
        <v>0.13900000000000001</v>
      </c>
      <c r="L56">
        <v>0.81</v>
      </c>
      <c r="M56">
        <v>171</v>
      </c>
      <c r="N56">
        <v>148</v>
      </c>
      <c r="O56">
        <v>38.059079199999999</v>
      </c>
      <c r="P56" t="s">
        <v>169</v>
      </c>
      <c r="Q56" s="4">
        <v>44143</v>
      </c>
      <c r="R56" s="3">
        <v>0.46964120370370371</v>
      </c>
    </row>
    <row r="57" spans="1:18" x14ac:dyDescent="0.35">
      <c r="A57" t="s">
        <v>20</v>
      </c>
      <c r="B57" s="2" t="s">
        <v>170</v>
      </c>
      <c r="C57" t="s">
        <v>12</v>
      </c>
      <c r="D57" t="s">
        <v>171</v>
      </c>
      <c r="E57">
        <v>-5.1999999999999998E-2</v>
      </c>
      <c r="F57" s="1">
        <v>2.4900000000000002</v>
      </c>
      <c r="G57">
        <v>0.84</v>
      </c>
      <c r="H57">
        <v>0.61799999999999999</v>
      </c>
      <c r="I57">
        <v>8</v>
      </c>
      <c r="J57">
        <v>0.14299999999999999</v>
      </c>
      <c r="K57">
        <v>0.13100000000000001</v>
      </c>
      <c r="L57">
        <v>0.79</v>
      </c>
      <c r="M57">
        <v>176</v>
      </c>
      <c r="N57">
        <v>140</v>
      </c>
      <c r="O57">
        <v>38.055654330000003</v>
      </c>
      <c r="P57" t="s">
        <v>172</v>
      </c>
      <c r="Q57" s="4">
        <v>44143</v>
      </c>
      <c r="R57" s="3">
        <v>0.48399305555555555</v>
      </c>
    </row>
    <row r="58" spans="1:18" x14ac:dyDescent="0.35">
      <c r="A58" t="s">
        <v>24</v>
      </c>
      <c r="B58" s="2" t="s">
        <v>173</v>
      </c>
      <c r="C58" t="s">
        <v>12</v>
      </c>
      <c r="D58" t="s">
        <v>13</v>
      </c>
      <c r="E58">
        <v>3.4000000000000002E-2</v>
      </c>
      <c r="F58" s="1">
        <v>0.47</v>
      </c>
      <c r="G58">
        <v>0.1</v>
      </c>
      <c r="H58">
        <v>0.89200000000000002</v>
      </c>
      <c r="I58">
        <v>9</v>
      </c>
      <c r="J58">
        <v>0.71799999999999997</v>
      </c>
      <c r="K58">
        <v>0.67500000000000004</v>
      </c>
      <c r="L58">
        <v>0.8</v>
      </c>
      <c r="M58">
        <v>183</v>
      </c>
      <c r="N58">
        <v>132</v>
      </c>
      <c r="O58">
        <v>38.064508539999999</v>
      </c>
      <c r="P58" t="s">
        <v>174</v>
      </c>
      <c r="Q58" s="4">
        <v>44143</v>
      </c>
      <c r="R58" s="3">
        <v>0.50160879629629629</v>
      </c>
    </row>
    <row r="59" spans="1:18" x14ac:dyDescent="0.35">
      <c r="A59" t="s">
        <v>25</v>
      </c>
      <c r="B59" s="2" t="s">
        <v>175</v>
      </c>
      <c r="C59" t="s">
        <v>12</v>
      </c>
      <c r="D59" t="s">
        <v>13</v>
      </c>
      <c r="E59">
        <v>2.4E-2</v>
      </c>
      <c r="F59" s="1">
        <v>0.35</v>
      </c>
      <c r="G59">
        <v>0.09</v>
      </c>
      <c r="H59">
        <v>0.86099999999999999</v>
      </c>
      <c r="I59">
        <v>9</v>
      </c>
      <c r="J59">
        <v>0.77800000000000002</v>
      </c>
      <c r="K59">
        <v>0.751</v>
      </c>
      <c r="L59">
        <v>0.81</v>
      </c>
      <c r="M59">
        <v>187</v>
      </c>
      <c r="N59">
        <v>151</v>
      </c>
      <c r="O59">
        <v>38.063205000000004</v>
      </c>
      <c r="P59" t="s">
        <v>176</v>
      </c>
      <c r="Q59" s="4">
        <v>44143</v>
      </c>
      <c r="R59" s="3">
        <v>0.50969907407407411</v>
      </c>
    </row>
    <row r="60" spans="1:18" x14ac:dyDescent="0.35">
      <c r="A60" t="s">
        <v>26</v>
      </c>
      <c r="B60" s="2" t="s">
        <v>177</v>
      </c>
      <c r="C60" t="s">
        <v>12</v>
      </c>
      <c r="D60" t="s">
        <v>158</v>
      </c>
      <c r="E60">
        <v>-0.23</v>
      </c>
      <c r="F60" s="1">
        <v>4.0199999999999996</v>
      </c>
      <c r="G60">
        <v>1.08</v>
      </c>
      <c r="H60">
        <v>0.5</v>
      </c>
      <c r="I60">
        <v>9</v>
      </c>
      <c r="J60">
        <v>0.04</v>
      </c>
      <c r="K60">
        <v>3.7999999999999999E-2</v>
      </c>
      <c r="L60">
        <v>0.78</v>
      </c>
      <c r="M60">
        <v>193</v>
      </c>
      <c r="N60">
        <v>218</v>
      </c>
      <c r="O60">
        <v>38.058911999999999</v>
      </c>
      <c r="P60" t="s">
        <v>178</v>
      </c>
      <c r="Q60" s="4">
        <v>44143</v>
      </c>
      <c r="R60" s="3">
        <v>0.52097222222222228</v>
      </c>
    </row>
  </sheetData>
  <autoFilter ref="A1:R1" xr:uid="{1155E299-CAE0-4469-B324-E90B6A545CF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1FF8-8FD3-45FB-9F99-3E87D5353EBF}">
  <dimension ref="A3:O34"/>
  <sheetViews>
    <sheetView tabSelected="1" topLeftCell="I12" zoomScale="97" zoomScaleNormal="100" workbookViewId="0">
      <selection activeCell="X29" sqref="X29"/>
    </sheetView>
  </sheetViews>
  <sheetFormatPr defaultRowHeight="14.5" x14ac:dyDescent="0.35"/>
  <cols>
    <col min="1" max="1" width="13.90625" bestFit="1" customWidth="1"/>
    <col min="2" max="2" width="16.90625" bestFit="1" customWidth="1"/>
    <col min="3" max="5" width="5.81640625" bestFit="1" customWidth="1"/>
    <col min="6" max="8" width="4.81640625" bestFit="1" customWidth="1"/>
    <col min="9" max="9" width="15" bestFit="1" customWidth="1"/>
    <col min="10" max="10" width="4.90625" bestFit="1" customWidth="1"/>
    <col min="11" max="13" width="6.7265625" bestFit="1" customWidth="1"/>
    <col min="14" max="14" width="7" bestFit="1" customWidth="1"/>
    <col min="15" max="15" width="10.81640625" bestFit="1" customWidth="1"/>
    <col min="17" max="17" width="9.7265625" bestFit="1" customWidth="1"/>
  </cols>
  <sheetData>
    <row r="3" spans="1:15" x14ac:dyDescent="0.35">
      <c r="A3" s="6" t="s">
        <v>141</v>
      </c>
      <c r="B3" s="6" t="s">
        <v>145</v>
      </c>
    </row>
    <row r="4" spans="1:15" x14ac:dyDescent="0.35">
      <c r="A4" s="6" t="s">
        <v>142</v>
      </c>
      <c r="B4" t="s">
        <v>27</v>
      </c>
      <c r="C4" t="s">
        <v>20</v>
      </c>
      <c r="D4" t="s">
        <v>21</v>
      </c>
      <c r="E4" t="s">
        <v>26</v>
      </c>
      <c r="F4" t="s">
        <v>25</v>
      </c>
      <c r="G4" t="s">
        <v>19</v>
      </c>
      <c r="H4" t="s">
        <v>16</v>
      </c>
      <c r="I4" t="s">
        <v>28</v>
      </c>
      <c r="J4" t="s">
        <v>24</v>
      </c>
      <c r="K4" t="s">
        <v>31</v>
      </c>
      <c r="L4" t="s">
        <v>32</v>
      </c>
      <c r="M4" t="s">
        <v>33</v>
      </c>
      <c r="N4" t="s">
        <v>143</v>
      </c>
      <c r="O4" t="s">
        <v>144</v>
      </c>
    </row>
    <row r="5" spans="1:15" x14ac:dyDescent="0.35">
      <c r="A5" s="7" t="s">
        <v>143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5">
      <c r="A6" s="7" t="s">
        <v>146</v>
      </c>
      <c r="B6" s="2"/>
      <c r="C6" s="2"/>
      <c r="D6" s="2"/>
      <c r="E6" s="2"/>
      <c r="F6" s="2"/>
      <c r="G6" s="2"/>
      <c r="H6" s="2"/>
      <c r="I6" s="2"/>
      <c r="J6" s="2"/>
      <c r="K6" s="2">
        <v>3.89</v>
      </c>
      <c r="L6" s="2"/>
      <c r="M6" s="2"/>
      <c r="N6" s="2"/>
      <c r="O6" s="2">
        <v>3.89</v>
      </c>
    </row>
    <row r="7" spans="1:15" x14ac:dyDescent="0.35">
      <c r="A7" s="7" t="s">
        <v>147</v>
      </c>
      <c r="B7" s="2"/>
      <c r="C7" s="2"/>
      <c r="D7" s="2"/>
      <c r="E7" s="2"/>
      <c r="F7" s="2"/>
      <c r="G7" s="2"/>
      <c r="H7" s="2"/>
      <c r="I7" s="2"/>
      <c r="J7" s="2"/>
      <c r="K7" s="2">
        <v>4.13</v>
      </c>
      <c r="L7" s="2">
        <v>4.17</v>
      </c>
      <c r="M7" s="2">
        <v>3.07</v>
      </c>
      <c r="N7" s="2"/>
      <c r="O7" s="2">
        <v>11.370000000000001</v>
      </c>
    </row>
    <row r="8" spans="1:15" x14ac:dyDescent="0.35">
      <c r="A8" s="7" t="s">
        <v>148</v>
      </c>
      <c r="B8" s="2"/>
      <c r="C8" s="2">
        <v>4.9000000000000004</v>
      </c>
      <c r="D8" s="2">
        <v>4.08</v>
      </c>
      <c r="E8" s="2">
        <v>4.07</v>
      </c>
      <c r="F8" s="2">
        <v>0.67</v>
      </c>
      <c r="G8" s="2">
        <v>0.36</v>
      </c>
      <c r="H8" s="2">
        <v>0.63</v>
      </c>
      <c r="I8" s="2">
        <v>0.23</v>
      </c>
      <c r="J8" s="2">
        <v>0.74</v>
      </c>
      <c r="K8" s="2"/>
      <c r="L8" s="2"/>
      <c r="M8" s="2"/>
      <c r="N8" s="2"/>
      <c r="O8" s="2">
        <v>15.680000000000001</v>
      </c>
    </row>
    <row r="9" spans="1:15" x14ac:dyDescent="0.35">
      <c r="A9" s="7" t="s">
        <v>149</v>
      </c>
      <c r="B9" s="2"/>
      <c r="C9" s="2"/>
      <c r="D9" s="2"/>
      <c r="E9" s="2"/>
      <c r="F9" s="2"/>
      <c r="G9" s="2">
        <v>1.33</v>
      </c>
      <c r="H9" s="2">
        <v>0.66</v>
      </c>
      <c r="I9" s="2"/>
      <c r="J9" s="2"/>
      <c r="K9" s="2"/>
      <c r="L9" s="2"/>
      <c r="M9" s="2"/>
      <c r="N9" s="2"/>
      <c r="O9" s="2">
        <v>1.9900000000000002</v>
      </c>
    </row>
    <row r="10" spans="1:15" x14ac:dyDescent="0.35">
      <c r="A10" s="7" t="s">
        <v>150</v>
      </c>
      <c r="B10" s="2">
        <v>5.29</v>
      </c>
      <c r="C10" s="2">
        <v>4.92</v>
      </c>
      <c r="D10" s="2">
        <v>3.77</v>
      </c>
      <c r="E10" s="2">
        <v>4.6100000000000003</v>
      </c>
      <c r="F10" s="2">
        <v>0.71</v>
      </c>
      <c r="G10" s="2">
        <v>2.33</v>
      </c>
      <c r="H10" s="2">
        <v>2.08</v>
      </c>
      <c r="I10" s="2"/>
      <c r="J10" s="2">
        <v>1.03</v>
      </c>
      <c r="K10" s="2"/>
      <c r="L10" s="2"/>
      <c r="M10" s="2"/>
      <c r="N10" s="2"/>
      <c r="O10" s="2">
        <v>24.740000000000002</v>
      </c>
    </row>
    <row r="11" spans="1:15" x14ac:dyDescent="0.35">
      <c r="A11" s="7" t="s">
        <v>151</v>
      </c>
      <c r="B11" s="2">
        <v>5.08</v>
      </c>
      <c r="C11" s="2"/>
      <c r="D11" s="2"/>
      <c r="E11" s="2"/>
      <c r="F11" s="2"/>
      <c r="G11" s="2"/>
      <c r="H11" s="2"/>
      <c r="I11" s="2"/>
      <c r="J11" s="2"/>
      <c r="K11" s="2">
        <v>4.2699999999999996</v>
      </c>
      <c r="L11" s="2">
        <v>4.3099999999999996</v>
      </c>
      <c r="M11" s="2">
        <v>5.47</v>
      </c>
      <c r="N11" s="2"/>
      <c r="O11" s="2">
        <v>19.13</v>
      </c>
    </row>
    <row r="12" spans="1:15" x14ac:dyDescent="0.35">
      <c r="A12" s="7" t="s">
        <v>152</v>
      </c>
      <c r="B12" s="2"/>
      <c r="C12" s="2"/>
      <c r="D12" s="2"/>
      <c r="E12" s="2"/>
      <c r="F12" s="2"/>
      <c r="G12" s="2">
        <v>2.35</v>
      </c>
      <c r="H12" s="2">
        <v>1.24</v>
      </c>
      <c r="I12" s="2">
        <v>0.82</v>
      </c>
      <c r="J12" s="2"/>
      <c r="K12" s="2"/>
      <c r="L12" s="2"/>
      <c r="M12" s="2"/>
      <c r="N12" s="2"/>
      <c r="O12" s="2">
        <v>4.41</v>
      </c>
    </row>
    <row r="13" spans="1:15" x14ac:dyDescent="0.35">
      <c r="A13" s="7" t="s">
        <v>153</v>
      </c>
      <c r="B13" s="2"/>
      <c r="C13" s="2"/>
      <c r="D13" s="2"/>
      <c r="E13" s="2"/>
      <c r="F13" s="2"/>
      <c r="G13" s="2">
        <v>1.88</v>
      </c>
      <c r="H13" s="2">
        <v>0.92</v>
      </c>
      <c r="I13" s="2">
        <v>0.38</v>
      </c>
      <c r="J13" s="2"/>
      <c r="K13" s="2"/>
      <c r="L13" s="2"/>
      <c r="M13" s="2"/>
      <c r="N13" s="2"/>
      <c r="O13" s="2">
        <v>3.1799999999999997</v>
      </c>
    </row>
    <row r="14" spans="1:15" x14ac:dyDescent="0.35">
      <c r="A14" s="7" t="s">
        <v>154</v>
      </c>
      <c r="B14" s="2">
        <v>4.8099999999999996</v>
      </c>
      <c r="C14" s="2">
        <v>3.26</v>
      </c>
      <c r="D14" s="2">
        <v>2.56</v>
      </c>
      <c r="E14" s="2">
        <v>4.5599999999999996</v>
      </c>
      <c r="F14" s="2">
        <v>1.54</v>
      </c>
      <c r="G14" s="2">
        <v>1.9</v>
      </c>
      <c r="H14" s="2">
        <v>0.82</v>
      </c>
      <c r="I14" s="2">
        <v>0.61</v>
      </c>
      <c r="J14" s="2">
        <v>0.89</v>
      </c>
      <c r="K14" s="2"/>
      <c r="L14" s="2"/>
      <c r="M14" s="2"/>
      <c r="N14" s="2"/>
      <c r="O14" s="2">
        <v>20.95</v>
      </c>
    </row>
    <row r="15" spans="1:15" x14ac:dyDescent="0.35">
      <c r="A15" s="7" t="s">
        <v>155</v>
      </c>
      <c r="B15" s="2"/>
      <c r="C15" s="2"/>
      <c r="D15" s="2"/>
      <c r="E15" s="2">
        <v>3.43</v>
      </c>
      <c r="F15" s="2">
        <v>0.51</v>
      </c>
      <c r="G15" s="2">
        <v>2.15</v>
      </c>
      <c r="H15" s="2">
        <v>1.61</v>
      </c>
      <c r="I15" s="2"/>
      <c r="J15" s="2">
        <v>0.46</v>
      </c>
      <c r="K15" s="2"/>
      <c r="L15" s="2"/>
      <c r="M15" s="2"/>
      <c r="N15" s="2"/>
      <c r="O15" s="2">
        <v>8.16</v>
      </c>
    </row>
    <row r="16" spans="1:15" x14ac:dyDescent="0.35">
      <c r="A16" s="7" t="s">
        <v>156</v>
      </c>
      <c r="B16" s="2">
        <v>3.2</v>
      </c>
      <c r="C16" s="2">
        <v>2.58</v>
      </c>
      <c r="D16" s="2">
        <v>1.47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>
        <v>7.25</v>
      </c>
    </row>
    <row r="17" spans="1:15" x14ac:dyDescent="0.35">
      <c r="A17" s="7" t="s">
        <v>144</v>
      </c>
      <c r="B17" s="2">
        <v>18.38</v>
      </c>
      <c r="C17" s="2">
        <v>15.66</v>
      </c>
      <c r="D17" s="2">
        <v>11.88</v>
      </c>
      <c r="E17" s="2">
        <v>16.669999999999998</v>
      </c>
      <c r="F17" s="2">
        <v>3.4299999999999997</v>
      </c>
      <c r="G17" s="2">
        <v>12.3</v>
      </c>
      <c r="H17" s="2">
        <v>7.9600000000000009</v>
      </c>
      <c r="I17" s="2">
        <v>2.04</v>
      </c>
      <c r="J17" s="2">
        <v>3.12</v>
      </c>
      <c r="K17" s="2">
        <v>12.29</v>
      </c>
      <c r="L17" s="2">
        <v>8.48</v>
      </c>
      <c r="M17" s="2">
        <v>8.5399999999999991</v>
      </c>
      <c r="N17" s="2"/>
      <c r="O17" s="2">
        <v>120.75000000000001</v>
      </c>
    </row>
    <row r="21" spans="1:15" x14ac:dyDescent="0.35">
      <c r="B21" s="5" t="s">
        <v>27</v>
      </c>
      <c r="C21" s="5" t="s">
        <v>20</v>
      </c>
      <c r="D21" s="5" t="s">
        <v>21</v>
      </c>
      <c r="E21" s="5" t="s">
        <v>26</v>
      </c>
      <c r="F21" s="5" t="s">
        <v>25</v>
      </c>
      <c r="G21" s="5" t="s">
        <v>19</v>
      </c>
      <c r="H21" s="5" t="s">
        <v>16</v>
      </c>
      <c r="I21" s="5" t="s">
        <v>28</v>
      </c>
      <c r="J21" s="5" t="s">
        <v>24</v>
      </c>
    </row>
    <row r="22" spans="1:15" x14ac:dyDescent="0.35">
      <c r="A22" s="8">
        <v>44107</v>
      </c>
      <c r="B22" s="2"/>
      <c r="C22" s="2">
        <v>4.9000000000000004</v>
      </c>
      <c r="D22" s="2">
        <v>4.08</v>
      </c>
      <c r="E22" s="2">
        <v>4.07</v>
      </c>
      <c r="F22" s="2">
        <v>0.67</v>
      </c>
      <c r="G22" s="2">
        <v>0.36</v>
      </c>
      <c r="H22" s="2">
        <v>0.63</v>
      </c>
      <c r="I22" s="2">
        <v>0.23</v>
      </c>
      <c r="J22" s="2">
        <v>0.74</v>
      </c>
    </row>
    <row r="23" spans="1:15" x14ac:dyDescent="0.35">
      <c r="A23" s="8">
        <v>44108</v>
      </c>
      <c r="B23" s="2"/>
      <c r="C23" s="2"/>
      <c r="D23" s="2"/>
      <c r="E23" s="2"/>
      <c r="F23" s="2"/>
      <c r="G23" s="2"/>
      <c r="H23" s="2"/>
      <c r="I23" s="2"/>
      <c r="J23" s="2"/>
    </row>
    <row r="24" spans="1:15" x14ac:dyDescent="0.35">
      <c r="A24" s="8">
        <v>44109</v>
      </c>
      <c r="B24" s="2"/>
      <c r="C24" s="2"/>
      <c r="D24" s="2"/>
      <c r="E24" s="2"/>
      <c r="F24" s="2"/>
      <c r="G24" s="2"/>
      <c r="H24" s="2"/>
      <c r="I24" s="2"/>
      <c r="J24" s="2"/>
    </row>
    <row r="25" spans="1:15" x14ac:dyDescent="0.35">
      <c r="A25" s="8">
        <v>44110</v>
      </c>
      <c r="B25" s="2"/>
      <c r="C25" s="2"/>
      <c r="D25" s="2"/>
      <c r="E25" s="2"/>
      <c r="F25" s="2"/>
      <c r="G25" s="2">
        <v>1.33</v>
      </c>
      <c r="H25" s="2">
        <v>0.66</v>
      </c>
      <c r="I25" s="2"/>
      <c r="J25" s="2"/>
    </row>
    <row r="26" spans="1:15" x14ac:dyDescent="0.35">
      <c r="A26" s="8">
        <v>44111</v>
      </c>
      <c r="B26" s="2">
        <v>5.29</v>
      </c>
      <c r="C26" s="2">
        <v>4.92</v>
      </c>
      <c r="D26" s="2">
        <v>3.77</v>
      </c>
      <c r="E26" s="2">
        <v>4.6100000000000003</v>
      </c>
      <c r="F26" s="2">
        <v>0.71</v>
      </c>
      <c r="G26" s="2">
        <v>2.33</v>
      </c>
      <c r="H26" s="2">
        <v>2.08</v>
      </c>
      <c r="I26" s="2"/>
      <c r="J26" s="2">
        <v>1.03</v>
      </c>
    </row>
    <row r="27" spans="1:15" x14ac:dyDescent="0.35">
      <c r="A27" s="8">
        <v>44112</v>
      </c>
      <c r="B27" s="2">
        <v>5.08</v>
      </c>
      <c r="C27" s="2"/>
      <c r="D27" s="2"/>
      <c r="E27" s="2"/>
      <c r="F27" s="2"/>
      <c r="G27" s="2"/>
      <c r="H27" s="2"/>
      <c r="I27" s="2"/>
      <c r="J27" s="2"/>
    </row>
    <row r="28" spans="1:15" x14ac:dyDescent="0.35">
      <c r="A28" s="8">
        <v>44118</v>
      </c>
      <c r="B28" s="2"/>
      <c r="C28" s="2"/>
      <c r="D28" s="2"/>
      <c r="E28" s="2"/>
      <c r="F28" s="2"/>
      <c r="G28" s="2">
        <v>2.35</v>
      </c>
      <c r="H28" s="2">
        <v>1.24</v>
      </c>
      <c r="I28" s="2">
        <v>0.82</v>
      </c>
      <c r="J28" s="2"/>
    </row>
    <row r="29" spans="1:15" x14ac:dyDescent="0.35">
      <c r="A29" s="8">
        <v>44119</v>
      </c>
      <c r="B29" s="2"/>
      <c r="C29" s="2"/>
      <c r="D29" s="2"/>
      <c r="E29" s="2"/>
      <c r="F29" s="2"/>
      <c r="G29" s="2">
        <v>1.88</v>
      </c>
      <c r="H29" s="2">
        <v>0.92</v>
      </c>
      <c r="I29" s="2">
        <v>0.38</v>
      </c>
      <c r="J29" s="2"/>
    </row>
    <row r="30" spans="1:15" x14ac:dyDescent="0.35">
      <c r="A30" s="8">
        <v>44121</v>
      </c>
      <c r="B30" s="2">
        <v>4.8099999999999996</v>
      </c>
      <c r="C30" s="2">
        <v>3.26</v>
      </c>
      <c r="D30" s="2">
        <v>2.56</v>
      </c>
      <c r="E30" s="2">
        <v>4.5599999999999996</v>
      </c>
      <c r="F30" s="2">
        <v>1.54</v>
      </c>
      <c r="G30" s="2">
        <v>1.9</v>
      </c>
      <c r="H30" s="2">
        <v>0.82</v>
      </c>
      <c r="I30" s="2">
        <v>0.61</v>
      </c>
      <c r="J30" s="2">
        <v>0.89</v>
      </c>
    </row>
    <row r="31" spans="1:15" x14ac:dyDescent="0.35">
      <c r="A31" s="8">
        <v>44130</v>
      </c>
      <c r="B31" s="2"/>
      <c r="C31" s="2"/>
      <c r="D31" s="2"/>
      <c r="E31" s="2">
        <v>3.43</v>
      </c>
      <c r="F31" s="2">
        <v>0.51</v>
      </c>
      <c r="G31" s="2">
        <v>2.15</v>
      </c>
      <c r="H31" s="2">
        <v>1.61</v>
      </c>
      <c r="I31" s="2"/>
      <c r="J31" s="2">
        <v>0.46</v>
      </c>
    </row>
    <row r="32" spans="1:15" x14ac:dyDescent="0.35">
      <c r="A32" s="8">
        <v>44132</v>
      </c>
      <c r="B32" s="2">
        <v>3.2</v>
      </c>
      <c r="C32" s="2">
        <v>2.58</v>
      </c>
      <c r="D32" s="2">
        <v>1.47</v>
      </c>
      <c r="E32" s="2"/>
      <c r="F32" s="2"/>
      <c r="G32" s="2"/>
      <c r="H32" s="2"/>
      <c r="I32" s="2"/>
      <c r="J32" s="2"/>
    </row>
    <row r="33" spans="1:10" x14ac:dyDescent="0.35">
      <c r="A33" s="4">
        <v>44139</v>
      </c>
      <c r="D33">
        <v>1.37</v>
      </c>
      <c r="E33">
        <v>4.53</v>
      </c>
      <c r="G33">
        <v>0.14000000000000001</v>
      </c>
      <c r="H33" s="2">
        <v>0.56999999999999995</v>
      </c>
    </row>
    <row r="34" spans="1:10" x14ac:dyDescent="0.35">
      <c r="A34" s="4">
        <v>44143</v>
      </c>
      <c r="B34">
        <v>2.4300000000000002</v>
      </c>
      <c r="C34">
        <v>2.4900000000000002</v>
      </c>
      <c r="E34">
        <v>4.0199999999999996</v>
      </c>
      <c r="F34">
        <v>0.35</v>
      </c>
      <c r="J34">
        <v>0.47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LAI2200C_outputs_gpsCorrected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Perkins</dc:creator>
  <cp:lastModifiedBy>Zachary</cp:lastModifiedBy>
  <dcterms:created xsi:type="dcterms:W3CDTF">2020-10-15T04:24:17Z</dcterms:created>
  <dcterms:modified xsi:type="dcterms:W3CDTF">2020-11-12T19:03:54Z</dcterms:modified>
</cp:coreProperties>
</file>