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\CurrentWork_Delta\"/>
    </mc:Choice>
  </mc:AlternateContent>
  <xr:revisionPtr revIDLastSave="0" documentId="13_ncr:1_{9CAE1933-2113-4AFA-B0DE-11ED4DBFFDAD}" xr6:coauthVersionLast="45" xr6:coauthVersionMax="45" xr10:uidLastSave="{00000000-0000-0000-0000-000000000000}"/>
  <bookViews>
    <workbookView xWindow="-12990" yWindow="-2085" windowWidth="12510" windowHeight="17880" xr2:uid="{1C02CC31-4B62-49F7-B75D-EAE54FAFEDF3}"/>
  </bookViews>
  <sheets>
    <sheet name="Current" sheetId="1" r:id="rId1"/>
    <sheet name="Previo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" l="1"/>
  <c r="F36" i="1" s="1"/>
  <c r="F5" i="1"/>
  <c r="F9" i="1" s="1"/>
  <c r="F13" i="1" s="1"/>
  <c r="F18" i="1" s="1"/>
</calcChain>
</file>

<file path=xl/sharedStrings.xml><?xml version="1.0" encoding="utf-8"?>
<sst xmlns="http://schemas.openxmlformats.org/spreadsheetml/2006/main" count="90" uniqueCount="76">
  <si>
    <t>Expand Unit Test Runs to generate rpt data</t>
  </si>
  <si>
    <t>Trace Logging</t>
  </si>
  <si>
    <t>Title / Name of task</t>
  </si>
  <si>
    <t xml:space="preserve">    Review test report structure of MktPlac</t>
  </si>
  <si>
    <t xml:space="preserve">    Discuss reporting with market place engr</t>
  </si>
  <si>
    <t xml:space="preserve">    Evaluate code necessary to pull in</t>
  </si>
  <si>
    <t xml:space="preserve">    Create a reporting branch off of Distill, "DistillReporting"</t>
  </si>
  <si>
    <t xml:space="preserve">    start report codeing and testing in DistillReporting branch</t>
  </si>
  <si>
    <t xml:space="preserve">    When Reporting is mature, merge back into Distillation</t>
  </si>
  <si>
    <t xml:space="preserve">    Discuss with mkt place some testing approaches</t>
  </si>
  <si>
    <t xml:space="preserve">    Work up additional scripting to gen test data more than is there now</t>
  </si>
  <si>
    <t xml:space="preserve">    Finish the investigation of log4Js</t>
  </si>
  <si>
    <t xml:space="preserve">    Reveiw the current Utils code for improved Naming</t>
  </si>
  <si>
    <t>Review to this point</t>
  </si>
  <si>
    <t xml:space="preserve">Research Reporting   </t>
  </si>
  <si>
    <t>Build out the new project structure decoupling Frame from App specific code</t>
  </si>
  <si>
    <t xml:space="preserve">    Create a new branch off of Distillation for TraceLoggin</t>
  </si>
  <si>
    <t xml:space="preserve">    Merge TraceLoggin back into Distillation</t>
  </si>
  <si>
    <t xml:space="preserve">    Implement the TraceLogging Boolean and connect to new traceLoggin Files</t>
  </si>
  <si>
    <t xml:space="preserve">   Move control and utils into Framework.</t>
  </si>
  <si>
    <t xml:space="preserve">   Execute a full suite of tests </t>
  </si>
  <si>
    <t xml:space="preserve">   Fix bugs and retest until no fails</t>
  </si>
  <si>
    <t xml:space="preserve">   Create a new branch off of Distillation</t>
  </si>
  <si>
    <t xml:space="preserve">    Push to repo and tag as version 0.75  with appropirate comment</t>
  </si>
  <si>
    <t xml:space="preserve">    Push to repo and tag as version 1.0 with appropriate comment</t>
  </si>
  <si>
    <t xml:space="preserve">For future consideration </t>
  </si>
  <si>
    <t xml:space="preserve">    evaluate scripting necessary to execute small ESS app start</t>
  </si>
  <si>
    <t xml:space="preserve">    evaluate scripting necessary to execute small PD  app start</t>
  </si>
  <si>
    <t>Duration</t>
  </si>
  <si>
    <t>3 days</t>
  </si>
  <si>
    <t>3 Days</t>
  </si>
  <si>
    <t>2 Days</t>
  </si>
  <si>
    <t>4 - 6 Days</t>
  </si>
  <si>
    <t>Level of Importance</t>
  </si>
  <si>
    <t xml:space="preserve">    dev some POC code to evaluate ability to implement general
    logging into new log files</t>
  </si>
  <si>
    <t xml:space="preserve">    apply logging to OpenApplication.doIt, ViewPort.scrollToBottom,
    scrollToTop ( cus I know at this time I am accurately hitting these
    functions)</t>
  </si>
  <si>
    <t xml:space="preserve">    Run my ./go A|D|C unit tests with TraceLog 
    enabled:  Evaluate results</t>
  </si>
  <si>
    <t xml:space="preserve">    Implement a simplest possible walk through to payment
    selection. 1/2 day at most</t>
  </si>
  <si>
    <t xml:space="preserve">    Review missing common code that was Declaration and 
    not Function</t>
  </si>
  <si>
    <t xml:space="preserve">    Evaluate other current common.js looking for other  
    pertinent common code</t>
  </si>
  <si>
    <t xml:space="preserve">   Merge back into Distillation when confident of successful 
   execution</t>
  </si>
  <si>
    <t xml:space="preserve"> </t>
  </si>
  <si>
    <t xml:space="preserve">    Review missing common code that was Declaration and not Function   * roll this one up into the one above</t>
  </si>
  <si>
    <t xml:space="preserve">    Review functional additions made to the MarketPlace Framework</t>
  </si>
  <si>
    <t xml:space="preserve">    Review report code of MktPlace:  Determine code  to pull in</t>
  </si>
  <si>
    <t xml:space="preserve">   Move control and utils into Framework directory, refactor paths</t>
  </si>
  <si>
    <t>Trace Logging : functionality that will be supportive</t>
  </si>
  <si>
    <t xml:space="preserve">    Code review for naming &amp;  correctness </t>
  </si>
  <si>
    <t>Notes:</t>
  </si>
  <si>
    <t xml:space="preserve">    Write any necessary scripting to generate test results for reporting</t>
  </si>
  <si>
    <t xml:space="preserve">    Implement Reporting framework</t>
  </si>
  <si>
    <t xml:space="preserve">    Develop a workflow Unit test access every framework function</t>
  </si>
  <si>
    <t>Moved form 1st block and combined with task from this block</t>
  </si>
  <si>
    <t>Implement new framework structure:  decouple Frame from App</t>
  </si>
  <si>
    <t xml:space="preserve">    Implement Logging level "TraceLog" :  control from config files</t>
  </si>
  <si>
    <t xml:space="preserve">  </t>
  </si>
  <si>
    <t xml:space="preserve">    Apply logging to known Frame Modules </t>
  </si>
  <si>
    <t xml:space="preserve">    Run all tests with TraceLog enabled:  Evaluate results</t>
  </si>
  <si>
    <t xml:space="preserve">At this point we would be functionally at JavaScript Framework Ver 1.0 </t>
  </si>
  <si>
    <t>Ready for general consumption</t>
  </si>
  <si>
    <t>Sum days work</t>
  </si>
  <si>
    <t>summ of duration</t>
  </si>
  <si>
    <t>Reveiew and refactor Naming &amp; function locations.</t>
  </si>
  <si>
    <t xml:space="preserve">    Discuss reporting with market place engr  &lt;  1hr</t>
  </si>
  <si>
    <t>Develop exhaustive unit test, expose framework functions, run Reports</t>
  </si>
  <si>
    <t>Set a Start date</t>
  </si>
  <si>
    <t>Completion</t>
  </si>
  <si>
    <t xml:space="preserve">Est </t>
  </si>
  <si>
    <t>Days work</t>
  </si>
  <si>
    <t>Est Task</t>
  </si>
  <si>
    <t>Additional Work</t>
  </si>
  <si>
    <t>but not critical to delivering V1.0</t>
  </si>
  <si>
    <t>Lower priority work :  Feel it is important</t>
  </si>
  <si>
    <t xml:space="preserve">A date value cell under "Start" will calculate additional end dates </t>
  </si>
  <si>
    <t xml:space="preserve">    </t>
  </si>
  <si>
    <t xml:space="preserve"> Start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</si>
</sst>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22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1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14" fontId="0" fillId="0" borderId="0" xfId="0" applyNumberFormat="1"/>
    <xf numFmtId="14" fontId="1" fillId="0" borderId="0" xfId="0" applyNumberFormat="1" applyFont="1"/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175D-C41E-43F0-A193-CDB42C3700EA}">
  <dimension ref="A1:H40"/>
  <sheetViews>
    <sheetView tabSelected="1" topLeftCell="B1" workbookViewId="0">
      <selection activeCell="C2" sqref="C2"/>
    </sheetView>
  </sheetViews>
  <sheetFormatPr defaultRowHeight="15" x14ac:dyDescent="0.25"/>
  <cols>
    <col min="1" max="1" width="7" style="2" hidden="1" customWidth="1"/>
    <col min="2" max="2" width="2.5703125" style="2" customWidth="1"/>
    <col min="3" max="3" width="65.42578125" style="4" customWidth="1"/>
    <col min="4" max="4" width="18.85546875" style="4" customWidth="1"/>
    <col min="5" max="5" width="11.85546875" style="2" customWidth="1"/>
    <col min="6" max="6" width="14.140625" style="2" customWidth="1"/>
    <col min="7" max="7" width="9.7109375" style="12" bestFit="1" customWidth="1"/>
    <col min="8" max="8" width="14.140625" style="2" customWidth="1"/>
    <col min="9" max="9" width="1.85546875" style="2" customWidth="1"/>
    <col min="10" max="10" width="13.7109375" style="2" customWidth="1"/>
    <col min="11" max="16384" width="9.140625" style="2"/>
  </cols>
  <sheetData>
    <row r="1" spans="1:8" x14ac:dyDescent="0.25">
      <c r="D1" s="4" t="s">
        <v>65</v>
      </c>
    </row>
    <row r="2" spans="1:8" x14ac:dyDescent="0.25">
      <c r="C2" s="4" t="s">
        <v>74</v>
      </c>
      <c r="D2" s="10">
        <v>43907</v>
      </c>
    </row>
    <row r="3" spans="1:8" x14ac:dyDescent="0.25">
      <c r="E3" s="2" t="s">
        <v>67</v>
      </c>
      <c r="F3" s="2" t="s">
        <v>69</v>
      </c>
    </row>
    <row r="4" spans="1:8" x14ac:dyDescent="0.25">
      <c r="C4" s="1" t="s">
        <v>2</v>
      </c>
      <c r="D4" s="4" t="s">
        <v>48</v>
      </c>
      <c r="E4" s="2" t="s">
        <v>68</v>
      </c>
      <c r="F4" s="2" t="s">
        <v>66</v>
      </c>
      <c r="H4" s="2" t="s">
        <v>60</v>
      </c>
    </row>
    <row r="5" spans="1:8" x14ac:dyDescent="0.25">
      <c r="C5" s="1" t="s">
        <v>62</v>
      </c>
      <c r="D5" s="1"/>
      <c r="E5" s="8">
        <v>2</v>
      </c>
      <c r="F5" s="11">
        <f>D2+E5</f>
        <v>43909</v>
      </c>
      <c r="H5" s="2">
        <v>2</v>
      </c>
    </row>
    <row r="6" spans="1:8" x14ac:dyDescent="0.25">
      <c r="C6" s="4" t="s">
        <v>47</v>
      </c>
      <c r="E6" s="8"/>
      <c r="F6" s="8"/>
    </row>
    <row r="7" spans="1:8" ht="15.75" customHeight="1" x14ac:dyDescent="0.25">
      <c r="A7" s="4" t="s">
        <v>42</v>
      </c>
      <c r="B7" s="4"/>
      <c r="C7" s="4" t="s">
        <v>43</v>
      </c>
      <c r="E7" s="8"/>
      <c r="F7" s="8"/>
    </row>
    <row r="8" spans="1:8" x14ac:dyDescent="0.25">
      <c r="E8" s="8"/>
      <c r="F8" s="8"/>
    </row>
    <row r="9" spans="1:8" x14ac:dyDescent="0.25">
      <c r="C9" s="1" t="s">
        <v>14</v>
      </c>
      <c r="E9" s="8">
        <v>1</v>
      </c>
      <c r="F9" s="11">
        <f>WORKDAY.INTL(F5,E9)</f>
        <v>43910</v>
      </c>
      <c r="H9" s="2">
        <v>3</v>
      </c>
    </row>
    <row r="10" spans="1:8" x14ac:dyDescent="0.25">
      <c r="C10" s="5" t="s">
        <v>63</v>
      </c>
      <c r="E10" s="8"/>
      <c r="F10" s="8"/>
    </row>
    <row r="11" spans="1:8" x14ac:dyDescent="0.25">
      <c r="C11" s="5" t="s">
        <v>44</v>
      </c>
      <c r="E11" s="8"/>
      <c r="F11" s="8"/>
    </row>
    <row r="12" spans="1:8" x14ac:dyDescent="0.25">
      <c r="C12" s="6"/>
      <c r="E12" s="8"/>
      <c r="F12" s="8"/>
    </row>
    <row r="13" spans="1:8" ht="15" customHeight="1" x14ac:dyDescent="0.25">
      <c r="C13" s="1" t="s">
        <v>64</v>
      </c>
      <c r="E13" s="8">
        <v>5</v>
      </c>
      <c r="F13" s="11">
        <f>WORKDAY.INTL(F9,E13)</f>
        <v>43917</v>
      </c>
      <c r="H13" s="2">
        <v>8</v>
      </c>
    </row>
    <row r="14" spans="1:8" x14ac:dyDescent="0.25">
      <c r="C14" s="5" t="s">
        <v>50</v>
      </c>
      <c r="E14" s="8"/>
      <c r="F14" s="8"/>
    </row>
    <row r="15" spans="1:8" x14ac:dyDescent="0.25">
      <c r="A15" s="2" t="s">
        <v>52</v>
      </c>
      <c r="B15" s="2" t="s">
        <v>41</v>
      </c>
      <c r="C15" s="5" t="s">
        <v>51</v>
      </c>
      <c r="E15" s="8"/>
      <c r="F15" s="8"/>
    </row>
    <row r="16" spans="1:8" ht="18.75" customHeight="1" x14ac:dyDescent="0.25">
      <c r="C16" s="4" t="s">
        <v>49</v>
      </c>
      <c r="E16" s="8"/>
      <c r="F16" s="8"/>
    </row>
    <row r="17" spans="1:8" ht="15.75" customHeight="1" x14ac:dyDescent="0.25">
      <c r="E17" s="8"/>
      <c r="F17" s="8"/>
    </row>
    <row r="18" spans="1:8" x14ac:dyDescent="0.25">
      <c r="C18" s="1" t="s">
        <v>53</v>
      </c>
      <c r="E18" s="8">
        <v>3</v>
      </c>
      <c r="F18" s="11">
        <f>WORKDAY.INTL(F13,E18)</f>
        <v>43922</v>
      </c>
      <c r="H18" s="2">
        <v>11</v>
      </c>
    </row>
    <row r="19" spans="1:8" x14ac:dyDescent="0.25">
      <c r="C19" s="4" t="s">
        <v>45</v>
      </c>
      <c r="E19" s="8"/>
      <c r="F19" s="8"/>
    </row>
    <row r="20" spans="1:8" x14ac:dyDescent="0.25">
      <c r="C20" s="4" t="s">
        <v>20</v>
      </c>
      <c r="E20" s="8"/>
      <c r="F20" s="8"/>
    </row>
    <row r="21" spans="1:8" x14ac:dyDescent="0.25">
      <c r="C21" s="4" t="s">
        <v>21</v>
      </c>
      <c r="E21" s="8"/>
      <c r="F21" s="8"/>
    </row>
    <row r="22" spans="1:8" x14ac:dyDescent="0.25">
      <c r="E22" s="8"/>
      <c r="F22" s="8"/>
    </row>
    <row r="23" spans="1:8" s="7" customFormat="1" ht="30" x14ac:dyDescent="0.25">
      <c r="C23" s="1" t="s">
        <v>58</v>
      </c>
      <c r="D23" s="1" t="s">
        <v>59</v>
      </c>
      <c r="E23" s="9" t="s">
        <v>41</v>
      </c>
      <c r="F23" s="9"/>
      <c r="G23" s="13"/>
    </row>
    <row r="24" spans="1:8" x14ac:dyDescent="0.25">
      <c r="C24" s="4" t="s">
        <v>72</v>
      </c>
      <c r="E24" s="8"/>
      <c r="F24" s="8"/>
    </row>
    <row r="25" spans="1:8" x14ac:dyDescent="0.25">
      <c r="C25" s="4" t="s">
        <v>71</v>
      </c>
      <c r="D25" s="4" t="s">
        <v>70</v>
      </c>
      <c r="E25" s="8"/>
      <c r="F25" s="8"/>
    </row>
    <row r="26" spans="1:8" x14ac:dyDescent="0.25">
      <c r="D26" s="4" t="s">
        <v>75</v>
      </c>
      <c r="E26" s="8"/>
      <c r="F26" s="8"/>
    </row>
    <row r="27" spans="1:8" x14ac:dyDescent="0.25">
      <c r="C27" s="14" t="s">
        <v>73</v>
      </c>
      <c r="D27" s="10">
        <v>43929</v>
      </c>
      <c r="E27" s="8"/>
      <c r="F27" s="8"/>
    </row>
    <row r="28" spans="1:8" x14ac:dyDescent="0.25">
      <c r="E28" s="8"/>
      <c r="F28" s="11"/>
    </row>
    <row r="29" spans="1:8" x14ac:dyDescent="0.25">
      <c r="C29" s="1" t="s">
        <v>46</v>
      </c>
      <c r="E29" s="8">
        <v>6</v>
      </c>
      <c r="F29" s="11">
        <f>IF(ISBLANK($D$27),"",WORKDAY.INTL(D27,E29))</f>
        <v>43937</v>
      </c>
      <c r="H29" s="2">
        <v>17</v>
      </c>
    </row>
    <row r="30" spans="1:8" x14ac:dyDescent="0.25">
      <c r="C30" s="4" t="s">
        <v>11</v>
      </c>
      <c r="E30" s="8"/>
      <c r="F30" s="11"/>
    </row>
    <row r="31" spans="1:8" x14ac:dyDescent="0.25">
      <c r="C31" s="4" t="s">
        <v>54</v>
      </c>
      <c r="E31" s="8"/>
      <c r="F31" s="11"/>
    </row>
    <row r="32" spans="1:8" ht="16.5" customHeight="1" x14ac:dyDescent="0.25">
      <c r="A32" s="4" t="s">
        <v>35</v>
      </c>
      <c r="B32" s="2" t="s">
        <v>55</v>
      </c>
      <c r="C32" s="4" t="s">
        <v>56</v>
      </c>
      <c r="E32" s="8"/>
      <c r="F32" s="11"/>
    </row>
    <row r="33" spans="3:8" x14ac:dyDescent="0.25">
      <c r="C33" s="5" t="s">
        <v>57</v>
      </c>
      <c r="E33" s="8"/>
      <c r="F33" s="11"/>
    </row>
    <row r="34" spans="3:8" x14ac:dyDescent="0.25">
      <c r="E34" s="8"/>
      <c r="F34" s="11"/>
    </row>
    <row r="35" spans="3:8" x14ac:dyDescent="0.25">
      <c r="E35" s="8"/>
      <c r="F35" s="11"/>
    </row>
    <row r="36" spans="3:8" x14ac:dyDescent="0.25">
      <c r="C36" s="1" t="s">
        <v>25</v>
      </c>
      <c r="E36" s="8">
        <v>2</v>
      </c>
      <c r="F36" s="11">
        <f>IF(ISBLANK($D$27),"",WORKDAY.INTL(F29,E36))</f>
        <v>43941</v>
      </c>
      <c r="H36" s="2">
        <v>19</v>
      </c>
    </row>
    <row r="37" spans="3:8" x14ac:dyDescent="0.25">
      <c r="C37" s="4" t="s">
        <v>26</v>
      </c>
      <c r="E37" s="8"/>
      <c r="F37" s="11"/>
    </row>
    <row r="38" spans="3:8" x14ac:dyDescent="0.25">
      <c r="C38" s="4" t="s">
        <v>27</v>
      </c>
      <c r="E38" s="8" t="s">
        <v>41</v>
      </c>
      <c r="F38" s="11"/>
    </row>
    <row r="39" spans="3:8" x14ac:dyDescent="0.25">
      <c r="E39" s="8"/>
      <c r="F39" s="11"/>
    </row>
    <row r="40" spans="3:8" x14ac:dyDescent="0.25">
      <c r="E40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AF22A-84AA-4DB0-AA46-3F2E574E7ABB}">
  <dimension ref="B2:H47"/>
  <sheetViews>
    <sheetView workbookViewId="0">
      <selection activeCell="B7" sqref="B7"/>
    </sheetView>
  </sheetViews>
  <sheetFormatPr defaultRowHeight="15" x14ac:dyDescent="0.25"/>
  <cols>
    <col min="1" max="1" width="9.140625" style="2"/>
    <col min="2" max="2" width="53.28515625" style="4" customWidth="1"/>
    <col min="3" max="3" width="1.85546875" style="2" customWidth="1"/>
    <col min="4" max="4" width="10.140625" style="2" customWidth="1"/>
    <col min="5" max="5" width="1.7109375" customWidth="1"/>
    <col min="6" max="6" width="9.140625" style="2"/>
    <col min="7" max="7" width="12.7109375" style="2" customWidth="1"/>
    <col min="8" max="8" width="13.7109375" style="2" customWidth="1"/>
    <col min="9" max="16384" width="9.140625" style="2"/>
  </cols>
  <sheetData>
    <row r="2" spans="2:8" x14ac:dyDescent="0.25">
      <c r="B2" s="1" t="s">
        <v>2</v>
      </c>
      <c r="D2" s="2" t="s">
        <v>28</v>
      </c>
      <c r="F2" s="2" t="s">
        <v>61</v>
      </c>
      <c r="H2" s="2" t="s">
        <v>33</v>
      </c>
    </row>
    <row r="3" spans="2:8" x14ac:dyDescent="0.25">
      <c r="B3" s="1" t="s">
        <v>13</v>
      </c>
      <c r="D3" s="3" t="s">
        <v>29</v>
      </c>
      <c r="F3" s="2">
        <v>3</v>
      </c>
      <c r="H3" s="2">
        <v>1</v>
      </c>
    </row>
    <row r="4" spans="2:8" x14ac:dyDescent="0.25">
      <c r="B4" s="4" t="s">
        <v>12</v>
      </c>
      <c r="D4" s="3"/>
    </row>
    <row r="5" spans="2:8" ht="30" x14ac:dyDescent="0.25">
      <c r="B5" s="4" t="s">
        <v>38</v>
      </c>
      <c r="D5" s="3"/>
    </row>
    <row r="6" spans="2:8" ht="30" x14ac:dyDescent="0.25">
      <c r="B6" s="4" t="s">
        <v>39</v>
      </c>
      <c r="D6" s="3"/>
    </row>
    <row r="7" spans="2:8" ht="45" x14ac:dyDescent="0.25">
      <c r="B7" s="4" t="s">
        <v>37</v>
      </c>
      <c r="D7" s="3"/>
    </row>
    <row r="8" spans="2:8" x14ac:dyDescent="0.25">
      <c r="B8" s="4" t="s">
        <v>3</v>
      </c>
      <c r="D8" s="3"/>
    </row>
    <row r="11" spans="2:8" x14ac:dyDescent="0.25">
      <c r="B11" s="1" t="s">
        <v>14</v>
      </c>
      <c r="D11" s="3" t="s">
        <v>30</v>
      </c>
      <c r="F11" s="2">
        <v>6</v>
      </c>
      <c r="H11" s="2">
        <v>1</v>
      </c>
    </row>
    <row r="12" spans="2:8" x14ac:dyDescent="0.25">
      <c r="B12" s="4" t="s">
        <v>4</v>
      </c>
    </row>
    <row r="13" spans="2:8" x14ac:dyDescent="0.25">
      <c r="B13" s="4" t="s">
        <v>5</v>
      </c>
      <c r="D13" s="3"/>
    </row>
    <row r="14" spans="2:8" ht="30" x14ac:dyDescent="0.25">
      <c r="B14" s="6" t="s">
        <v>6</v>
      </c>
      <c r="D14" s="3"/>
    </row>
    <row r="15" spans="2:8" ht="30" x14ac:dyDescent="0.25">
      <c r="B15" s="4" t="s">
        <v>7</v>
      </c>
      <c r="D15" s="3"/>
    </row>
    <row r="16" spans="2:8" x14ac:dyDescent="0.25">
      <c r="B16" s="6" t="s">
        <v>8</v>
      </c>
      <c r="D16" s="3"/>
    </row>
    <row r="19" spans="2:8" x14ac:dyDescent="0.25">
      <c r="B19" s="1" t="s">
        <v>0</v>
      </c>
      <c r="D19" s="3" t="s">
        <v>31</v>
      </c>
      <c r="F19" s="2">
        <v>8</v>
      </c>
      <c r="H19" s="2">
        <v>1</v>
      </c>
    </row>
    <row r="20" spans="2:8" x14ac:dyDescent="0.25">
      <c r="B20" s="4" t="s">
        <v>9</v>
      </c>
      <c r="D20" s="3"/>
    </row>
    <row r="21" spans="2:8" ht="30" x14ac:dyDescent="0.25">
      <c r="B21" s="4" t="s">
        <v>10</v>
      </c>
      <c r="D21" s="3"/>
    </row>
    <row r="24" spans="2:8" x14ac:dyDescent="0.25">
      <c r="B24" s="1" t="s">
        <v>1</v>
      </c>
      <c r="D24" s="3" t="s">
        <v>32</v>
      </c>
      <c r="F24" s="2">
        <v>15</v>
      </c>
      <c r="H24" s="2">
        <v>2</v>
      </c>
    </row>
    <row r="25" spans="2:8" x14ac:dyDescent="0.25">
      <c r="B25" s="6" t="s">
        <v>16</v>
      </c>
    </row>
    <row r="26" spans="2:8" x14ac:dyDescent="0.25">
      <c r="B26" s="4" t="s">
        <v>11</v>
      </c>
      <c r="D26" s="3"/>
    </row>
    <row r="27" spans="2:8" ht="45" x14ac:dyDescent="0.25">
      <c r="B27" s="4" t="s">
        <v>34</v>
      </c>
      <c r="D27" s="3"/>
    </row>
    <row r="28" spans="2:8" ht="30" x14ac:dyDescent="0.25">
      <c r="B28" s="4" t="s">
        <v>18</v>
      </c>
      <c r="D28" s="3"/>
    </row>
    <row r="29" spans="2:8" ht="75" x14ac:dyDescent="0.25">
      <c r="B29" s="4" t="s">
        <v>35</v>
      </c>
      <c r="D29" s="3"/>
    </row>
    <row r="30" spans="2:8" ht="30" x14ac:dyDescent="0.25">
      <c r="B30" s="4" t="s">
        <v>36</v>
      </c>
      <c r="D30" s="3"/>
    </row>
    <row r="31" spans="2:8" x14ac:dyDescent="0.25">
      <c r="B31" s="6" t="s">
        <v>17</v>
      </c>
      <c r="D31" s="3"/>
    </row>
    <row r="32" spans="2:8" ht="30" x14ac:dyDescent="0.25">
      <c r="B32" s="6" t="s">
        <v>23</v>
      </c>
    </row>
    <row r="36" spans="2:8" ht="30" x14ac:dyDescent="0.25">
      <c r="B36" s="1" t="s">
        <v>15</v>
      </c>
      <c r="D36" s="2" t="s">
        <v>30</v>
      </c>
      <c r="F36" s="2">
        <v>11</v>
      </c>
      <c r="H36" s="2">
        <v>1</v>
      </c>
    </row>
    <row r="37" spans="2:8" x14ac:dyDescent="0.25">
      <c r="B37" s="4" t="s">
        <v>22</v>
      </c>
    </row>
    <row r="38" spans="2:8" x14ac:dyDescent="0.25">
      <c r="B38" s="4" t="s">
        <v>19</v>
      </c>
    </row>
    <row r="39" spans="2:8" x14ac:dyDescent="0.25">
      <c r="B39" s="4" t="s">
        <v>20</v>
      </c>
    </row>
    <row r="40" spans="2:8" x14ac:dyDescent="0.25">
      <c r="B40" s="4" t="s">
        <v>21</v>
      </c>
    </row>
    <row r="41" spans="2:8" ht="45" x14ac:dyDescent="0.25">
      <c r="B41" s="4" t="s">
        <v>40</v>
      </c>
    </row>
    <row r="42" spans="2:8" ht="30" x14ac:dyDescent="0.25">
      <c r="B42" s="4" t="s">
        <v>24</v>
      </c>
    </row>
    <row r="45" spans="2:8" x14ac:dyDescent="0.25">
      <c r="B45" s="1" t="s">
        <v>25</v>
      </c>
      <c r="D45" s="2" t="s">
        <v>31</v>
      </c>
      <c r="F45" s="2">
        <v>17</v>
      </c>
      <c r="H45" s="2">
        <v>2</v>
      </c>
    </row>
    <row r="46" spans="2:8" ht="30" x14ac:dyDescent="0.25">
      <c r="B46" s="4" t="s">
        <v>26</v>
      </c>
    </row>
    <row r="47" spans="2:8" ht="30" x14ac:dyDescent="0.25">
      <c r="B47" s="4" t="s">
        <v>27</v>
      </c>
      <c r="D47" s="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Previous</vt:lpstr>
    </vt:vector>
  </TitlesOfParts>
  <Company>DDC - Delta Dental California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Atkinson (ca34081)</dc:creator>
  <cp:lastModifiedBy>Mark Atkinson (ca34081)</cp:lastModifiedBy>
  <dcterms:created xsi:type="dcterms:W3CDTF">2020-03-13T22:47:53Z</dcterms:created>
  <dcterms:modified xsi:type="dcterms:W3CDTF">2020-03-17T01:21:00Z</dcterms:modified>
</cp:coreProperties>
</file>