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internalUseOnly\"/>
    </mc:Choice>
  </mc:AlternateContent>
  <xr:revisionPtr revIDLastSave="0" documentId="13_ncr:1_{C0615F9D-40A8-4073-B0B3-50987904177A}" xr6:coauthVersionLast="47" xr6:coauthVersionMax="47" xr10:uidLastSave="{00000000-0000-0000-0000-000000000000}"/>
  <bookViews>
    <workbookView xWindow="945" yWindow="2325" windowWidth="18000" windowHeight="9900" xr2:uid="{00000000-000D-0000-FFFF-FFFF00000000}"/>
  </bookViews>
  <sheets>
    <sheet name="template_v6-02" sheetId="1" r:id="rId1"/>
  </sheets>
  <definedNames>
    <definedName name="_xlnm._FilterDatabase" localSheetId="0" hidden="1">'template_v6-02'!$A$1:$EQ$2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V1" authorId="0" shapeId="0" xr:uid="{BAA0ED08-A7F2-4B58-8A07-3FBD9508F9B3}">
      <text>
        <r>
          <rPr>
            <b/>
            <sz val="9"/>
            <color indexed="81"/>
            <rFont val="Tahoma"/>
            <charset val="1"/>
          </rPr>
          <t>james:</t>
        </r>
        <r>
          <rPr>
            <sz val="9"/>
            <color indexed="81"/>
            <rFont val="Tahoma"/>
            <charset val="1"/>
          </rPr>
          <t xml:space="preserve">
0 or 1</t>
        </r>
      </text>
    </comment>
  </commentList>
</comments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<sst xmlns="http://schemas.openxmlformats.org/spreadsheetml/2006/main" count="89" uniqueCount="88">
  <si>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</si>
  <si>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</si>
  <si>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</si>
  <si>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</si>
  <si>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</si>
  <si>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</si>
  <si>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</si>
  <si>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</si>
  <si>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</si>
  <si>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</si>
  <si>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</si>
  <si>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</si>
  <si>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</si>
  <si>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</si>
  <si>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</si>
  <si>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</si>
  <si>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</si>
  <si>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</si>
  <si>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</si>
  <si>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</si>
  <si>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</si>
  <si>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</si>
  <si>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</si>
  <si>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</si>
  <si>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</si>
  <si>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</si>
  <si>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</si>
  <si>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</si>
  <si>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</si>
  <si>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</si>
  <si>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</si>
  <si>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</si>
  <si>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</si>
  <si>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</si>
  <si>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</si>
  <si>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</si>
  <si>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</si>
  <si>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</si>
  <si>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</si>
  <si>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</si>
  <si>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</si>
  <si>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</si>
  <si>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</si>
  <si>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</si>
  <si>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</si>
  <si>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</si>
  <si>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</si>
  <si>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</si>
  <si>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</si>
  <si>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</si>
  <si>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</si>
  <si>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</si>
  <si>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</si>
  <si>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</si>
  <si>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</si>
  <si>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</si>
  <si>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</si>
  <si>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</si>
  <si>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</si>
  <si>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</si>
  <si>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</si>
  <si>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</si>
  <si>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</si>
  <si>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</si>
  <si>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</si>
  <si>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</si>
  <si>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</si>
  <si>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</si>
  <si>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</si>
  <si>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</si>
  <si>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</si>
  <si>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</si>
  <si>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</si>
  <si>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</si>
  <si>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</si>
  <si>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</si>
  <si>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</si>
  <si>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</si>
  <si>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</si>
  <si>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</si>
  <si>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</si>
  <si>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</si>
  <si>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</si>
  <si>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</si>
  <si>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JLC 2020 04 10</t>
  </si>
  <si>
    <t>OBTIME</t>
  </si>
  <si>
    <t>OBTIMEend</t>
  </si>
  <si>
    <t>OBTIMEgeneral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</si>
</sst>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workbookViewId="0"/>
  </sheetViews>
  <sheetFormatPr defaultColWidth="8.85546875" defaultRowHeight="11.25" x14ac:dyDescent="0.2"/>
  <cols>
    <col min="1" max="1" width="6.5703125" style="15" bestFit="1" customWidth="1"/>
    <col min="2" max="2" width="9" style="15" bestFit="1" customWidth="1"/>
    <col min="3" max="3" width="9.42578125" style="15" bestFit="1" customWidth="1"/>
    <col min="4" max="4" width="6.7109375" style="15" bestFit="1" customWidth="1"/>
    <col min="5" max="5" width="6.140625" style="15" bestFit="1" customWidth="1"/>
    <col min="6" max="6" width="5.28515625" style="15" bestFit="1" customWidth="1"/>
    <col min="7" max="7" width="9.42578125" style="15" bestFit="1" customWidth="1"/>
    <col min="8" max="10" width="9.42578125" style="15" customWidth="1"/>
    <col min="11" max="11" width="10" style="15" bestFit="1" customWidth="1"/>
    <col min="12" max="12" width="15.7109375" style="15" bestFit="1" customWidth="1"/>
    <col min="13" max="13" width="8.42578125" style="15" bestFit="1" customWidth="1"/>
    <col min="14" max="14" width="11" style="15" bestFit="1" customWidth="1"/>
    <col min="15" max="15" width="13.42578125" style="15" bestFit="1" customWidth="1"/>
    <col min="16" max="16" width="8.28515625" style="15" bestFit="1" customWidth="1"/>
    <col min="17" max="17" width="9.140625" style="15" bestFit="1" customWidth="1"/>
    <col min="18" max="18" width="11.140625" style="15" bestFit="1" customWidth="1"/>
    <col min="19" max="19" width="9.28515625" style="15" bestFit="1" customWidth="1"/>
    <col min="20" max="20" width="13.28515625" style="15" bestFit="1" customWidth="1"/>
    <col min="21" max="21" width="10" style="15" bestFit="1" customWidth="1"/>
    <col min="22" max="22" width="12.7109375" style="15" bestFit="1" customWidth="1"/>
    <col min="23" max="23" width="8.85546875" style="15" bestFit="1" customWidth="1"/>
    <col min="24" max="24" width="8.28515625" style="15" bestFit="1" customWidth="1"/>
    <col min="25" max="25" width="8.5703125" style="15" bestFit="1" customWidth="1"/>
    <col min="26" max="26" width="9.140625" style="15" bestFit="1" customWidth="1"/>
    <col min="27" max="27" width="9.42578125" style="15" bestFit="1" customWidth="1"/>
    <col min="28" max="28" width="18.28515625" style="15" bestFit="1" customWidth="1"/>
    <col min="29" max="29" width="10.140625" style="15" bestFit="1" customWidth="1"/>
    <col min="30" max="30" width="15.85546875" style="15" bestFit="1" customWidth="1"/>
    <col min="31" max="31" width="9.28515625" style="15" bestFit="1" customWidth="1"/>
    <col min="32" max="32" width="11" style="15" bestFit="1" customWidth="1"/>
    <col min="33" max="33" width="17.140625" style="15" bestFit="1" customWidth="1"/>
    <col min="34" max="34" width="11" style="15" bestFit="1" customWidth="1"/>
    <col min="35" max="35" width="17" style="15" bestFit="1" customWidth="1"/>
    <col min="36" max="36" width="9.28515625" style="15" bestFit="1" customWidth="1"/>
    <col min="37" max="37" width="9.42578125" style="15" bestFit="1" customWidth="1"/>
    <col min="38" max="38" width="9" style="15" bestFit="1" customWidth="1"/>
    <col min="39" max="39" width="8.28515625" style="15" bestFit="1" customWidth="1"/>
    <col min="40" max="40" width="9" style="15" bestFit="1" customWidth="1"/>
    <col min="41" max="41" width="11.5703125" style="15" bestFit="1" customWidth="1"/>
    <col min="42" max="42" width="9.7109375" style="15" bestFit="1" customWidth="1"/>
    <col min="43" max="44" width="8.42578125" style="15" bestFit="1" customWidth="1"/>
    <col min="45" max="45" width="9.140625" style="15" bestFit="1" customWidth="1"/>
    <col min="46" max="46" width="8.7109375" style="15" bestFit="1" customWidth="1"/>
    <col min="47" max="47" width="7.42578125" style="15" bestFit="1" customWidth="1"/>
    <col min="48" max="48" width="9" style="15" bestFit="1" customWidth="1"/>
    <col min="49" max="49" width="10.140625" style="15" bestFit="1" customWidth="1"/>
    <col min="50" max="50" width="14.85546875" style="15" bestFit="1" customWidth="1"/>
    <col min="51" max="51" width="5.85546875" style="15" bestFit="1" customWidth="1"/>
    <col min="52" max="52" width="8.85546875" style="15" bestFit="1" customWidth="1"/>
    <col min="53" max="53" width="10.28515625" style="15" bestFit="1" customWidth="1"/>
    <col min="54" max="54" width="11.28515625" style="15" bestFit="1" customWidth="1"/>
    <col min="55" max="55" width="10" style="15" bestFit="1" customWidth="1"/>
    <col min="56" max="57" width="9.42578125" style="15" bestFit="1" customWidth="1"/>
    <col min="58" max="58" width="11.42578125" style="15" bestFit="1" customWidth="1"/>
    <col min="59" max="60" width="7.5703125" style="15" bestFit="1" customWidth="1"/>
    <col min="61" max="61" width="11.85546875" style="16" bestFit="1" customWidth="1"/>
    <col min="62" max="62" width="7.5703125" style="15" bestFit="1" customWidth="1"/>
    <col min="63" max="63" width="11.7109375" style="15" bestFit="1" customWidth="1"/>
    <col min="64" max="64" width="11.85546875" style="15" bestFit="1" customWidth="1"/>
    <col min="65" max="65" width="10.28515625" style="15" bestFit="1" customWidth="1"/>
    <col min="66" max="66" width="11" style="15" bestFit="1" customWidth="1"/>
    <col min="67" max="67" width="10.42578125" style="15" bestFit="1" customWidth="1"/>
    <col min="68" max="68" width="10.85546875" style="15" bestFit="1" customWidth="1"/>
    <col min="69" max="69" width="22.42578125" style="15" bestFit="1" customWidth="1"/>
    <col min="70" max="70" width="17.5703125" style="15" bestFit="1" customWidth="1"/>
    <col min="71" max="71" width="30.140625" style="15" bestFit="1" customWidth="1"/>
    <col min="72" max="72" width="7.140625" style="15" bestFit="1" customWidth="1"/>
    <col min="73" max="73" width="8.42578125" style="15" bestFit="1" customWidth="1"/>
    <col min="74" max="74" width="10.140625" style="15" bestFit="1" customWidth="1"/>
    <col min="75" max="75" width="7.42578125" style="15" bestFit="1" customWidth="1"/>
    <col min="76" max="76" width="8.7109375" style="15" bestFit="1" customWidth="1"/>
    <col min="77" max="77" width="8.140625" style="15" bestFit="1" customWidth="1"/>
    <col min="78" max="78" width="9.7109375" style="15" bestFit="1" customWidth="1"/>
    <col min="79" max="79" width="9.28515625" style="15" bestFit="1" customWidth="1"/>
    <col min="80" max="80" width="7.140625" style="15" bestFit="1" customWidth="1"/>
    <col min="81" max="81" width="7.42578125" style="15" bestFit="1" customWidth="1"/>
    <col min="82" max="82" width="8.85546875" style="15" bestFit="1" customWidth="1"/>
    <col min="83" max="83" width="9.140625" style="15" bestFit="1" customWidth="1"/>
    <col min="84" max="84" width="12" style="15" bestFit="1" customWidth="1"/>
    <col min="85" max="86" width="8.85546875" style="15"/>
    <col min="87" max="87" width="19.5703125" style="15" bestFit="1" customWidth="1"/>
    <col min="88" max="141" width="4.140625" style="15" bestFit="1" customWidth="1"/>
    <col min="142" max="147" width="3.7109375" style="15" customWidth="1"/>
    <col min="148" max="16384" width="8.85546875" style="15"/>
  </cols>
  <sheetData>
    <row r="1" spans="1:147" s="2" customFormat="1" ht="14.45" customHeight="1" x14ac:dyDescent="0.2">
      <c r="A1" s="2" t="s">
        <v>64</v>
      </c>
      <c r="B1" s="8" t="s">
        <v>1</v>
      </c>
      <c r="C1" s="17" t="s">
        <v>75</v>
      </c>
      <c r="D1" s="8" t="s">
        <v>7</v>
      </c>
      <c r="E1" s="8" t="s">
        <v>8</v>
      </c>
      <c r="F1" s="8" t="s">
        <v>9</v>
      </c>
      <c r="G1" s="17" t="s">
        <v>76</v>
      </c>
      <c r="H1" s="8" t="s">
        <v>78</v>
      </c>
      <c r="I1" s="8" t="s">
        <v>79</v>
      </c>
      <c r="J1" s="8" t="s">
        <v>80</v>
      </c>
      <c r="K1" s="17" t="s">
        <v>6</v>
      </c>
      <c r="L1" s="8" t="s">
        <v>77</v>
      </c>
      <c r="M1" s="8" t="s">
        <v>85</v>
      </c>
      <c r="N1" s="8" t="s">
        <v>86</v>
      </c>
      <c r="O1" s="8" t="s">
        <v>87</v>
      </c>
      <c r="P1" s="8" t="s">
        <v>2</v>
      </c>
      <c r="Q1" s="8" t="s">
        <v>3</v>
      </c>
      <c r="R1" s="8" t="s">
        <v>53</v>
      </c>
      <c r="S1" s="8" t="s">
        <v>52</v>
      </c>
      <c r="T1" s="8" t="s">
        <v>67</v>
      </c>
      <c r="U1" s="8" t="s">
        <v>4</v>
      </c>
      <c r="V1" s="8" t="s">
        <v>83</v>
      </c>
      <c r="W1" s="8" t="s">
        <v>5</v>
      </c>
      <c r="X1" s="9" t="s">
        <v>10</v>
      </c>
      <c r="Y1" s="9" t="s">
        <v>11</v>
      </c>
      <c r="Z1" s="9" t="s">
        <v>55</v>
      </c>
      <c r="AA1" s="9" t="s">
        <v>56</v>
      </c>
      <c r="AB1" s="10" t="s">
        <v>59</v>
      </c>
      <c r="AC1" s="8" t="s">
        <v>54</v>
      </c>
      <c r="AD1" s="10" t="s">
        <v>60</v>
      </c>
      <c r="AE1" s="8" t="s">
        <v>66</v>
      </c>
      <c r="AF1" s="8" t="s">
        <v>16</v>
      </c>
      <c r="AG1" s="10" t="s">
        <v>58</v>
      </c>
      <c r="AH1" s="8" t="s">
        <v>17</v>
      </c>
      <c r="AI1" s="10" t="s">
        <v>57</v>
      </c>
      <c r="AJ1" s="17" t="s">
        <v>31</v>
      </c>
      <c r="AK1" s="8" t="s">
        <v>18</v>
      </c>
      <c r="AL1" s="8" t="s">
        <v>25</v>
      </c>
      <c r="AM1" s="8" t="s">
        <v>23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27</v>
      </c>
      <c r="AS1" s="8" t="s">
        <v>28</v>
      </c>
      <c r="AT1" s="8" t="s">
        <v>29</v>
      </c>
      <c r="AU1" s="8" t="s">
        <v>68</v>
      </c>
      <c r="AV1" s="8" t="s">
        <v>24</v>
      </c>
      <c r="AW1" s="8" t="s">
        <v>30</v>
      </c>
      <c r="AX1" s="8" t="s">
        <v>72</v>
      </c>
      <c r="AY1" s="8" t="s">
        <v>71</v>
      </c>
      <c r="AZ1" s="8" t="s">
        <v>32</v>
      </c>
      <c r="BA1" s="8" t="s">
        <v>63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26</v>
      </c>
      <c r="BG1" s="8" t="s">
        <v>69</v>
      </c>
      <c r="BH1" s="8" t="s">
        <v>70</v>
      </c>
      <c r="BI1" s="11" t="s">
        <v>74</v>
      </c>
      <c r="BJ1" s="18" t="s">
        <v>0</v>
      </c>
      <c r="BK1" s="18" t="s">
        <v>12</v>
      </c>
      <c r="BL1" s="18" t="s">
        <v>13</v>
      </c>
      <c r="BM1" s="18" t="s">
        <v>14</v>
      </c>
      <c r="BN1" s="11" t="s">
        <v>15</v>
      </c>
      <c r="BO1" s="12" t="s">
        <v>73</v>
      </c>
      <c r="BP1" s="12" t="s">
        <v>37</v>
      </c>
      <c r="BQ1" s="18" t="s">
        <v>38</v>
      </c>
      <c r="BR1" s="12" t="s">
        <v>61</v>
      </c>
      <c r="BS1" s="12" t="s">
        <v>62</v>
      </c>
      <c r="BT1" s="11" t="s">
        <v>39</v>
      </c>
      <c r="BU1" s="11" t="s">
        <v>40</v>
      </c>
      <c r="BV1" s="11" t="s">
        <v>41</v>
      </c>
      <c r="BW1" s="11" t="s">
        <v>42</v>
      </c>
      <c r="BX1" s="11" t="s">
        <v>43</v>
      </c>
      <c r="BY1" s="11" t="s">
        <v>44</v>
      </c>
      <c r="BZ1" s="11" t="s">
        <v>45</v>
      </c>
      <c r="CA1" s="11" t="s">
        <v>82</v>
      </c>
      <c r="CB1" s="11" t="s">
        <v>46</v>
      </c>
      <c r="CC1" s="11" t="s">
        <v>47</v>
      </c>
      <c r="CD1" s="11" t="s">
        <v>48</v>
      </c>
      <c r="CE1" s="11" t="s">
        <v>49</v>
      </c>
      <c r="CF1" s="11" t="s">
        <v>50</v>
      </c>
      <c r="CI1" s="13" t="s">
        <v>65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3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>
        <v>1</v>
      </c>
      <c r="AC2" s="1"/>
      <c r="AD2" s="1">
        <v>2</v>
      </c>
      <c r="AE2" s="1"/>
      <c r="AF2" s="1"/>
      <c r="AG2" s="1">
        <v>3</v>
      </c>
      <c r="AH2" s="1"/>
      <c r="AI2" s="1">
        <v>4</v>
      </c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>1; 2; 3; 4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4"/>
      <c r="BJ2" s="6" t="str">
        <f>B2&amp;"_"&amp;BF2&amp;"_"&amp;BO2</f>
        <v>__201011</v>
      </c>
      <c r="BK2" s="6" t="str">
        <f>IF(Z2="","point","line")</f>
        <v>point</v>
      </c>
      <c r="BL2" s="6" t="str">
        <f>IF(AC2&lt;=15,"Negligible",IF(AC2&gt;15,"Areal – Estimated",""))</f>
        <v>Negligible</v>
      </c>
      <c r="BM2" s="6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6">
        <v>201011</v>
      </c>
      <c r="BP2" s="6" t="s">
        <v>84</v>
      </c>
      <c r="BQ2" s="6" t="str">
        <f>"ACCDC    "&amp;BP2&amp;"    QC,GIS"</f>
        <v>ACCDC    JLC 2020 04 10    QC,GIS</v>
      </c>
      <c r="BR2" s="6" t="s">
        <v>81</v>
      </c>
      <c r="BS2" s="6" t="s">
        <v>81</v>
      </c>
      <c r="BT2" s="7"/>
      <c r="BU2" s="1"/>
      <c r="BV2" s="1"/>
      <c r="BW2" s="1"/>
      <c r="BX2" s="1"/>
      <c r="BY2" s="1"/>
      <c r="BZ2" s="1"/>
      <c r="CA2" s="1"/>
      <c r="CB2" s="7"/>
      <c r="CC2" s="7"/>
      <c r="CD2" s="7"/>
      <c r="CE2" s="7"/>
      <c r="CF2" s="1"/>
      <c r="CJ2" s="3">
        <f>LEN(A2)-LEN(TRIM(A2))</f>
        <v>0</v>
      </c>
      <c r="CK2" s="3">
        <f t="shared" ref="CK2:EN2" si="60">LEN(B2)-LEN(TRIM(B2))</f>
        <v>0</v>
      </c>
      <c r="CL2" s="3">
        <f t="shared" si="60"/>
        <v>1</v>
      </c>
      <c r="CM2" s="3">
        <f t="shared" si="60"/>
        <v>0</v>
      </c>
      <c r="CN2" s="3">
        <f t="shared" si="60"/>
        <v>0</v>
      </c>
      <c r="CO2" s="3">
        <f t="shared" si="60"/>
        <v>0</v>
      </c>
      <c r="CP2" s="3">
        <f t="shared" si="60"/>
        <v>1</v>
      </c>
      <c r="CQ2" s="3">
        <f t="shared" si="60"/>
        <v>0</v>
      </c>
      <c r="CR2" s="3">
        <f t="shared" si="60"/>
        <v>0</v>
      </c>
      <c r="CS2" s="3">
        <f t="shared" si="60"/>
        <v>0</v>
      </c>
      <c r="CT2" s="3">
        <f t="shared" si="60"/>
        <v>1</v>
      </c>
      <c r="CU2" s="3">
        <f t="shared" si="60"/>
        <v>0</v>
      </c>
      <c r="CV2" s="3">
        <f t="shared" si="60"/>
        <v>0</v>
      </c>
      <c r="CW2" s="3">
        <f t="shared" si="60"/>
        <v>0</v>
      </c>
      <c r="CX2" s="3">
        <f t="shared" si="60"/>
        <v>0</v>
      </c>
      <c r="CY2" s="3">
        <f t="shared" si="60"/>
        <v>0</v>
      </c>
      <c r="CZ2" s="3">
        <f t="shared" si="60"/>
        <v>0</v>
      </c>
      <c r="DA2" s="3">
        <f t="shared" si="60"/>
        <v>0</v>
      </c>
      <c r="DB2" s="3">
        <f t="shared" si="60"/>
        <v>0</v>
      </c>
      <c r="DC2" s="3">
        <f t="shared" si="60"/>
        <v>0</v>
      </c>
      <c r="DD2" s="3">
        <f t="shared" si="60"/>
        <v>0</v>
      </c>
      <c r="DE2" s="3">
        <f t="shared" si="60"/>
        <v>0</v>
      </c>
      <c r="DF2" s="3">
        <f t="shared" si="60"/>
        <v>0</v>
      </c>
      <c r="DG2" s="3">
        <f t="shared" si="60"/>
        <v>0</v>
      </c>
      <c r="DH2" s="3">
        <f t="shared" si="60"/>
        <v>0</v>
      </c>
      <c r="DI2" s="3">
        <f t="shared" si="60"/>
        <v>0</v>
      </c>
      <c r="DJ2" s="3">
        <f t="shared" si="60"/>
        <v>0</v>
      </c>
      <c r="DK2" s="3">
        <f t="shared" si="60"/>
        <v>0</v>
      </c>
      <c r="DL2" s="3">
        <f t="shared" si="60"/>
        <v>0</v>
      </c>
      <c r="DM2" s="3">
        <f t="shared" si="60"/>
        <v>0</v>
      </c>
      <c r="DN2" s="3">
        <f t="shared" si="60"/>
        <v>0</v>
      </c>
      <c r="DO2" s="3">
        <f t="shared" si="60"/>
        <v>0</v>
      </c>
      <c r="DP2" s="3">
        <f t="shared" si="60"/>
        <v>0</v>
      </c>
      <c r="DQ2" s="3">
        <f t="shared" si="60"/>
        <v>0</v>
      </c>
      <c r="DR2" s="3">
        <f t="shared" si="60"/>
        <v>0</v>
      </c>
      <c r="DS2" s="3">
        <f t="shared" si="60"/>
        <v>0</v>
      </c>
      <c r="DT2" s="3">
        <f t="shared" si="60"/>
        <v>0</v>
      </c>
      <c r="DU2" s="3">
        <f t="shared" si="60"/>
        <v>0</v>
      </c>
      <c r="DV2" s="3">
        <f t="shared" si="60"/>
        <v>0</v>
      </c>
      <c r="DW2" s="3">
        <f t="shared" si="60"/>
        <v>0</v>
      </c>
      <c r="DX2" s="3">
        <f t="shared" si="60"/>
        <v>0</v>
      </c>
      <c r="DY2" s="3">
        <f t="shared" si="60"/>
        <v>0</v>
      </c>
      <c r="DZ2" s="3">
        <f t="shared" si="60"/>
        <v>0</v>
      </c>
      <c r="EA2" s="3">
        <f t="shared" si="60"/>
        <v>0</v>
      </c>
      <c r="EB2" s="3">
        <f t="shared" si="60"/>
        <v>0</v>
      </c>
      <c r="EC2" s="3">
        <f t="shared" si="60"/>
        <v>0</v>
      </c>
      <c r="ED2" s="3">
        <f t="shared" si="60"/>
        <v>0</v>
      </c>
      <c r="EE2" s="3">
        <f t="shared" si="60"/>
        <v>0</v>
      </c>
      <c r="EF2" s="3">
        <f t="shared" si="60"/>
        <v>0</v>
      </c>
      <c r="EG2" s="3">
        <f t="shared" si="60"/>
        <v>0</v>
      </c>
      <c r="EH2" s="3">
        <f t="shared" si="60"/>
        <v>0</v>
      </c>
      <c r="EI2" s="3">
        <f t="shared" si="60"/>
        <v>0</v>
      </c>
      <c r="EJ2" s="3">
        <f t="shared" si="60"/>
        <v>0</v>
      </c>
      <c r="EK2" s="3">
        <f t="shared" si="60"/>
        <v>0</v>
      </c>
      <c r="EL2" s="3">
        <f t="shared" si="60"/>
        <v>0</v>
      </c>
      <c r="EM2" s="3">
        <f t="shared" si="60"/>
        <v>0</v>
      </c>
      <c r="EN2" s="3">
        <f t="shared" si="60"/>
        <v>0</v>
      </c>
      <c r="EO2" s="3">
        <f t="shared" ref="EO2" si="61">LEN(BF2)-LEN(TRIM(BF2))</f>
        <v>0</v>
      </c>
      <c r="EP2" s="3">
        <f t="shared" ref="EP2" si="62">LEN(BG2)-LEN(TRIM(BG2))</f>
        <v>0</v>
      </c>
      <c r="EQ2" s="3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template_v6-02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2022-12-20T18:07:25Z</dcterms:modified>
</cp:coreProperties>
</file>