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7900" yWindow="3100" windowWidth="21220" windowHeight="19800" tabRatio="500"/>
  </bookViews>
  <sheets>
    <sheet name="Clan-Report-S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14" i="1"/>
  <c r="L15" i="1"/>
  <c r="L21" i="1"/>
  <c r="L16" i="1"/>
  <c r="L17" i="1"/>
  <c r="L33" i="1"/>
  <c r="L22" i="1"/>
  <c r="L6" i="1"/>
  <c r="L27" i="1"/>
  <c r="L7" i="1"/>
  <c r="L26" i="1"/>
  <c r="L11" i="1"/>
  <c r="L23" i="1"/>
  <c r="L4" i="1"/>
  <c r="L25" i="1"/>
  <c r="L24" i="1"/>
  <c r="L31" i="1"/>
  <c r="L29" i="1"/>
  <c r="L18" i="1"/>
  <c r="L32" i="1"/>
  <c r="L19" i="1"/>
  <c r="L12" i="1"/>
  <c r="L10" i="1"/>
  <c r="L28" i="1"/>
  <c r="L8" i="1"/>
  <c r="L2" i="1"/>
  <c r="L13" i="1"/>
  <c r="L20" i="1"/>
  <c r="L9" i="1"/>
  <c r="L30" i="1"/>
  <c r="L3" i="1"/>
</calcChain>
</file>

<file path=xl/sharedStrings.xml><?xml version="1.0" encoding="utf-8"?>
<sst xmlns="http://schemas.openxmlformats.org/spreadsheetml/2006/main" count="59" uniqueCount="59">
  <si>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</si>
  <si>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</si>
  <si>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</si>
  <si>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</si>
  <si>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</si>
  <si>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</si>
  <si>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</si>
  <si>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</si>
  <si>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</si>
  <si>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</si>
  <si>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Attacks</t>
  </si>
  <si>
    <t>Closer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</si>
  <si>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</si>
  <si>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</si>
  <si>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</si>
  <si>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</si>
  <si>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</si>
  <si>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</si>
  <si>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</si>
  <si>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Boot % 1st Close</t>
  </si>
  <si>
    <t>Total Defends</t>
  </si>
  <si>
    <t>Stars Yielded</t>
  </si>
  <si>
    <t>Avg Stars Yielded</t>
  </si>
  <si>
    <t>Avg Dmg</t>
  </si>
  <si>
    <t>3-stars Yielded</t>
  </si>
  <si>
    <t>Misses</t>
  </si>
  <si>
    <t>Malamutt</t>
  </si>
  <si>
    <t>black dragon</t>
  </si>
  <si>
    <t>Black-ops 500</t>
  </si>
  <si>
    <t>James</t>
  </si>
  <si>
    <t>Anna</t>
  </si>
  <si>
    <t>kokobeast</t>
  </si>
  <si>
    <t>Scott_212</t>
  </si>
  <si>
    <t>Broken Heart</t>
  </si>
  <si>
    <t>Girthy Potato</t>
  </si>
  <si>
    <t>Ryan</t>
  </si>
  <si>
    <t>Matt</t>
  </si>
  <si>
    <t>Damage Inc</t>
  </si>
  <si>
    <t>G Squad</t>
  </si>
  <si>
    <t>Street Product</t>
  </si>
  <si>
    <t>ZeroGage</t>
  </si>
  <si>
    <t>greencheese</t>
  </si>
  <si>
    <t>Blackhawk</t>
  </si>
  <si>
    <t>Lucy</t>
  </si>
  <si>
    <t>Jacob</t>
  </si>
  <si>
    <t>Celebpi</t>
  </si>
  <si>
    <t>Sgt Baker</t>
  </si>
  <si>
    <t>g-solo</t>
  </si>
  <si>
    <t>Yamato</t>
  </si>
  <si>
    <t>Atticus</t>
  </si>
  <si>
    <t>Atlas</t>
  </si>
  <si>
    <t>Daddy</t>
  </si>
  <si>
    <t>Scott_218</t>
  </si>
  <si>
    <t>BringerOfRain</t>
  </si>
  <si>
    <t>Darth Czar</t>
  </si>
  <si>
    <t>Fergus Maximus</t>
  </si>
  <si>
    <t>kittykat</t>
  </si>
  <si>
    <t>Delivering Chaos</t>
  </si>
  <si>
    <t>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</si>
</sst>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1" fillId="0" borderId="0" xfId="0" applyFont="1" applyAlignment="1">
      <alignment textRotation="90"/>
    </xf>
    <xf numFmtId="164" fontId="1" fillId="0" borderId="0" xfId="0" applyNumberFormat="1" applyFont="1" applyAlignment="1">
      <alignment textRotation="90"/>
    </xf>
    <xf numFmtId="165" fontId="1" fillId="0" borderId="0" xfId="0" applyNumberFormat="1" applyFont="1" applyAlignment="1">
      <alignment textRotation="90"/>
    </xf>
    <xf numFmtId="9" fontId="1" fillId="0" borderId="0" xfId="0" applyNumberFormat="1" applyFont="1" applyAlignment="1">
      <alignment textRotation="9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abSelected="1" workbookViewId="0">
      <selection activeCell="AD37" sqref="AD37"/>
    </sheetView>
  </sheetViews>
  <sheetFormatPr baseColWidth="10" defaultRowHeight="15" x14ac:dyDescent="0"/>
  <cols>
    <col min="1" max="1" width="14.83203125" bestFit="1" customWidth="1"/>
    <col min="2" max="4" width="3.5" bestFit="1" customWidth="1"/>
    <col min="5" max="5" width="3.83203125" style="1" bestFit="1" customWidth="1"/>
    <col min="6" max="6" width="3.5" bestFit="1" customWidth="1"/>
    <col min="7" max="7" width="3.83203125" style="1" bestFit="1" customWidth="1"/>
    <col min="8" max="11" width="3.5" bestFit="1" customWidth="1"/>
    <col min="12" max="12" width="3.5" customWidth="1"/>
    <col min="13" max="13" width="3.5" bestFit="1" customWidth="1"/>
    <col min="14" max="14" width="3.83203125" style="1" bestFit="1" customWidth="1"/>
    <col min="15" max="15" width="3.5" bestFit="1" customWidth="1"/>
    <col min="16" max="16" width="3.83203125" style="1" bestFit="1" customWidth="1"/>
    <col min="17" max="17" width="4.83203125" style="1" bestFit="1" customWidth="1"/>
    <col min="18" max="18" width="3.5" bestFit="1" customWidth="1"/>
    <col min="19" max="19" width="6.1640625" style="2" bestFit="1" customWidth="1"/>
    <col min="20" max="20" width="3.5" bestFit="1" customWidth="1"/>
    <col min="21" max="21" width="4.6640625" style="3" bestFit="1" customWidth="1"/>
    <col min="22" max="22" width="8.1640625" customWidth="1"/>
    <col min="23" max="24" width="3.5" bestFit="1" customWidth="1"/>
    <col min="25" max="25" width="3.83203125" style="1" bestFit="1" customWidth="1"/>
    <col min="26" max="26" width="4.83203125" style="1" bestFit="1" customWidth="1"/>
    <col min="27" max="28" width="3.5" bestFit="1" customWidth="1"/>
  </cols>
  <sheetData>
    <row r="1" spans="1:28" s="4" customFormat="1" ht="11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58</v>
      </c>
      <c r="M1" s="4" t="s">
        <v>11</v>
      </c>
      <c r="N1" s="5" t="s">
        <v>12</v>
      </c>
      <c r="O1" s="4" t="s">
        <v>13</v>
      </c>
      <c r="P1" s="5" t="s">
        <v>14</v>
      </c>
      <c r="Q1" s="5" t="s">
        <v>15</v>
      </c>
      <c r="R1" s="4" t="s">
        <v>16</v>
      </c>
      <c r="S1" s="6" t="s">
        <v>17</v>
      </c>
      <c r="T1" s="4" t="s">
        <v>18</v>
      </c>
      <c r="U1" s="7" t="s">
        <v>19</v>
      </c>
      <c r="W1" s="4" t="s">
        <v>20</v>
      </c>
      <c r="X1" s="4" t="s">
        <v>21</v>
      </c>
      <c r="Y1" s="5" t="s">
        <v>22</v>
      </c>
      <c r="Z1" s="5" t="s">
        <v>23</v>
      </c>
      <c r="AA1" s="4" t="s">
        <v>24</v>
      </c>
      <c r="AB1" s="4" t="s">
        <v>25</v>
      </c>
    </row>
    <row r="2" spans="1:28">
      <c r="A2" t="s">
        <v>53</v>
      </c>
      <c r="B2">
        <v>12</v>
      </c>
      <c r="C2">
        <v>4</v>
      </c>
      <c r="D2">
        <v>19</v>
      </c>
      <c r="E2" s="1">
        <v>4.75</v>
      </c>
      <c r="F2">
        <v>19</v>
      </c>
      <c r="G2" s="1">
        <v>4.75</v>
      </c>
      <c r="H2">
        <v>3</v>
      </c>
      <c r="I2">
        <v>4</v>
      </c>
      <c r="J2">
        <v>0</v>
      </c>
      <c r="K2">
        <v>8</v>
      </c>
      <c r="L2">
        <f>(C2*2)-K2</f>
        <v>0</v>
      </c>
      <c r="M2">
        <v>19</v>
      </c>
      <c r="N2" s="1">
        <v>2.375</v>
      </c>
      <c r="O2">
        <v>19</v>
      </c>
      <c r="P2" s="1">
        <v>2.375</v>
      </c>
      <c r="Q2" s="1">
        <v>88.375</v>
      </c>
      <c r="R2">
        <v>3</v>
      </c>
      <c r="S2" s="2">
        <v>0.375</v>
      </c>
      <c r="T2">
        <v>0</v>
      </c>
      <c r="U2" s="3">
        <v>0.625</v>
      </c>
      <c r="W2">
        <v>4</v>
      </c>
      <c r="X2">
        <v>8</v>
      </c>
      <c r="Y2" s="1">
        <v>2</v>
      </c>
      <c r="Z2" s="1">
        <v>76.75</v>
      </c>
      <c r="AA2">
        <v>0</v>
      </c>
      <c r="AB2">
        <v>0</v>
      </c>
    </row>
    <row r="3" spans="1:28">
      <c r="A3" t="s">
        <v>26</v>
      </c>
      <c r="B3">
        <v>12</v>
      </c>
      <c r="C3">
        <v>2</v>
      </c>
      <c r="D3">
        <v>4</v>
      </c>
      <c r="E3" s="1">
        <v>2</v>
      </c>
      <c r="F3">
        <v>8</v>
      </c>
      <c r="G3" s="1">
        <v>4</v>
      </c>
      <c r="H3">
        <v>0</v>
      </c>
      <c r="I3">
        <v>2</v>
      </c>
      <c r="J3">
        <v>2</v>
      </c>
      <c r="K3">
        <v>4</v>
      </c>
      <c r="L3">
        <f>(C3*2)-K3</f>
        <v>0</v>
      </c>
      <c r="M3">
        <v>4</v>
      </c>
      <c r="N3" s="1">
        <v>1</v>
      </c>
      <c r="O3">
        <v>8</v>
      </c>
      <c r="P3" s="1">
        <v>2</v>
      </c>
      <c r="Q3" s="1">
        <v>74</v>
      </c>
      <c r="R3">
        <v>0</v>
      </c>
      <c r="S3" s="2">
        <v>0</v>
      </c>
      <c r="T3">
        <v>0</v>
      </c>
      <c r="U3" s="3">
        <v>0.5</v>
      </c>
      <c r="W3">
        <v>4</v>
      </c>
      <c r="X3">
        <v>7</v>
      </c>
      <c r="Y3" s="1">
        <v>1.75</v>
      </c>
      <c r="Z3" s="1">
        <v>63.25</v>
      </c>
      <c r="AA3">
        <v>0</v>
      </c>
      <c r="AB3">
        <v>0</v>
      </c>
    </row>
    <row r="4" spans="1:28">
      <c r="A4" t="s">
        <v>41</v>
      </c>
      <c r="B4">
        <v>12</v>
      </c>
      <c r="C4">
        <v>4</v>
      </c>
      <c r="D4">
        <v>8</v>
      </c>
      <c r="E4" s="1">
        <v>2</v>
      </c>
      <c r="F4">
        <v>16</v>
      </c>
      <c r="G4" s="1">
        <v>4</v>
      </c>
      <c r="H4">
        <v>0</v>
      </c>
      <c r="I4">
        <v>4</v>
      </c>
      <c r="J4">
        <v>0</v>
      </c>
      <c r="K4">
        <v>8</v>
      </c>
      <c r="L4">
        <f>(C4*2)-K4</f>
        <v>0</v>
      </c>
      <c r="M4">
        <v>8</v>
      </c>
      <c r="N4" s="1">
        <v>1</v>
      </c>
      <c r="O4">
        <v>16</v>
      </c>
      <c r="P4" s="1">
        <v>2</v>
      </c>
      <c r="Q4" s="1">
        <v>74.5</v>
      </c>
      <c r="R4">
        <v>0</v>
      </c>
      <c r="S4" s="2">
        <v>0</v>
      </c>
      <c r="T4">
        <v>1</v>
      </c>
      <c r="U4" s="3">
        <v>0.25</v>
      </c>
      <c r="W4">
        <v>4</v>
      </c>
      <c r="X4">
        <v>8</v>
      </c>
      <c r="Y4" s="1">
        <v>2</v>
      </c>
      <c r="Z4" s="1">
        <v>83.75</v>
      </c>
      <c r="AA4">
        <v>0</v>
      </c>
      <c r="AB4">
        <v>0</v>
      </c>
    </row>
    <row r="5" spans="1:28">
      <c r="A5" t="s">
        <v>27</v>
      </c>
      <c r="B5">
        <v>12</v>
      </c>
      <c r="C5">
        <v>4</v>
      </c>
      <c r="D5">
        <v>14</v>
      </c>
      <c r="E5" s="1">
        <v>3.5</v>
      </c>
      <c r="F5">
        <v>15</v>
      </c>
      <c r="G5" s="1">
        <v>3.75</v>
      </c>
      <c r="H5">
        <v>0</v>
      </c>
      <c r="I5">
        <v>2</v>
      </c>
      <c r="J5">
        <v>5</v>
      </c>
      <c r="K5">
        <v>8</v>
      </c>
      <c r="L5">
        <f>(C5*2)-K5</f>
        <v>0</v>
      </c>
      <c r="M5">
        <v>14</v>
      </c>
      <c r="N5" s="1">
        <v>1.75</v>
      </c>
      <c r="O5">
        <v>15</v>
      </c>
      <c r="P5" s="1">
        <v>1.875</v>
      </c>
      <c r="Q5" s="1">
        <v>63.25</v>
      </c>
      <c r="R5">
        <v>0</v>
      </c>
      <c r="S5" s="2">
        <v>0</v>
      </c>
      <c r="T5">
        <v>0</v>
      </c>
      <c r="U5" s="3">
        <v>0.875</v>
      </c>
      <c r="W5">
        <v>9</v>
      </c>
      <c r="X5">
        <v>15</v>
      </c>
      <c r="Y5" s="1">
        <v>1.6666700000000001</v>
      </c>
      <c r="Z5" s="1">
        <v>75.333299999999994</v>
      </c>
      <c r="AA5">
        <v>2</v>
      </c>
      <c r="AB5">
        <v>1</v>
      </c>
    </row>
    <row r="6" spans="1:28">
      <c r="A6" t="s">
        <v>35</v>
      </c>
      <c r="B6">
        <v>12</v>
      </c>
      <c r="C6">
        <v>4</v>
      </c>
      <c r="D6">
        <v>14</v>
      </c>
      <c r="E6" s="1">
        <v>3.5</v>
      </c>
      <c r="F6">
        <v>15</v>
      </c>
      <c r="G6" s="1">
        <v>3.75</v>
      </c>
      <c r="H6">
        <v>0</v>
      </c>
      <c r="I6">
        <v>4</v>
      </c>
      <c r="J6">
        <v>2</v>
      </c>
      <c r="K6">
        <v>8</v>
      </c>
      <c r="L6">
        <f>(C6*2)-K6</f>
        <v>0</v>
      </c>
      <c r="M6">
        <v>14</v>
      </c>
      <c r="N6" s="1">
        <v>1.75</v>
      </c>
      <c r="O6">
        <v>15</v>
      </c>
      <c r="P6" s="1">
        <v>1.875</v>
      </c>
      <c r="Q6" s="1">
        <v>65.375</v>
      </c>
      <c r="R6">
        <v>0</v>
      </c>
      <c r="S6" s="2">
        <v>0</v>
      </c>
      <c r="T6">
        <v>0</v>
      </c>
      <c r="U6" s="3">
        <v>0.5</v>
      </c>
      <c r="W6">
        <v>6</v>
      </c>
      <c r="X6">
        <v>10</v>
      </c>
      <c r="Y6" s="1">
        <v>1.6666700000000001</v>
      </c>
      <c r="Z6" s="1">
        <v>62.333300000000001</v>
      </c>
      <c r="AA6">
        <v>0</v>
      </c>
      <c r="AB6">
        <v>0</v>
      </c>
    </row>
    <row r="7" spans="1:28">
      <c r="A7" t="s">
        <v>37</v>
      </c>
      <c r="B7">
        <v>12</v>
      </c>
      <c r="C7">
        <v>4</v>
      </c>
      <c r="D7">
        <v>12</v>
      </c>
      <c r="E7" s="1">
        <v>3</v>
      </c>
      <c r="F7">
        <v>15</v>
      </c>
      <c r="G7" s="1">
        <v>3.75</v>
      </c>
      <c r="H7">
        <v>0</v>
      </c>
      <c r="I7">
        <v>3</v>
      </c>
      <c r="J7">
        <v>3</v>
      </c>
      <c r="K7">
        <v>8</v>
      </c>
      <c r="L7">
        <f>(C7*2)-K7</f>
        <v>0</v>
      </c>
      <c r="M7">
        <v>12</v>
      </c>
      <c r="N7" s="1">
        <v>1.5</v>
      </c>
      <c r="O7">
        <v>15</v>
      </c>
      <c r="P7" s="1">
        <v>1.875</v>
      </c>
      <c r="Q7" s="1">
        <v>76.625</v>
      </c>
      <c r="R7">
        <v>0</v>
      </c>
      <c r="S7" s="2">
        <v>0</v>
      </c>
      <c r="T7">
        <v>0</v>
      </c>
      <c r="U7" s="3">
        <v>0.375</v>
      </c>
      <c r="W7">
        <v>7</v>
      </c>
      <c r="X7">
        <v>14</v>
      </c>
      <c r="Y7" s="1">
        <v>2</v>
      </c>
      <c r="Z7" s="1">
        <v>74.714299999999994</v>
      </c>
      <c r="AA7">
        <v>1</v>
      </c>
      <c r="AB7">
        <v>0</v>
      </c>
    </row>
    <row r="8" spans="1:28">
      <c r="A8" t="s">
        <v>52</v>
      </c>
      <c r="B8">
        <v>12</v>
      </c>
      <c r="C8">
        <v>4</v>
      </c>
      <c r="D8">
        <v>14</v>
      </c>
      <c r="E8" s="1">
        <v>3.5</v>
      </c>
      <c r="F8">
        <v>15</v>
      </c>
      <c r="G8" s="1">
        <v>3.75</v>
      </c>
      <c r="H8">
        <v>0</v>
      </c>
      <c r="I8">
        <v>3</v>
      </c>
      <c r="J8">
        <v>1</v>
      </c>
      <c r="K8">
        <v>8</v>
      </c>
      <c r="L8">
        <f>(C8*2)-K8</f>
        <v>0</v>
      </c>
      <c r="M8">
        <v>14</v>
      </c>
      <c r="N8" s="1">
        <v>1.75</v>
      </c>
      <c r="O8">
        <v>15</v>
      </c>
      <c r="P8" s="1">
        <v>1.875</v>
      </c>
      <c r="Q8" s="1">
        <v>67.375</v>
      </c>
      <c r="R8">
        <v>0</v>
      </c>
      <c r="S8" s="2">
        <v>0</v>
      </c>
      <c r="T8">
        <v>0</v>
      </c>
      <c r="U8" s="3">
        <v>0.75</v>
      </c>
      <c r="W8">
        <v>5</v>
      </c>
      <c r="X8">
        <v>10</v>
      </c>
      <c r="Y8" s="1">
        <v>2</v>
      </c>
      <c r="Z8" s="1">
        <v>75.2</v>
      </c>
      <c r="AA8">
        <v>1</v>
      </c>
      <c r="AB8">
        <v>0</v>
      </c>
    </row>
    <row r="9" spans="1:28">
      <c r="A9" t="s">
        <v>56</v>
      </c>
      <c r="B9">
        <v>12</v>
      </c>
      <c r="C9">
        <v>4</v>
      </c>
      <c r="D9">
        <v>14</v>
      </c>
      <c r="E9" s="1">
        <v>3.5</v>
      </c>
      <c r="F9">
        <v>15</v>
      </c>
      <c r="G9" s="1">
        <v>3.75</v>
      </c>
      <c r="H9">
        <v>0</v>
      </c>
      <c r="I9">
        <v>4</v>
      </c>
      <c r="J9">
        <v>9</v>
      </c>
      <c r="K9">
        <v>8</v>
      </c>
      <c r="L9">
        <f>(C9*2)-K9</f>
        <v>0</v>
      </c>
      <c r="M9">
        <v>14</v>
      </c>
      <c r="N9" s="1">
        <v>1.75</v>
      </c>
      <c r="O9">
        <v>15</v>
      </c>
      <c r="P9" s="1">
        <v>1.875</v>
      </c>
      <c r="Q9" s="1">
        <v>71.25</v>
      </c>
      <c r="R9">
        <v>0</v>
      </c>
      <c r="S9" s="2">
        <v>0</v>
      </c>
      <c r="T9">
        <v>0</v>
      </c>
      <c r="U9" s="3">
        <v>0.375</v>
      </c>
      <c r="W9">
        <v>13</v>
      </c>
      <c r="X9">
        <v>17</v>
      </c>
      <c r="Y9" s="1">
        <v>1.30769</v>
      </c>
      <c r="Z9" s="1">
        <v>62.230800000000002</v>
      </c>
      <c r="AA9">
        <v>0</v>
      </c>
      <c r="AB9">
        <v>1</v>
      </c>
    </row>
    <row r="10" spans="1:28">
      <c r="A10" t="s">
        <v>50</v>
      </c>
      <c r="B10">
        <v>12</v>
      </c>
      <c r="C10">
        <v>3</v>
      </c>
      <c r="D10">
        <v>8</v>
      </c>
      <c r="E10" s="1">
        <v>2.6666699999999999</v>
      </c>
      <c r="F10">
        <v>11</v>
      </c>
      <c r="G10" s="1">
        <v>3.6666699999999999</v>
      </c>
      <c r="H10">
        <v>0</v>
      </c>
      <c r="I10">
        <v>3</v>
      </c>
      <c r="J10">
        <v>0</v>
      </c>
      <c r="K10">
        <v>6</v>
      </c>
      <c r="L10">
        <f>(C10*2)-K10</f>
        <v>0</v>
      </c>
      <c r="M10">
        <v>8</v>
      </c>
      <c r="N10" s="1">
        <v>1.3333299999999999</v>
      </c>
      <c r="O10">
        <v>11</v>
      </c>
      <c r="P10" s="1">
        <v>1.8333299999999999</v>
      </c>
      <c r="Q10" s="1">
        <v>73.5</v>
      </c>
      <c r="R10">
        <v>0</v>
      </c>
      <c r="S10" s="2">
        <v>0</v>
      </c>
      <c r="T10">
        <v>1</v>
      </c>
      <c r="U10" s="3">
        <v>0.33333299999999999</v>
      </c>
      <c r="W10">
        <v>3</v>
      </c>
      <c r="X10">
        <v>6</v>
      </c>
      <c r="Y10" s="1">
        <v>2</v>
      </c>
      <c r="Z10" s="1">
        <v>77.666700000000006</v>
      </c>
      <c r="AA10">
        <v>0</v>
      </c>
      <c r="AB10">
        <v>0</v>
      </c>
    </row>
    <row r="11" spans="1:28">
      <c r="A11" t="s">
        <v>39</v>
      </c>
      <c r="B11">
        <v>12</v>
      </c>
      <c r="C11">
        <v>2</v>
      </c>
      <c r="D11">
        <v>5</v>
      </c>
      <c r="E11" s="1">
        <v>2.5</v>
      </c>
      <c r="F11">
        <v>7</v>
      </c>
      <c r="G11" s="1">
        <v>3.5</v>
      </c>
      <c r="H11">
        <v>1</v>
      </c>
      <c r="I11">
        <v>1</v>
      </c>
      <c r="J11">
        <v>2</v>
      </c>
      <c r="K11">
        <v>3</v>
      </c>
      <c r="L11">
        <f>(C11*2)-K11</f>
        <v>1</v>
      </c>
      <c r="M11">
        <v>5</v>
      </c>
      <c r="N11" s="1">
        <v>1.6666700000000001</v>
      </c>
      <c r="O11">
        <v>7</v>
      </c>
      <c r="P11" s="1">
        <v>2.3333300000000001</v>
      </c>
      <c r="Q11" s="1">
        <v>80.333299999999994</v>
      </c>
      <c r="R11">
        <v>1</v>
      </c>
      <c r="S11" s="2">
        <v>0.33333299999999999</v>
      </c>
      <c r="T11">
        <v>0</v>
      </c>
      <c r="U11" s="3">
        <v>0</v>
      </c>
      <c r="W11">
        <v>4</v>
      </c>
      <c r="X11">
        <v>9</v>
      </c>
      <c r="Y11" s="1">
        <v>2.25</v>
      </c>
      <c r="Z11" s="1">
        <v>71.25</v>
      </c>
      <c r="AA11">
        <v>1</v>
      </c>
      <c r="AB11">
        <v>0</v>
      </c>
    </row>
    <row r="12" spans="1:28">
      <c r="A12" t="s">
        <v>49</v>
      </c>
      <c r="B12">
        <v>12</v>
      </c>
      <c r="C12">
        <v>4</v>
      </c>
      <c r="D12">
        <v>12</v>
      </c>
      <c r="E12" s="1">
        <v>3</v>
      </c>
      <c r="F12">
        <v>14</v>
      </c>
      <c r="G12" s="1">
        <v>3.5</v>
      </c>
      <c r="H12">
        <v>0</v>
      </c>
      <c r="I12">
        <v>4</v>
      </c>
      <c r="J12">
        <v>4</v>
      </c>
      <c r="K12">
        <v>8</v>
      </c>
      <c r="L12">
        <f>(C12*2)-K12</f>
        <v>0</v>
      </c>
      <c r="M12">
        <v>12</v>
      </c>
      <c r="N12" s="1">
        <v>1.5</v>
      </c>
      <c r="O12">
        <v>14</v>
      </c>
      <c r="P12" s="1">
        <v>1.75</v>
      </c>
      <c r="Q12" s="1">
        <v>55.625</v>
      </c>
      <c r="R12">
        <v>0</v>
      </c>
      <c r="S12" s="2">
        <v>0</v>
      </c>
      <c r="T12">
        <v>0</v>
      </c>
      <c r="U12" s="3">
        <v>0.625</v>
      </c>
      <c r="W12">
        <v>8</v>
      </c>
      <c r="X12">
        <v>13</v>
      </c>
      <c r="Y12" s="1">
        <v>1.625</v>
      </c>
      <c r="Z12" s="1">
        <v>63.625</v>
      </c>
      <c r="AA12">
        <v>0</v>
      </c>
      <c r="AB12">
        <v>0</v>
      </c>
    </row>
    <row r="13" spans="1:28">
      <c r="A13" t="s">
        <v>54</v>
      </c>
      <c r="B13">
        <v>12</v>
      </c>
      <c r="C13">
        <v>4</v>
      </c>
      <c r="D13">
        <v>12</v>
      </c>
      <c r="E13" s="1">
        <v>3</v>
      </c>
      <c r="F13">
        <v>14</v>
      </c>
      <c r="G13" s="1">
        <v>3.5</v>
      </c>
      <c r="H13">
        <v>0</v>
      </c>
      <c r="I13">
        <v>4</v>
      </c>
      <c r="J13">
        <v>1</v>
      </c>
      <c r="K13">
        <v>8</v>
      </c>
      <c r="L13">
        <f>(C13*2)-K13</f>
        <v>0</v>
      </c>
      <c r="M13">
        <v>12</v>
      </c>
      <c r="N13" s="1">
        <v>1.5</v>
      </c>
      <c r="O13">
        <v>14</v>
      </c>
      <c r="P13" s="1">
        <v>1.75</v>
      </c>
      <c r="Q13" s="1">
        <v>64.125</v>
      </c>
      <c r="R13">
        <v>0</v>
      </c>
      <c r="S13" s="2">
        <v>0</v>
      </c>
      <c r="T13">
        <v>0</v>
      </c>
      <c r="U13" s="3">
        <v>0.75</v>
      </c>
      <c r="W13">
        <v>5</v>
      </c>
      <c r="X13">
        <v>10</v>
      </c>
      <c r="Y13" s="1">
        <v>2</v>
      </c>
      <c r="Z13" s="1">
        <v>68.599999999999994</v>
      </c>
      <c r="AA13">
        <v>0</v>
      </c>
      <c r="AB13">
        <v>0</v>
      </c>
    </row>
    <row r="14" spans="1:28">
      <c r="A14" t="s">
        <v>28</v>
      </c>
      <c r="B14">
        <v>12</v>
      </c>
      <c r="C14">
        <v>4</v>
      </c>
      <c r="D14">
        <v>10</v>
      </c>
      <c r="E14" s="1">
        <v>2.5</v>
      </c>
      <c r="F14">
        <v>13</v>
      </c>
      <c r="G14" s="1">
        <v>3.25</v>
      </c>
      <c r="H14">
        <v>0</v>
      </c>
      <c r="I14">
        <v>4</v>
      </c>
      <c r="J14">
        <v>1</v>
      </c>
      <c r="K14">
        <v>7</v>
      </c>
      <c r="L14">
        <f>(C14*2)-K14</f>
        <v>1</v>
      </c>
      <c r="M14">
        <v>10</v>
      </c>
      <c r="N14" s="1">
        <v>1.4285699999999999</v>
      </c>
      <c r="O14">
        <v>13</v>
      </c>
      <c r="P14" s="1">
        <v>1.85714</v>
      </c>
      <c r="Q14" s="1">
        <v>67.142899999999997</v>
      </c>
      <c r="R14">
        <v>0</v>
      </c>
      <c r="S14" s="2">
        <v>0</v>
      </c>
      <c r="T14">
        <v>0</v>
      </c>
      <c r="U14" s="3">
        <v>0.57142899999999996</v>
      </c>
      <c r="W14">
        <v>5</v>
      </c>
      <c r="X14">
        <v>10</v>
      </c>
      <c r="Y14" s="1">
        <v>2</v>
      </c>
      <c r="Z14" s="1">
        <v>60.8</v>
      </c>
      <c r="AA14">
        <v>0</v>
      </c>
      <c r="AB14">
        <v>0</v>
      </c>
    </row>
    <row r="15" spans="1:28">
      <c r="A15" t="s">
        <v>29</v>
      </c>
      <c r="B15">
        <v>12</v>
      </c>
      <c r="C15">
        <v>4</v>
      </c>
      <c r="D15">
        <v>4</v>
      </c>
      <c r="E15" s="1">
        <v>1</v>
      </c>
      <c r="F15">
        <v>13</v>
      </c>
      <c r="G15" s="1">
        <v>3.25</v>
      </c>
      <c r="H15">
        <v>0</v>
      </c>
      <c r="I15">
        <v>4</v>
      </c>
      <c r="J15">
        <v>4</v>
      </c>
      <c r="K15">
        <v>8</v>
      </c>
      <c r="L15">
        <f>(C15*2)-K15</f>
        <v>0</v>
      </c>
      <c r="M15">
        <v>4</v>
      </c>
      <c r="N15" s="1">
        <v>0.5</v>
      </c>
      <c r="O15">
        <v>13</v>
      </c>
      <c r="P15" s="1">
        <v>1.625</v>
      </c>
      <c r="Q15" s="1">
        <v>72.875</v>
      </c>
      <c r="R15">
        <v>0</v>
      </c>
      <c r="S15" s="2">
        <v>0</v>
      </c>
      <c r="T15">
        <v>2</v>
      </c>
      <c r="U15" s="3">
        <v>0.125</v>
      </c>
      <c r="W15">
        <v>8</v>
      </c>
      <c r="X15">
        <v>15</v>
      </c>
      <c r="Y15" s="1">
        <v>1.875</v>
      </c>
      <c r="Z15" s="1">
        <v>74.625</v>
      </c>
      <c r="AA15">
        <v>0</v>
      </c>
      <c r="AB15">
        <v>0</v>
      </c>
    </row>
    <row r="16" spans="1:28">
      <c r="A16" t="s">
        <v>31</v>
      </c>
      <c r="B16">
        <v>12</v>
      </c>
      <c r="C16">
        <v>4</v>
      </c>
      <c r="D16">
        <v>9</v>
      </c>
      <c r="E16" s="1">
        <v>2.25</v>
      </c>
      <c r="F16">
        <v>13</v>
      </c>
      <c r="G16" s="1">
        <v>3.25</v>
      </c>
      <c r="H16">
        <v>1</v>
      </c>
      <c r="I16">
        <v>2</v>
      </c>
      <c r="J16">
        <v>7</v>
      </c>
      <c r="K16">
        <v>8</v>
      </c>
      <c r="L16">
        <f>(C16*2)-K16</f>
        <v>0</v>
      </c>
      <c r="M16">
        <v>9</v>
      </c>
      <c r="N16" s="1">
        <v>1.125</v>
      </c>
      <c r="O16">
        <v>13</v>
      </c>
      <c r="P16" s="1">
        <v>1.625</v>
      </c>
      <c r="Q16" s="1">
        <v>73.125</v>
      </c>
      <c r="R16">
        <v>1</v>
      </c>
      <c r="S16" s="2">
        <v>0.125</v>
      </c>
      <c r="T16">
        <v>0</v>
      </c>
      <c r="U16" s="3">
        <v>0.375</v>
      </c>
      <c r="W16">
        <v>11</v>
      </c>
      <c r="X16">
        <v>21</v>
      </c>
      <c r="Y16" s="1">
        <v>1.90909</v>
      </c>
      <c r="Z16" s="1">
        <v>69.454499999999996</v>
      </c>
      <c r="AA16">
        <v>2</v>
      </c>
      <c r="AB16">
        <v>1</v>
      </c>
    </row>
    <row r="17" spans="1:28">
      <c r="A17" t="s">
        <v>32</v>
      </c>
      <c r="B17">
        <v>12</v>
      </c>
      <c r="C17">
        <v>4</v>
      </c>
      <c r="D17">
        <v>8</v>
      </c>
      <c r="E17" s="1">
        <v>2</v>
      </c>
      <c r="F17">
        <v>13</v>
      </c>
      <c r="G17" s="1">
        <v>3.25</v>
      </c>
      <c r="H17">
        <v>0</v>
      </c>
      <c r="I17">
        <v>3</v>
      </c>
      <c r="J17">
        <v>3</v>
      </c>
      <c r="K17">
        <v>8</v>
      </c>
      <c r="L17">
        <f>(C17*2)-K17</f>
        <v>0</v>
      </c>
      <c r="M17">
        <v>8</v>
      </c>
      <c r="N17" s="1">
        <v>1</v>
      </c>
      <c r="O17">
        <v>13</v>
      </c>
      <c r="P17" s="1">
        <v>1.625</v>
      </c>
      <c r="Q17" s="1">
        <v>69.5</v>
      </c>
      <c r="R17">
        <v>0</v>
      </c>
      <c r="S17" s="2">
        <v>0</v>
      </c>
      <c r="T17">
        <v>0</v>
      </c>
      <c r="U17" s="3">
        <v>0.375</v>
      </c>
      <c r="W17">
        <v>7</v>
      </c>
      <c r="X17">
        <v>12</v>
      </c>
      <c r="Y17" s="1">
        <v>1.7142900000000001</v>
      </c>
      <c r="Z17" s="1">
        <v>74.428600000000003</v>
      </c>
      <c r="AA17">
        <v>1</v>
      </c>
      <c r="AB17">
        <v>0</v>
      </c>
    </row>
    <row r="18" spans="1:28">
      <c r="A18" t="s">
        <v>46</v>
      </c>
      <c r="B18">
        <v>12</v>
      </c>
      <c r="C18">
        <v>4</v>
      </c>
      <c r="D18">
        <v>0</v>
      </c>
      <c r="E18" s="1">
        <v>0</v>
      </c>
      <c r="F18">
        <v>13</v>
      </c>
      <c r="G18" s="1">
        <v>3.25</v>
      </c>
      <c r="H18">
        <v>0</v>
      </c>
      <c r="I18">
        <v>4</v>
      </c>
      <c r="J18">
        <v>0</v>
      </c>
      <c r="K18">
        <v>8</v>
      </c>
      <c r="L18">
        <f>(C18*2)-K18</f>
        <v>0</v>
      </c>
      <c r="M18">
        <v>0</v>
      </c>
      <c r="N18" s="1">
        <v>0</v>
      </c>
      <c r="O18">
        <v>13</v>
      </c>
      <c r="P18" s="1">
        <v>1.625</v>
      </c>
      <c r="Q18" s="1">
        <v>71.125</v>
      </c>
      <c r="R18">
        <v>0</v>
      </c>
      <c r="S18" s="2">
        <v>0</v>
      </c>
      <c r="T18">
        <v>1</v>
      </c>
      <c r="U18" s="3">
        <v>0</v>
      </c>
      <c r="W18">
        <v>4</v>
      </c>
      <c r="X18">
        <v>8</v>
      </c>
      <c r="Y18" s="1">
        <v>2</v>
      </c>
      <c r="Z18" s="1">
        <v>67</v>
      </c>
      <c r="AA18">
        <v>0</v>
      </c>
      <c r="AB18">
        <v>0</v>
      </c>
    </row>
    <row r="19" spans="1:28">
      <c r="A19" t="s">
        <v>48</v>
      </c>
      <c r="B19">
        <v>12</v>
      </c>
      <c r="C19">
        <v>4</v>
      </c>
      <c r="D19">
        <v>12</v>
      </c>
      <c r="E19" s="1">
        <v>3</v>
      </c>
      <c r="F19">
        <v>13</v>
      </c>
      <c r="G19" s="1">
        <v>3.25</v>
      </c>
      <c r="H19">
        <v>0</v>
      </c>
      <c r="I19">
        <v>4</v>
      </c>
      <c r="J19">
        <v>0</v>
      </c>
      <c r="K19">
        <v>8</v>
      </c>
      <c r="L19">
        <f>(C19*2)-K19</f>
        <v>0</v>
      </c>
      <c r="M19">
        <v>12</v>
      </c>
      <c r="N19" s="1">
        <v>1.5</v>
      </c>
      <c r="O19">
        <v>13</v>
      </c>
      <c r="P19" s="1">
        <v>1.625</v>
      </c>
      <c r="Q19" s="1">
        <v>63.375</v>
      </c>
      <c r="R19">
        <v>0</v>
      </c>
      <c r="S19" s="2">
        <v>0</v>
      </c>
      <c r="T19">
        <v>0</v>
      </c>
      <c r="U19" s="3">
        <v>0.625</v>
      </c>
      <c r="W19">
        <v>4</v>
      </c>
      <c r="X19">
        <v>8</v>
      </c>
      <c r="Y19" s="1">
        <v>2</v>
      </c>
      <c r="Z19" s="1">
        <v>74.75</v>
      </c>
      <c r="AA19">
        <v>0</v>
      </c>
      <c r="AB19">
        <v>0</v>
      </c>
    </row>
    <row r="20" spans="1:28">
      <c r="A20" t="s">
        <v>55</v>
      </c>
      <c r="B20">
        <v>12</v>
      </c>
      <c r="C20">
        <v>4</v>
      </c>
      <c r="D20">
        <v>8</v>
      </c>
      <c r="E20" s="1">
        <v>2</v>
      </c>
      <c r="F20">
        <v>13</v>
      </c>
      <c r="G20" s="1">
        <v>3.25</v>
      </c>
      <c r="H20">
        <v>0</v>
      </c>
      <c r="I20">
        <v>4</v>
      </c>
      <c r="J20">
        <v>1</v>
      </c>
      <c r="K20">
        <v>8</v>
      </c>
      <c r="L20">
        <f>(C20*2)-K20</f>
        <v>0</v>
      </c>
      <c r="M20">
        <v>8</v>
      </c>
      <c r="N20" s="1">
        <v>1</v>
      </c>
      <c r="O20">
        <v>13</v>
      </c>
      <c r="P20" s="1">
        <v>1.625</v>
      </c>
      <c r="Q20" s="1">
        <v>64.625</v>
      </c>
      <c r="R20">
        <v>0</v>
      </c>
      <c r="S20" s="2">
        <v>0</v>
      </c>
      <c r="T20">
        <v>0</v>
      </c>
      <c r="U20" s="3">
        <v>0.25</v>
      </c>
      <c r="W20">
        <v>5</v>
      </c>
      <c r="X20">
        <v>10</v>
      </c>
      <c r="Y20" s="1">
        <v>2</v>
      </c>
      <c r="Z20" s="1">
        <v>80.2</v>
      </c>
      <c r="AA20">
        <v>0</v>
      </c>
      <c r="AB20">
        <v>0</v>
      </c>
    </row>
    <row r="21" spans="1:28">
      <c r="A21" t="s">
        <v>30</v>
      </c>
      <c r="B21">
        <v>12</v>
      </c>
      <c r="C21">
        <v>1</v>
      </c>
      <c r="D21">
        <v>2</v>
      </c>
      <c r="E21" s="1">
        <v>2</v>
      </c>
      <c r="F21">
        <v>3</v>
      </c>
      <c r="G21" s="1">
        <v>3</v>
      </c>
      <c r="H21">
        <v>0</v>
      </c>
      <c r="I21">
        <v>1</v>
      </c>
      <c r="J21">
        <v>0</v>
      </c>
      <c r="K21">
        <v>2</v>
      </c>
      <c r="L21">
        <f>(C21*2)-K21</f>
        <v>0</v>
      </c>
      <c r="M21">
        <v>2</v>
      </c>
      <c r="N21" s="1">
        <v>1</v>
      </c>
      <c r="O21">
        <v>3</v>
      </c>
      <c r="P21" s="1">
        <v>1.5</v>
      </c>
      <c r="Q21" s="1">
        <v>67.5</v>
      </c>
      <c r="R21">
        <v>0</v>
      </c>
      <c r="S21" s="2">
        <v>0</v>
      </c>
      <c r="T21">
        <v>0</v>
      </c>
      <c r="U21" s="3">
        <v>0</v>
      </c>
      <c r="W21">
        <v>1</v>
      </c>
      <c r="X21">
        <v>2</v>
      </c>
      <c r="Y21" s="1">
        <v>2</v>
      </c>
      <c r="Z21" s="1">
        <v>84</v>
      </c>
      <c r="AA21">
        <v>0</v>
      </c>
      <c r="AB21">
        <v>0</v>
      </c>
    </row>
    <row r="22" spans="1:28">
      <c r="A22" t="s">
        <v>34</v>
      </c>
      <c r="B22">
        <v>12</v>
      </c>
      <c r="C22">
        <v>1</v>
      </c>
      <c r="D22">
        <v>2</v>
      </c>
      <c r="E22" s="1">
        <v>2</v>
      </c>
      <c r="F22">
        <v>3</v>
      </c>
      <c r="G22" s="1">
        <v>3</v>
      </c>
      <c r="H22">
        <v>0</v>
      </c>
      <c r="I22">
        <v>1</v>
      </c>
      <c r="J22">
        <v>0</v>
      </c>
      <c r="K22">
        <v>2</v>
      </c>
      <c r="L22">
        <f>(C22*2)-K22</f>
        <v>0</v>
      </c>
      <c r="M22">
        <v>2</v>
      </c>
      <c r="N22" s="1">
        <v>1</v>
      </c>
      <c r="O22">
        <v>3</v>
      </c>
      <c r="P22" s="1">
        <v>1.5</v>
      </c>
      <c r="Q22" s="1">
        <v>67</v>
      </c>
      <c r="R22">
        <v>0</v>
      </c>
      <c r="S22" s="2">
        <v>0</v>
      </c>
      <c r="T22">
        <v>0</v>
      </c>
      <c r="U22" s="3">
        <v>0.5</v>
      </c>
      <c r="W22">
        <v>1</v>
      </c>
      <c r="X22">
        <v>2</v>
      </c>
      <c r="Y22" s="1">
        <v>2</v>
      </c>
      <c r="Z22" s="1">
        <v>57</v>
      </c>
      <c r="AA22">
        <v>0</v>
      </c>
      <c r="AB22">
        <v>0</v>
      </c>
    </row>
    <row r="23" spans="1:28">
      <c r="A23" t="s">
        <v>40</v>
      </c>
      <c r="B23">
        <v>12</v>
      </c>
      <c r="C23">
        <v>1</v>
      </c>
      <c r="D23">
        <v>0</v>
      </c>
      <c r="E23" s="1">
        <v>0</v>
      </c>
      <c r="F23">
        <v>3</v>
      </c>
      <c r="G23" s="1">
        <v>3</v>
      </c>
      <c r="H23">
        <v>0</v>
      </c>
      <c r="I23">
        <v>1</v>
      </c>
      <c r="J23">
        <v>0</v>
      </c>
      <c r="K23">
        <v>2</v>
      </c>
      <c r="L23">
        <f>(C23*2)-K23</f>
        <v>0</v>
      </c>
      <c r="M23">
        <v>0</v>
      </c>
      <c r="N23" s="1">
        <v>0</v>
      </c>
      <c r="O23">
        <v>3</v>
      </c>
      <c r="P23" s="1">
        <v>1.5</v>
      </c>
      <c r="Q23" s="1">
        <v>59.5</v>
      </c>
      <c r="R23">
        <v>0</v>
      </c>
      <c r="S23" s="2">
        <v>0</v>
      </c>
      <c r="T23">
        <v>0</v>
      </c>
      <c r="U23" s="3">
        <v>0</v>
      </c>
      <c r="W23">
        <v>1</v>
      </c>
      <c r="X23">
        <v>2</v>
      </c>
      <c r="Y23" s="1">
        <v>2</v>
      </c>
      <c r="Z23" s="1">
        <v>82</v>
      </c>
      <c r="AA23">
        <v>0</v>
      </c>
      <c r="AB23">
        <v>0</v>
      </c>
    </row>
    <row r="24" spans="1:28">
      <c r="A24" t="s">
        <v>43</v>
      </c>
      <c r="B24">
        <v>12</v>
      </c>
      <c r="C24">
        <v>2</v>
      </c>
      <c r="D24">
        <v>4</v>
      </c>
      <c r="E24" s="1">
        <v>2</v>
      </c>
      <c r="F24">
        <v>6</v>
      </c>
      <c r="G24" s="1">
        <v>3</v>
      </c>
      <c r="H24">
        <v>0</v>
      </c>
      <c r="I24">
        <v>1</v>
      </c>
      <c r="J24">
        <v>3</v>
      </c>
      <c r="K24">
        <v>4</v>
      </c>
      <c r="L24">
        <f>(C24*2)-K24</f>
        <v>0</v>
      </c>
      <c r="M24">
        <v>4</v>
      </c>
      <c r="N24" s="1">
        <v>1</v>
      </c>
      <c r="O24">
        <v>6</v>
      </c>
      <c r="P24" s="1">
        <v>1.5</v>
      </c>
      <c r="Q24" s="1">
        <v>55.25</v>
      </c>
      <c r="R24">
        <v>0</v>
      </c>
      <c r="S24" s="2">
        <v>0</v>
      </c>
      <c r="T24">
        <v>0</v>
      </c>
      <c r="U24" s="3">
        <v>0.5</v>
      </c>
      <c r="W24">
        <v>5</v>
      </c>
      <c r="X24">
        <v>10</v>
      </c>
      <c r="Y24" s="1">
        <v>2</v>
      </c>
      <c r="Z24" s="1">
        <v>75.2</v>
      </c>
      <c r="AA24">
        <v>1</v>
      </c>
      <c r="AB24">
        <v>0</v>
      </c>
    </row>
    <row r="25" spans="1:28">
      <c r="A25" t="s">
        <v>42</v>
      </c>
      <c r="B25">
        <v>12</v>
      </c>
      <c r="C25">
        <v>4</v>
      </c>
      <c r="D25">
        <v>4</v>
      </c>
      <c r="E25" s="1">
        <v>1</v>
      </c>
      <c r="F25">
        <v>11</v>
      </c>
      <c r="G25" s="1">
        <v>2.75</v>
      </c>
      <c r="H25">
        <v>0</v>
      </c>
      <c r="I25">
        <v>4</v>
      </c>
      <c r="J25">
        <v>2</v>
      </c>
      <c r="K25">
        <v>8</v>
      </c>
      <c r="L25">
        <f>(C25*2)-K25</f>
        <v>0</v>
      </c>
      <c r="M25">
        <v>4</v>
      </c>
      <c r="N25" s="1">
        <v>0.5</v>
      </c>
      <c r="O25">
        <v>11</v>
      </c>
      <c r="P25" s="1">
        <v>1.375</v>
      </c>
      <c r="Q25" s="1">
        <v>54.5</v>
      </c>
      <c r="R25">
        <v>0</v>
      </c>
      <c r="S25" s="2">
        <v>0</v>
      </c>
      <c r="T25">
        <v>0</v>
      </c>
      <c r="U25" s="3">
        <v>0.125</v>
      </c>
      <c r="W25">
        <v>6</v>
      </c>
      <c r="X25">
        <v>11</v>
      </c>
      <c r="Y25" s="1">
        <v>1.8333299999999999</v>
      </c>
      <c r="Z25" s="1">
        <v>62.166699999999999</v>
      </c>
      <c r="AA25">
        <v>0</v>
      </c>
      <c r="AB25">
        <v>0</v>
      </c>
    </row>
    <row r="26" spans="1:28">
      <c r="A26" t="s">
        <v>38</v>
      </c>
      <c r="B26">
        <v>12</v>
      </c>
      <c r="C26">
        <v>3</v>
      </c>
      <c r="D26">
        <v>0</v>
      </c>
      <c r="E26" s="1">
        <v>0</v>
      </c>
      <c r="F26">
        <v>8</v>
      </c>
      <c r="G26" s="1">
        <v>2.6666699999999999</v>
      </c>
      <c r="H26">
        <v>0</v>
      </c>
      <c r="I26">
        <v>1</v>
      </c>
      <c r="J26">
        <v>11</v>
      </c>
      <c r="K26">
        <v>6</v>
      </c>
      <c r="L26">
        <f>(C26*2)-K26</f>
        <v>0</v>
      </c>
      <c r="M26">
        <v>0</v>
      </c>
      <c r="N26" s="1">
        <v>0</v>
      </c>
      <c r="O26">
        <v>8</v>
      </c>
      <c r="P26" s="1">
        <v>1.3333299999999999</v>
      </c>
      <c r="Q26" s="1">
        <v>48.833300000000001</v>
      </c>
      <c r="R26">
        <v>0</v>
      </c>
      <c r="S26" s="2">
        <v>0</v>
      </c>
      <c r="T26">
        <v>0</v>
      </c>
      <c r="U26" s="3">
        <v>0</v>
      </c>
      <c r="W26">
        <v>14</v>
      </c>
      <c r="X26">
        <v>28</v>
      </c>
      <c r="Y26" s="1">
        <v>2</v>
      </c>
      <c r="Z26" s="1">
        <v>77.928600000000003</v>
      </c>
      <c r="AA26">
        <v>2</v>
      </c>
      <c r="AB26">
        <v>0</v>
      </c>
    </row>
    <row r="27" spans="1:28">
      <c r="A27" t="s">
        <v>36</v>
      </c>
      <c r="B27">
        <v>12</v>
      </c>
      <c r="C27">
        <v>2</v>
      </c>
      <c r="D27">
        <v>2</v>
      </c>
      <c r="E27" s="1">
        <v>1</v>
      </c>
      <c r="F27">
        <v>5</v>
      </c>
      <c r="G27" s="1">
        <v>2.5</v>
      </c>
      <c r="H27">
        <v>0</v>
      </c>
      <c r="I27">
        <v>2</v>
      </c>
      <c r="J27">
        <v>1</v>
      </c>
      <c r="K27">
        <v>3</v>
      </c>
      <c r="L27">
        <f>(C27*2)-K27</f>
        <v>1</v>
      </c>
      <c r="M27">
        <v>2</v>
      </c>
      <c r="N27" s="1">
        <v>0.66666700000000001</v>
      </c>
      <c r="O27">
        <v>5</v>
      </c>
      <c r="P27" s="1">
        <v>1.6666700000000001</v>
      </c>
      <c r="Q27" s="1">
        <v>58</v>
      </c>
      <c r="R27">
        <v>0</v>
      </c>
      <c r="S27" s="2">
        <v>0</v>
      </c>
      <c r="T27">
        <v>0</v>
      </c>
      <c r="U27" s="3">
        <v>0.33333299999999999</v>
      </c>
      <c r="W27">
        <v>3</v>
      </c>
      <c r="X27">
        <v>5</v>
      </c>
      <c r="Y27" s="1">
        <v>1.6666700000000001</v>
      </c>
      <c r="Z27" s="1">
        <v>64.333299999999994</v>
      </c>
      <c r="AA27">
        <v>0</v>
      </c>
      <c r="AB27">
        <v>0</v>
      </c>
    </row>
    <row r="28" spans="1:28">
      <c r="A28" t="s">
        <v>51</v>
      </c>
      <c r="B28">
        <v>12</v>
      </c>
      <c r="C28">
        <v>4</v>
      </c>
      <c r="D28">
        <v>3</v>
      </c>
      <c r="E28" s="1">
        <v>0.75</v>
      </c>
      <c r="F28">
        <v>10</v>
      </c>
      <c r="G28" s="1">
        <v>2.5</v>
      </c>
      <c r="H28">
        <v>1</v>
      </c>
      <c r="I28">
        <v>4</v>
      </c>
      <c r="J28">
        <v>6</v>
      </c>
      <c r="K28">
        <v>7</v>
      </c>
      <c r="L28">
        <f>(C28*2)-K28</f>
        <v>1</v>
      </c>
      <c r="M28">
        <v>3</v>
      </c>
      <c r="N28" s="1">
        <v>0.42857099999999998</v>
      </c>
      <c r="O28">
        <v>10</v>
      </c>
      <c r="P28" s="1">
        <v>1.4285699999999999</v>
      </c>
      <c r="Q28" s="1">
        <v>77.571399999999997</v>
      </c>
      <c r="R28">
        <v>1</v>
      </c>
      <c r="S28" s="2">
        <v>0.14285700000000001</v>
      </c>
      <c r="T28">
        <v>0</v>
      </c>
      <c r="U28" s="3">
        <v>0</v>
      </c>
      <c r="W28">
        <v>10</v>
      </c>
      <c r="X28">
        <v>16</v>
      </c>
      <c r="Y28" s="1">
        <v>1.6</v>
      </c>
      <c r="Z28" s="1">
        <v>59.6</v>
      </c>
      <c r="AA28">
        <v>0</v>
      </c>
      <c r="AB28">
        <v>1</v>
      </c>
    </row>
    <row r="29" spans="1:28">
      <c r="A29" t="s">
        <v>45</v>
      </c>
      <c r="B29">
        <v>12</v>
      </c>
      <c r="C29">
        <v>3</v>
      </c>
      <c r="D29">
        <v>0</v>
      </c>
      <c r="E29" s="1">
        <v>0</v>
      </c>
      <c r="F29">
        <v>6</v>
      </c>
      <c r="G29" s="1">
        <v>2</v>
      </c>
      <c r="H29">
        <v>0</v>
      </c>
      <c r="I29">
        <v>2</v>
      </c>
      <c r="J29">
        <v>1</v>
      </c>
      <c r="K29">
        <v>6</v>
      </c>
      <c r="L29">
        <f>(C29*2)-K29</f>
        <v>0</v>
      </c>
      <c r="M29">
        <v>0</v>
      </c>
      <c r="N29" s="1">
        <v>0</v>
      </c>
      <c r="O29">
        <v>6</v>
      </c>
      <c r="P29" s="1">
        <v>1</v>
      </c>
      <c r="Q29" s="1">
        <v>40.833300000000001</v>
      </c>
      <c r="R29">
        <v>0</v>
      </c>
      <c r="S29" s="2">
        <v>0</v>
      </c>
      <c r="T29">
        <v>0</v>
      </c>
      <c r="U29" s="3">
        <v>0</v>
      </c>
      <c r="W29">
        <v>4</v>
      </c>
      <c r="X29">
        <v>8</v>
      </c>
      <c r="Y29" s="1">
        <v>2</v>
      </c>
      <c r="Z29" s="1">
        <v>68.5</v>
      </c>
      <c r="AA29">
        <v>1</v>
      </c>
      <c r="AB29">
        <v>0</v>
      </c>
    </row>
    <row r="30" spans="1:28">
      <c r="A30" t="s">
        <v>57</v>
      </c>
      <c r="B30">
        <v>12</v>
      </c>
      <c r="C30">
        <v>3</v>
      </c>
      <c r="D30">
        <v>2</v>
      </c>
      <c r="E30" s="1">
        <v>0.66666700000000001</v>
      </c>
      <c r="F30">
        <v>6</v>
      </c>
      <c r="G30" s="1">
        <v>2</v>
      </c>
      <c r="H30">
        <v>0</v>
      </c>
      <c r="I30">
        <v>2</v>
      </c>
      <c r="J30">
        <v>9</v>
      </c>
      <c r="K30">
        <v>5</v>
      </c>
      <c r="L30">
        <f>(C30*2)-K30</f>
        <v>1</v>
      </c>
      <c r="M30">
        <v>2</v>
      </c>
      <c r="N30" s="1">
        <v>0.4</v>
      </c>
      <c r="O30">
        <v>6</v>
      </c>
      <c r="P30" s="1">
        <v>1.2</v>
      </c>
      <c r="Q30" s="1">
        <v>54.8</v>
      </c>
      <c r="R30">
        <v>0</v>
      </c>
      <c r="S30" s="2">
        <v>0</v>
      </c>
      <c r="T30">
        <v>0</v>
      </c>
      <c r="U30" s="3">
        <v>0.2</v>
      </c>
      <c r="W30">
        <v>12</v>
      </c>
      <c r="X30">
        <v>21</v>
      </c>
      <c r="Y30" s="1">
        <v>1.75</v>
      </c>
      <c r="Z30" s="1">
        <v>71.583299999999994</v>
      </c>
      <c r="AA30">
        <v>1</v>
      </c>
      <c r="AB30">
        <v>0</v>
      </c>
    </row>
    <row r="31" spans="1:28">
      <c r="A31" t="s">
        <v>44</v>
      </c>
      <c r="B31">
        <v>12</v>
      </c>
      <c r="C31">
        <v>1</v>
      </c>
      <c r="D31">
        <v>0</v>
      </c>
      <c r="E31" s="1">
        <v>0</v>
      </c>
      <c r="F31">
        <v>1</v>
      </c>
      <c r="G31" s="1">
        <v>1</v>
      </c>
      <c r="H31">
        <v>0</v>
      </c>
      <c r="I31">
        <v>1</v>
      </c>
      <c r="J31">
        <v>5</v>
      </c>
      <c r="K31">
        <v>1</v>
      </c>
      <c r="L31">
        <f>(C31*2)-K31</f>
        <v>1</v>
      </c>
      <c r="M31">
        <v>0</v>
      </c>
      <c r="N31" s="1">
        <v>0</v>
      </c>
      <c r="O31">
        <v>1</v>
      </c>
      <c r="P31" s="1">
        <v>1</v>
      </c>
      <c r="Q31" s="1">
        <v>59</v>
      </c>
      <c r="R31">
        <v>0</v>
      </c>
      <c r="S31" s="2">
        <v>0</v>
      </c>
      <c r="T31">
        <v>0</v>
      </c>
      <c r="U31" s="3">
        <v>0</v>
      </c>
      <c r="W31">
        <v>6</v>
      </c>
      <c r="X31">
        <v>7</v>
      </c>
      <c r="Y31" s="1">
        <v>1.1666700000000001</v>
      </c>
      <c r="Z31" s="1">
        <v>59.333300000000001</v>
      </c>
      <c r="AA31">
        <v>0</v>
      </c>
      <c r="AB31">
        <v>1</v>
      </c>
    </row>
    <row r="32" spans="1:28">
      <c r="A32" t="s">
        <v>47</v>
      </c>
      <c r="B32">
        <v>12</v>
      </c>
      <c r="C32">
        <v>1</v>
      </c>
      <c r="D32">
        <v>0</v>
      </c>
      <c r="E32" s="1">
        <v>0</v>
      </c>
      <c r="F32">
        <v>1</v>
      </c>
      <c r="G32" s="1">
        <v>1</v>
      </c>
      <c r="H32">
        <v>0</v>
      </c>
      <c r="I32">
        <v>0</v>
      </c>
      <c r="J32">
        <v>2</v>
      </c>
      <c r="K32">
        <v>2</v>
      </c>
      <c r="L32">
        <f>(C32*2)-K32</f>
        <v>0</v>
      </c>
      <c r="M32">
        <v>0</v>
      </c>
      <c r="N32" s="1">
        <v>0</v>
      </c>
      <c r="O32">
        <v>1</v>
      </c>
      <c r="P32" s="1">
        <v>0.5</v>
      </c>
      <c r="Q32" s="1">
        <v>44</v>
      </c>
      <c r="R32">
        <v>0</v>
      </c>
      <c r="S32" s="2">
        <v>0</v>
      </c>
      <c r="T32">
        <v>0</v>
      </c>
      <c r="U32" s="3">
        <v>0</v>
      </c>
      <c r="W32">
        <v>3</v>
      </c>
      <c r="X32">
        <v>6</v>
      </c>
      <c r="Y32" s="1">
        <v>2</v>
      </c>
      <c r="Z32" s="1">
        <v>79</v>
      </c>
      <c r="AA32">
        <v>1</v>
      </c>
      <c r="AB32">
        <v>0</v>
      </c>
    </row>
    <row r="33" spans="1:28">
      <c r="A33" t="s">
        <v>33</v>
      </c>
      <c r="B33">
        <v>12</v>
      </c>
      <c r="C33">
        <v>3</v>
      </c>
      <c r="D33">
        <v>0</v>
      </c>
      <c r="E33" s="1">
        <v>0</v>
      </c>
      <c r="F33">
        <v>2</v>
      </c>
      <c r="G33" s="1">
        <v>0.66666700000000001</v>
      </c>
      <c r="H33">
        <v>0</v>
      </c>
      <c r="I33">
        <v>2</v>
      </c>
      <c r="J33">
        <v>2</v>
      </c>
      <c r="K33">
        <v>1</v>
      </c>
      <c r="L33">
        <f>(C33*2)-K33</f>
        <v>5</v>
      </c>
      <c r="M33">
        <v>0</v>
      </c>
      <c r="N33" s="1">
        <v>0</v>
      </c>
      <c r="O33">
        <v>2</v>
      </c>
      <c r="P33" s="1">
        <v>2</v>
      </c>
      <c r="Q33" s="1">
        <v>84</v>
      </c>
      <c r="R33">
        <v>0</v>
      </c>
      <c r="S33" s="2">
        <v>0</v>
      </c>
      <c r="T33">
        <v>0</v>
      </c>
      <c r="U33" s="3">
        <v>0</v>
      </c>
      <c r="W33">
        <v>5</v>
      </c>
      <c r="X33">
        <v>10</v>
      </c>
      <c r="Y33" s="1">
        <v>2</v>
      </c>
      <c r="Z33" s="1">
        <v>77.599999999999994</v>
      </c>
      <c r="AA33">
        <v>1</v>
      </c>
      <c r="AB33">
        <v>0</v>
      </c>
    </row>
  </sheetData>
  <sortState ref="A2:CF33">
    <sortCondition descending="1" ref="G2:G33"/>
  </sortState>
  <conditionalFormatting sqref="E1:E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8">
      <colorScale>
        <cfvo type="min"/>
        <cfvo type="max"/>
        <color rgb="FFFCFCFF"/>
        <color rgb="FFF8696B"/>
      </colorScale>
    </cfRule>
  </conditionalFormatting>
  <conditionalFormatting sqref="P1:P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S1:S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U1:U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Y1:Y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1:A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B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Clan-Report-S1.csv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2019-01-25T05:32:10Z</dcterms:created>
  <dcterms:modified xsi:type="dcterms:W3CDTF">2019-01-25T05:34:04Z</dcterms:modified>
</cp:coreProperties>
</file>