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600" yWindow="280" windowWidth="16880" windowHeight="19840" tabRatio="500" activeTab="1"/>
  </bookViews>
  <sheets>
    <sheet name="JTJ" sheetId="1" r:id="rId1"/>
    <sheet name="Close By Wgt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N6" i="1"/>
  <c r="N4" i="1"/>
</calcChain>
</file>

<file path=xl/sharedStrings.xml><?xml version="1.0" encoding="utf-8"?>
<sst xmlns="http://schemas.openxmlformats.org/spreadsheetml/2006/main" count="84" uniqueCount="82">
  <si>
    <t>Player</t>
  </si>
  <si>
    <t>TH</t>
  </si>
  <si>
    <t>Total Wars</t>
  </si>
  <si>
    <t>Total Closer Stars</t>
  </si>
  <si>
    <t>Total Avg Closer Stars</t>
  </si>
  <si>
    <t>Total Stars</t>
  </si>
  <si>
    <t>Avg Total Stars</t>
  </si>
  <si>
    <t>Total 3-stars</t>
  </si>
  <si>
    <t>Total Holds</t>
  </si>
  <si>
    <t>Total Bleeds</t>
  </si>
  <si>
    <t>Total Nuked</t>
  </si>
  <si>
    <t>Attacks</t>
  </si>
  <si>
    <t>Closer Stars</t>
  </si>
  <si>
    <t>Avg Closer Stars</t>
  </si>
  <si>
    <t>Stars</t>
  </si>
  <si>
    <t>Avg Stars</t>
  </si>
  <si>
    <t>Avg Dmg %</t>
  </si>
  <si>
    <t>3-stars</t>
  </si>
  <si>
    <t>3-star %</t>
  </si>
  <si>
    <t>Near-miss (95%)</t>
  </si>
  <si>
    <t>Total Defends</t>
  </si>
  <si>
    <t>Stars Yielded</t>
  </si>
  <si>
    <t>Avg Stars Yielded</t>
  </si>
  <si>
    <t>Avg Dmg</t>
  </si>
  <si>
    <t>3-stars Yielded</t>
  </si>
  <si>
    <t>Misses</t>
  </si>
  <si>
    <t>Defend Ratio</t>
  </si>
  <si>
    <t>Peer Attacks</t>
  </si>
  <si>
    <t>Peer Stars</t>
  </si>
  <si>
    <t>Peer 3-stars</t>
  </si>
  <si>
    <t>Peer Avg Stars</t>
  </si>
  <si>
    <t>Peer Avg Dmg</t>
  </si>
  <si>
    <t>Peer Misses</t>
  </si>
  <si>
    <t>Chris</t>
  </si>
  <si>
    <t>Czech1Czech2</t>
  </si>
  <si>
    <t>Mord</t>
  </si>
  <si>
    <t>Whooboy</t>
  </si>
  <si>
    <t>beteljuice</t>
  </si>
  <si>
    <t>Ohio-Legend-216</t>
  </si>
  <si>
    <t>Frog</t>
  </si>
  <si>
    <t>UTiger13</t>
  </si>
  <si>
    <t>K.</t>
  </si>
  <si>
    <t>CactusClan</t>
  </si>
  <si>
    <t>nato</t>
  </si>
  <si>
    <t>Batman</t>
  </si>
  <si>
    <t>Space12345</t>
  </si>
  <si>
    <t>YeahRocks</t>
  </si>
  <si>
    <t>SwuTangClan</t>
  </si>
  <si>
    <t>DarthCarlos10</t>
  </si>
  <si>
    <t>Nordar</t>
  </si>
  <si>
    <t>Neifen</t>
  </si>
  <si>
    <t>Eleazar</t>
  </si>
  <si>
    <t>Captain America</t>
  </si>
  <si>
    <t>corey</t>
  </si>
  <si>
    <t>ThatAmagnus</t>
  </si>
  <si>
    <t>Dada 1974</t>
  </si>
  <si>
    <t>Sno</t>
  </si>
  <si>
    <t>ConcretePanda</t>
  </si>
  <si>
    <t>RedACE</t>
  </si>
  <si>
    <t>Wryhorn</t>
  </si>
  <si>
    <t>Amagnus</t>
  </si>
  <si>
    <t>Double G</t>
  </si>
  <si>
    <t>Mr. Pizza</t>
  </si>
  <si>
    <t>WanG</t>
  </si>
  <si>
    <t>drabnot</t>
  </si>
  <si>
    <t>Butterburger</t>
  </si>
  <si>
    <t>Poz</t>
  </si>
  <si>
    <t>Nordar 2</t>
  </si>
  <si>
    <t>Aleister Crowle</t>
  </si>
  <si>
    <t>Lacey Clan</t>
  </si>
  <si>
    <t>Atlas</t>
  </si>
  <si>
    <t>Darth Carlos</t>
  </si>
  <si>
    <t>Aboy</t>
  </si>
  <si>
    <t>SlimShady</t>
  </si>
  <si>
    <t>Michael</t>
  </si>
  <si>
    <t>Jippieh Yeah</t>
  </si>
  <si>
    <t>MIA</t>
  </si>
  <si>
    <t>Pct</t>
  </si>
  <si>
    <t>Weight</t>
  </si>
  <si>
    <t>Totals</t>
  </si>
  <si>
    <t>Per Attack</t>
  </si>
  <si>
    <t>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</si>
</sst>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 applyAlignment="1">
      <alignment textRotation="90"/>
    </xf>
    <xf numFmtId="2" fontId="0" fillId="0" borderId="0" xfId="0" applyNumberFormat="1"/>
    <xf numFmtId="164" fontId="0" fillId="0" borderId="0" xfId="0" applyNumberFormat="1" applyAlignment="1">
      <alignment textRotation="90"/>
    </xf>
    <xf numFmtId="164" fontId="0" fillId="0" borderId="0" xfId="0" applyNumberFormat="1"/>
    <xf numFmtId="9" fontId="0" fillId="0" borderId="0" xfId="1" applyFont="1" applyAlignment="1">
      <alignment textRotation="90"/>
    </xf>
    <xf numFmtId="9" fontId="0" fillId="0" borderId="0" xfId="1" applyFont="1"/>
    <xf numFmtId="165" fontId="0" fillId="0" borderId="0" xfId="0" applyNumberFormat="1" applyAlignment="1">
      <alignment textRotation="90"/>
    </xf>
    <xf numFmtId="165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49"/>
  <sheetViews>
    <sheetView topLeftCell="A7" workbookViewId="0">
      <selection activeCell="O3" sqref="O3"/>
    </sheetView>
  </sheetViews>
  <sheetFormatPr baseColWidth="10" defaultRowHeight="15" x14ac:dyDescent="0"/>
  <cols>
    <col min="1" max="1" width="15.1640625" bestFit="1" customWidth="1"/>
    <col min="2" max="4" width="3.5" bestFit="1" customWidth="1"/>
    <col min="5" max="5" width="4.83203125" style="3" bestFit="1" customWidth="1"/>
    <col min="6" max="6" width="4.1640625" bestFit="1" customWidth="1"/>
    <col min="7" max="7" width="4.83203125" style="3" bestFit="1" customWidth="1"/>
    <col min="8" max="11" width="3.5" bestFit="1" customWidth="1"/>
    <col min="12" max="12" width="3.5" customWidth="1"/>
    <col min="13" max="13" width="3.5" bestFit="1" customWidth="1"/>
    <col min="14" max="14" width="3.5" customWidth="1"/>
    <col min="15" max="15" width="3.5" bestFit="1" customWidth="1"/>
    <col min="16" max="16" width="4.83203125" style="3" bestFit="1" customWidth="1"/>
    <col min="17" max="17" width="4.1640625" bestFit="1" customWidth="1"/>
    <col min="18" max="18" width="4.83203125" style="3" bestFit="1" customWidth="1"/>
    <col min="19" max="19" width="5.83203125" style="5" bestFit="1" customWidth="1"/>
    <col min="20" max="20" width="3.5" bestFit="1" customWidth="1"/>
    <col min="21" max="21" width="5.6640625" style="7" bestFit="1" customWidth="1"/>
    <col min="22" max="22" width="3.5" bestFit="1" customWidth="1"/>
    <col min="23" max="23" width="3.5" customWidth="1"/>
    <col min="24" max="25" width="3.5" bestFit="1" customWidth="1"/>
    <col min="26" max="26" width="4.83203125" style="3" bestFit="1" customWidth="1"/>
    <col min="27" max="27" width="5.83203125" style="5" bestFit="1" customWidth="1"/>
    <col min="28" max="29" width="3.5" bestFit="1" customWidth="1"/>
    <col min="30" max="30" width="7.83203125" style="9" bestFit="1" customWidth="1"/>
    <col min="31" max="33" width="3.5" bestFit="1" customWidth="1"/>
    <col min="34" max="34" width="4.83203125" style="3" bestFit="1" customWidth="1"/>
    <col min="35" max="35" width="5.83203125" style="5" bestFit="1" customWidth="1"/>
    <col min="36" max="36" width="3.5" bestFit="1" customWidth="1"/>
  </cols>
  <sheetData>
    <row r="2" spans="1:36">
      <c r="B2" s="12" t="s">
        <v>79</v>
      </c>
      <c r="C2" s="12"/>
      <c r="D2" s="12"/>
      <c r="E2" s="12"/>
      <c r="F2" s="12"/>
      <c r="G2" s="12"/>
      <c r="H2" s="12"/>
      <c r="I2" s="12"/>
      <c r="J2" s="12"/>
      <c r="K2" s="12"/>
      <c r="M2" s="12" t="s">
        <v>80</v>
      </c>
      <c r="N2" s="12"/>
      <c r="O2" s="12"/>
      <c r="P2" s="12"/>
      <c r="Q2" s="12"/>
      <c r="R2" s="12"/>
      <c r="S2" s="12"/>
      <c r="T2" s="12"/>
      <c r="U2" s="12"/>
      <c r="V2" s="12"/>
      <c r="X2" s="12" t="s">
        <v>81</v>
      </c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1" customFormat="1" ht="113">
      <c r="A3" s="1" t="s">
        <v>0</v>
      </c>
      <c r="B3" s="1" t="s">
        <v>1</v>
      </c>
      <c r="C3" s="1" t="s">
        <v>2</v>
      </c>
      <c r="D3" s="1" t="s">
        <v>3</v>
      </c>
      <c r="E3" s="2" t="s">
        <v>4</v>
      </c>
      <c r="F3" s="1" t="s">
        <v>5</v>
      </c>
      <c r="G3" s="2" t="s">
        <v>6</v>
      </c>
      <c r="H3" s="1" t="s">
        <v>7</v>
      </c>
      <c r="I3" s="1" t="s">
        <v>8</v>
      </c>
      <c r="J3" s="1" t="s">
        <v>9</v>
      </c>
      <c r="K3" s="1" t="s">
        <v>10</v>
      </c>
      <c r="M3" s="1" t="s">
        <v>11</v>
      </c>
      <c r="N3" s="1" t="s">
        <v>76</v>
      </c>
      <c r="O3" s="1" t="s">
        <v>12</v>
      </c>
      <c r="P3" s="2" t="s">
        <v>13</v>
      </c>
      <c r="Q3" s="1" t="s">
        <v>14</v>
      </c>
      <c r="R3" s="2" t="s">
        <v>15</v>
      </c>
      <c r="S3" s="4" t="s">
        <v>16</v>
      </c>
      <c r="T3" s="1" t="s">
        <v>17</v>
      </c>
      <c r="U3" s="6" t="s">
        <v>18</v>
      </c>
      <c r="V3" s="1" t="s">
        <v>19</v>
      </c>
      <c r="X3" s="1" t="s">
        <v>20</v>
      </c>
      <c r="Y3" s="1" t="s">
        <v>21</v>
      </c>
      <c r="Z3" s="2" t="s">
        <v>22</v>
      </c>
      <c r="AA3" s="4" t="s">
        <v>23</v>
      </c>
      <c r="AB3" s="1" t="s">
        <v>24</v>
      </c>
      <c r="AC3" s="1" t="s">
        <v>25</v>
      </c>
      <c r="AD3" s="8" t="s">
        <v>26</v>
      </c>
      <c r="AE3" s="1" t="s">
        <v>27</v>
      </c>
      <c r="AF3" s="1" t="s">
        <v>28</v>
      </c>
      <c r="AG3" s="1" t="s">
        <v>29</v>
      </c>
      <c r="AH3" s="2" t="s">
        <v>30</v>
      </c>
      <c r="AI3" s="4" t="s">
        <v>31</v>
      </c>
      <c r="AJ3" s="1" t="s">
        <v>32</v>
      </c>
    </row>
    <row r="4" spans="1:36">
      <c r="A4" t="s">
        <v>59</v>
      </c>
      <c r="B4">
        <v>11</v>
      </c>
      <c r="C4">
        <v>23</v>
      </c>
      <c r="D4">
        <v>74</v>
      </c>
      <c r="E4" s="3">
        <v>3.21739</v>
      </c>
      <c r="F4">
        <v>83</v>
      </c>
      <c r="G4" s="3">
        <v>3.6086999999999998</v>
      </c>
      <c r="H4">
        <v>8</v>
      </c>
      <c r="I4">
        <v>37</v>
      </c>
      <c r="J4">
        <v>19</v>
      </c>
      <c r="K4">
        <v>0</v>
      </c>
      <c r="M4">
        <v>46</v>
      </c>
      <c r="N4">
        <f>(C4*2)-M4</f>
        <v>0</v>
      </c>
      <c r="O4">
        <v>74</v>
      </c>
      <c r="P4" s="3">
        <v>1.6087</v>
      </c>
      <c r="Q4">
        <v>83</v>
      </c>
      <c r="R4" s="3">
        <v>1.8043499999999999</v>
      </c>
      <c r="S4" s="5">
        <v>75.260900000000007</v>
      </c>
      <c r="T4">
        <v>8</v>
      </c>
      <c r="U4" s="7">
        <v>0.17391300000000001</v>
      </c>
      <c r="V4">
        <v>5</v>
      </c>
      <c r="X4">
        <v>41</v>
      </c>
      <c r="Y4">
        <v>37</v>
      </c>
      <c r="Z4" s="3">
        <v>0.90243899999999999</v>
      </c>
      <c r="AA4" s="5">
        <v>53.170699999999997</v>
      </c>
      <c r="AB4">
        <v>1</v>
      </c>
      <c r="AC4">
        <v>19</v>
      </c>
      <c r="AD4" s="9">
        <v>1.6043499999999999</v>
      </c>
      <c r="AE4">
        <v>28</v>
      </c>
      <c r="AF4">
        <v>29</v>
      </c>
      <c r="AG4">
        <v>1</v>
      </c>
      <c r="AH4" s="3">
        <v>1.0357099999999999</v>
      </c>
      <c r="AI4" s="5">
        <v>57.642899999999997</v>
      </c>
      <c r="AJ4">
        <v>10</v>
      </c>
    </row>
    <row r="5" spans="1:36">
      <c r="A5" t="s">
        <v>49</v>
      </c>
      <c r="B5">
        <v>11</v>
      </c>
      <c r="C5">
        <v>17</v>
      </c>
      <c r="D5">
        <v>53</v>
      </c>
      <c r="E5" s="3">
        <v>3.1176499999999998</v>
      </c>
      <c r="F5">
        <v>65</v>
      </c>
      <c r="G5" s="3">
        <v>3.8235299999999999</v>
      </c>
      <c r="H5">
        <v>9</v>
      </c>
      <c r="I5">
        <v>29</v>
      </c>
      <c r="J5">
        <v>7</v>
      </c>
      <c r="K5">
        <v>0</v>
      </c>
      <c r="M5">
        <v>34</v>
      </c>
      <c r="N5">
        <f t="shared" ref="N5:N49" si="0">(C5*2)-M5</f>
        <v>0</v>
      </c>
      <c r="O5">
        <v>53</v>
      </c>
      <c r="P5" s="3">
        <v>1.5588200000000001</v>
      </c>
      <c r="Q5">
        <v>65</v>
      </c>
      <c r="R5" s="3">
        <v>1.9117599999999999</v>
      </c>
      <c r="S5" s="5">
        <v>82</v>
      </c>
      <c r="T5">
        <v>9</v>
      </c>
      <c r="U5" s="7">
        <v>0.264706</v>
      </c>
      <c r="V5">
        <v>3</v>
      </c>
      <c r="X5">
        <v>22</v>
      </c>
      <c r="Y5">
        <v>24</v>
      </c>
      <c r="Z5" s="3">
        <v>1.09091</v>
      </c>
      <c r="AA5" s="5">
        <v>57.590899999999998</v>
      </c>
      <c r="AB5">
        <v>1</v>
      </c>
      <c r="AC5">
        <v>5</v>
      </c>
      <c r="AD5" s="9">
        <v>1.13276</v>
      </c>
      <c r="AE5">
        <v>16</v>
      </c>
      <c r="AF5">
        <v>23</v>
      </c>
      <c r="AG5">
        <v>1</v>
      </c>
      <c r="AH5" s="3">
        <v>1.4375</v>
      </c>
      <c r="AI5" s="5">
        <v>68.3125</v>
      </c>
      <c r="AJ5">
        <v>0</v>
      </c>
    </row>
    <row r="6" spans="1:36">
      <c r="A6" t="s">
        <v>65</v>
      </c>
      <c r="B6">
        <v>11</v>
      </c>
      <c r="C6">
        <v>18</v>
      </c>
      <c r="D6">
        <v>46</v>
      </c>
      <c r="E6" s="3">
        <v>2.5555599999999998</v>
      </c>
      <c r="F6">
        <v>69</v>
      </c>
      <c r="G6" s="3">
        <v>3.8333300000000001</v>
      </c>
      <c r="H6">
        <v>6</v>
      </c>
      <c r="I6">
        <v>22</v>
      </c>
      <c r="J6">
        <v>12</v>
      </c>
      <c r="K6">
        <v>0</v>
      </c>
      <c r="M6">
        <v>36</v>
      </c>
      <c r="N6">
        <f t="shared" si="0"/>
        <v>0</v>
      </c>
      <c r="O6">
        <v>46</v>
      </c>
      <c r="P6" s="3">
        <v>1.2777799999999999</v>
      </c>
      <c r="Q6">
        <v>69</v>
      </c>
      <c r="R6" s="3">
        <v>1.9166700000000001</v>
      </c>
      <c r="S6" s="5">
        <v>74.222200000000001</v>
      </c>
      <c r="T6">
        <v>6</v>
      </c>
      <c r="U6" s="7">
        <v>0.16666700000000001</v>
      </c>
      <c r="V6">
        <v>2</v>
      </c>
      <c r="X6">
        <v>30</v>
      </c>
      <c r="Y6">
        <v>33</v>
      </c>
      <c r="Z6" s="3">
        <v>1.1000000000000001</v>
      </c>
      <c r="AA6" s="5">
        <v>53.433300000000003</v>
      </c>
      <c r="AB6">
        <v>2</v>
      </c>
      <c r="AC6">
        <v>12</v>
      </c>
      <c r="AD6" s="9">
        <v>1.4413899999999999</v>
      </c>
      <c r="AE6">
        <v>17</v>
      </c>
      <c r="AF6">
        <v>28</v>
      </c>
      <c r="AG6">
        <v>2</v>
      </c>
      <c r="AH6" s="3">
        <v>1.64706</v>
      </c>
      <c r="AI6" s="5">
        <v>62.588200000000001</v>
      </c>
      <c r="AJ6">
        <v>2</v>
      </c>
    </row>
    <row r="8" spans="1:36">
      <c r="A8" t="s">
        <v>72</v>
      </c>
      <c r="B8">
        <v>10</v>
      </c>
      <c r="C8">
        <v>17</v>
      </c>
      <c r="D8">
        <v>60</v>
      </c>
      <c r="E8" s="3">
        <v>3.5294099999999999</v>
      </c>
      <c r="F8">
        <v>80</v>
      </c>
      <c r="G8" s="3">
        <v>4.7058799999999996</v>
      </c>
      <c r="H8">
        <v>17</v>
      </c>
      <c r="I8">
        <v>10</v>
      </c>
      <c r="J8">
        <v>8</v>
      </c>
      <c r="K8">
        <v>1</v>
      </c>
      <c r="M8">
        <v>34</v>
      </c>
      <c r="N8">
        <f t="shared" si="0"/>
        <v>0</v>
      </c>
      <c r="O8">
        <v>60</v>
      </c>
      <c r="P8" s="3">
        <v>1.76471</v>
      </c>
      <c r="Q8">
        <v>80</v>
      </c>
      <c r="R8" s="3">
        <v>2.3529399999999998</v>
      </c>
      <c r="S8" s="5">
        <v>87.029399999999995</v>
      </c>
      <c r="T8">
        <v>17</v>
      </c>
      <c r="U8" s="7">
        <v>0.5</v>
      </c>
      <c r="V8">
        <v>3</v>
      </c>
      <c r="X8">
        <v>25</v>
      </c>
      <c r="Y8">
        <v>57</v>
      </c>
      <c r="Z8" s="3">
        <v>2.2799999999999998</v>
      </c>
      <c r="AA8" s="5">
        <v>83.36</v>
      </c>
      <c r="AB8">
        <v>7</v>
      </c>
      <c r="AC8">
        <v>0</v>
      </c>
      <c r="AD8" s="9">
        <v>1.5003500000000001</v>
      </c>
      <c r="AE8">
        <v>23</v>
      </c>
      <c r="AF8">
        <v>53</v>
      </c>
      <c r="AG8">
        <v>7</v>
      </c>
      <c r="AH8" s="3">
        <v>2.3043499999999999</v>
      </c>
      <c r="AI8" s="5">
        <v>83.826099999999997</v>
      </c>
      <c r="AJ8">
        <v>0</v>
      </c>
    </row>
    <row r="9" spans="1:36">
      <c r="A9" t="s">
        <v>54</v>
      </c>
      <c r="B9">
        <v>10</v>
      </c>
      <c r="C9">
        <v>9</v>
      </c>
      <c r="D9">
        <v>30</v>
      </c>
      <c r="E9" s="3">
        <v>3.3333300000000001</v>
      </c>
      <c r="F9">
        <v>40</v>
      </c>
      <c r="G9" s="3">
        <v>4.4444400000000002</v>
      </c>
      <c r="H9">
        <v>7</v>
      </c>
      <c r="I9">
        <v>6</v>
      </c>
      <c r="J9">
        <v>5</v>
      </c>
      <c r="K9">
        <v>0</v>
      </c>
      <c r="M9">
        <v>18</v>
      </c>
      <c r="N9">
        <f t="shared" si="0"/>
        <v>0</v>
      </c>
      <c r="O9">
        <v>30</v>
      </c>
      <c r="P9" s="3">
        <v>1.6666700000000001</v>
      </c>
      <c r="Q9">
        <v>40</v>
      </c>
      <c r="R9" s="3">
        <v>2.2222200000000001</v>
      </c>
      <c r="S9" s="5">
        <v>81.222200000000001</v>
      </c>
      <c r="T9">
        <v>7</v>
      </c>
      <c r="U9" s="7">
        <v>0.38888899999999998</v>
      </c>
      <c r="V9">
        <v>0</v>
      </c>
      <c r="X9">
        <v>14</v>
      </c>
      <c r="Y9">
        <v>30</v>
      </c>
      <c r="Z9" s="3">
        <v>2.1428600000000002</v>
      </c>
      <c r="AA9" s="5">
        <v>84.928600000000003</v>
      </c>
      <c r="AB9">
        <v>4</v>
      </c>
      <c r="AC9">
        <v>0</v>
      </c>
      <c r="AD9" s="9">
        <v>1.7285699999999999</v>
      </c>
      <c r="AE9">
        <v>7</v>
      </c>
      <c r="AF9">
        <v>16</v>
      </c>
      <c r="AG9">
        <v>3</v>
      </c>
      <c r="AH9" s="3">
        <v>2.2857099999999999</v>
      </c>
      <c r="AI9" s="5">
        <v>92.428600000000003</v>
      </c>
      <c r="AJ9">
        <v>0</v>
      </c>
    </row>
    <row r="10" spans="1:36">
      <c r="A10" t="s">
        <v>33</v>
      </c>
      <c r="B10">
        <v>10</v>
      </c>
      <c r="C10">
        <v>10</v>
      </c>
      <c r="D10">
        <v>33</v>
      </c>
      <c r="E10" s="3">
        <v>3.3</v>
      </c>
      <c r="F10">
        <v>47</v>
      </c>
      <c r="G10" s="3">
        <v>4.7</v>
      </c>
      <c r="H10">
        <v>8</v>
      </c>
      <c r="I10">
        <v>7</v>
      </c>
      <c r="J10">
        <v>7</v>
      </c>
      <c r="K10">
        <v>1</v>
      </c>
      <c r="M10">
        <v>20</v>
      </c>
      <c r="N10">
        <f t="shared" si="0"/>
        <v>0</v>
      </c>
      <c r="O10">
        <v>33</v>
      </c>
      <c r="P10" s="3">
        <v>1.65</v>
      </c>
      <c r="Q10">
        <v>47</v>
      </c>
      <c r="R10" s="3">
        <v>2.35</v>
      </c>
      <c r="S10" s="5">
        <v>88.75</v>
      </c>
      <c r="T10">
        <v>8</v>
      </c>
      <c r="U10" s="7">
        <v>0.4</v>
      </c>
      <c r="V10">
        <v>1</v>
      </c>
      <c r="X10">
        <v>17</v>
      </c>
      <c r="Y10">
        <v>32</v>
      </c>
      <c r="Z10" s="3">
        <v>1.88235</v>
      </c>
      <c r="AA10" s="5">
        <v>68.2941</v>
      </c>
      <c r="AB10">
        <v>4</v>
      </c>
      <c r="AC10">
        <v>2</v>
      </c>
      <c r="AD10" s="9">
        <v>1.66628</v>
      </c>
      <c r="AE10">
        <v>13</v>
      </c>
      <c r="AF10">
        <v>26</v>
      </c>
      <c r="AG10">
        <v>3</v>
      </c>
      <c r="AH10" s="3">
        <v>2</v>
      </c>
      <c r="AI10" s="5">
        <v>71.461500000000001</v>
      </c>
      <c r="AJ10">
        <v>1</v>
      </c>
    </row>
    <row r="11" spans="1:36">
      <c r="A11" t="s">
        <v>47</v>
      </c>
      <c r="B11">
        <v>10</v>
      </c>
      <c r="C11">
        <v>10</v>
      </c>
      <c r="D11">
        <v>32</v>
      </c>
      <c r="E11" s="3">
        <v>3.2</v>
      </c>
      <c r="F11">
        <v>47</v>
      </c>
      <c r="G11" s="3">
        <v>4.7</v>
      </c>
      <c r="H11">
        <v>10</v>
      </c>
      <c r="I11">
        <v>9</v>
      </c>
      <c r="J11">
        <v>17</v>
      </c>
      <c r="K11">
        <v>6</v>
      </c>
      <c r="M11">
        <v>20</v>
      </c>
      <c r="N11">
        <f t="shared" si="0"/>
        <v>0</v>
      </c>
      <c r="O11">
        <v>32</v>
      </c>
      <c r="P11" s="3">
        <v>1.6</v>
      </c>
      <c r="Q11">
        <v>47</v>
      </c>
      <c r="R11" s="3">
        <v>2.35</v>
      </c>
      <c r="S11" s="5">
        <v>92.3</v>
      </c>
      <c r="T11">
        <v>10</v>
      </c>
      <c r="U11" s="7">
        <v>0.5</v>
      </c>
      <c r="V11">
        <v>3</v>
      </c>
      <c r="X11">
        <v>27</v>
      </c>
      <c r="Y11">
        <v>40</v>
      </c>
      <c r="Z11" s="3">
        <v>1.4814799999999999</v>
      </c>
      <c r="AA11" s="5">
        <v>35.963000000000001</v>
      </c>
      <c r="AB11">
        <v>2</v>
      </c>
      <c r="AC11">
        <v>0</v>
      </c>
      <c r="AD11" s="9">
        <v>2.63103</v>
      </c>
      <c r="AE11">
        <v>13</v>
      </c>
      <c r="AF11">
        <v>22</v>
      </c>
      <c r="AG11">
        <v>2</v>
      </c>
      <c r="AH11" s="3">
        <v>1.69231</v>
      </c>
      <c r="AI11" s="5">
        <v>49.384599999999999</v>
      </c>
      <c r="AJ11">
        <v>0</v>
      </c>
    </row>
    <row r="12" spans="1:36">
      <c r="A12" t="s">
        <v>67</v>
      </c>
      <c r="B12">
        <v>10</v>
      </c>
      <c r="C12">
        <v>15</v>
      </c>
      <c r="D12">
        <v>46</v>
      </c>
      <c r="E12" s="3">
        <v>3.0666699999999998</v>
      </c>
      <c r="F12">
        <v>68</v>
      </c>
      <c r="G12" s="3">
        <v>4.5333300000000003</v>
      </c>
      <c r="H12">
        <v>12</v>
      </c>
      <c r="I12">
        <v>12</v>
      </c>
      <c r="J12">
        <v>12</v>
      </c>
      <c r="K12">
        <v>3</v>
      </c>
      <c r="M12">
        <v>30</v>
      </c>
      <c r="N12">
        <f t="shared" si="0"/>
        <v>0</v>
      </c>
      <c r="O12">
        <v>46</v>
      </c>
      <c r="P12" s="3">
        <v>1.5333300000000001</v>
      </c>
      <c r="Q12">
        <v>68</v>
      </c>
      <c r="R12" s="3">
        <v>2.26667</v>
      </c>
      <c r="S12" s="5">
        <v>78.599999999999994</v>
      </c>
      <c r="T12">
        <v>12</v>
      </c>
      <c r="U12" s="7">
        <v>0.4</v>
      </c>
      <c r="V12">
        <v>1</v>
      </c>
      <c r="X12">
        <v>27</v>
      </c>
      <c r="Y12">
        <v>50</v>
      </c>
      <c r="Z12" s="3">
        <v>1.85185</v>
      </c>
      <c r="AA12" s="5">
        <v>62.777799999999999</v>
      </c>
      <c r="AB12">
        <v>4</v>
      </c>
      <c r="AC12">
        <v>0</v>
      </c>
      <c r="AD12" s="9">
        <v>1.7687900000000001</v>
      </c>
      <c r="AE12">
        <v>19</v>
      </c>
      <c r="AF12">
        <v>37</v>
      </c>
      <c r="AG12">
        <v>2</v>
      </c>
      <c r="AH12" s="3">
        <v>1.94737</v>
      </c>
      <c r="AI12" s="5">
        <v>66.526300000000006</v>
      </c>
      <c r="AJ12">
        <v>0</v>
      </c>
    </row>
    <row r="13" spans="1:36">
      <c r="A13" t="s">
        <v>64</v>
      </c>
      <c r="B13">
        <v>10</v>
      </c>
      <c r="C13">
        <v>2</v>
      </c>
      <c r="D13">
        <v>6</v>
      </c>
      <c r="E13" s="3">
        <v>3</v>
      </c>
      <c r="F13">
        <v>6</v>
      </c>
      <c r="G13" s="3">
        <v>3</v>
      </c>
      <c r="H13">
        <v>0</v>
      </c>
      <c r="I13">
        <v>1</v>
      </c>
      <c r="J13">
        <v>0</v>
      </c>
      <c r="K13">
        <v>2</v>
      </c>
      <c r="M13">
        <v>4</v>
      </c>
      <c r="N13">
        <f t="shared" si="0"/>
        <v>0</v>
      </c>
      <c r="O13">
        <v>6</v>
      </c>
      <c r="P13" s="3">
        <v>1.5</v>
      </c>
      <c r="Q13">
        <v>6</v>
      </c>
      <c r="R13" s="3">
        <v>1.5</v>
      </c>
      <c r="S13" s="5">
        <v>62</v>
      </c>
      <c r="T13">
        <v>0</v>
      </c>
      <c r="U13" s="7">
        <v>0</v>
      </c>
      <c r="V13">
        <v>0</v>
      </c>
      <c r="X13">
        <v>2</v>
      </c>
      <c r="Y13">
        <v>5</v>
      </c>
      <c r="Z13" s="3">
        <v>2.5</v>
      </c>
      <c r="AA13" s="5">
        <v>82.5</v>
      </c>
      <c r="AB13">
        <v>1</v>
      </c>
      <c r="AC13">
        <v>0</v>
      </c>
      <c r="AD13" s="9">
        <v>1.2178500000000001</v>
      </c>
      <c r="AE13">
        <v>0</v>
      </c>
      <c r="AF13">
        <v>0</v>
      </c>
      <c r="AG13">
        <v>0</v>
      </c>
      <c r="AH13" s="3">
        <v>0</v>
      </c>
      <c r="AI13" s="5">
        <v>0</v>
      </c>
      <c r="AJ13">
        <v>0</v>
      </c>
    </row>
    <row r="14" spans="1:36">
      <c r="A14" t="s">
        <v>48</v>
      </c>
      <c r="B14">
        <v>10</v>
      </c>
      <c r="C14">
        <v>11</v>
      </c>
      <c r="D14">
        <v>32</v>
      </c>
      <c r="E14" s="3">
        <v>2.90909</v>
      </c>
      <c r="F14">
        <v>45</v>
      </c>
      <c r="G14" s="3">
        <v>4.09091</v>
      </c>
      <c r="H14">
        <v>9</v>
      </c>
      <c r="I14">
        <v>8</v>
      </c>
      <c r="J14">
        <v>5</v>
      </c>
      <c r="K14">
        <v>12</v>
      </c>
      <c r="M14">
        <v>22</v>
      </c>
      <c r="N14">
        <f t="shared" si="0"/>
        <v>0</v>
      </c>
      <c r="O14">
        <v>32</v>
      </c>
      <c r="P14" s="3">
        <v>1.45455</v>
      </c>
      <c r="Q14">
        <v>45</v>
      </c>
      <c r="R14" s="3">
        <v>2.0454500000000002</v>
      </c>
      <c r="S14" s="5">
        <v>79.045500000000004</v>
      </c>
      <c r="T14">
        <v>9</v>
      </c>
      <c r="U14" s="7">
        <v>0.40909099999999998</v>
      </c>
      <c r="V14">
        <v>1</v>
      </c>
      <c r="X14">
        <v>16</v>
      </c>
      <c r="Y14">
        <v>29</v>
      </c>
      <c r="Z14" s="3">
        <v>1.8125</v>
      </c>
      <c r="AA14" s="5">
        <v>67.5625</v>
      </c>
      <c r="AB14">
        <v>3</v>
      </c>
      <c r="AC14">
        <v>2</v>
      </c>
      <c r="AD14" s="9">
        <v>1.53535</v>
      </c>
      <c r="AE14">
        <v>1</v>
      </c>
      <c r="AF14">
        <v>1</v>
      </c>
      <c r="AG14">
        <v>0</v>
      </c>
      <c r="AH14" s="3">
        <v>1</v>
      </c>
      <c r="AI14" s="5">
        <v>54</v>
      </c>
      <c r="AJ14">
        <v>0</v>
      </c>
    </row>
    <row r="15" spans="1:36">
      <c r="A15" t="s">
        <v>70</v>
      </c>
      <c r="B15">
        <v>10</v>
      </c>
      <c r="C15">
        <v>9</v>
      </c>
      <c r="D15">
        <v>24</v>
      </c>
      <c r="E15" s="3">
        <v>2.6666699999999999</v>
      </c>
      <c r="F15">
        <v>38</v>
      </c>
      <c r="G15" s="3">
        <v>4.2222200000000001</v>
      </c>
      <c r="H15">
        <v>5</v>
      </c>
      <c r="I15">
        <v>8</v>
      </c>
      <c r="J15">
        <v>2</v>
      </c>
      <c r="K15">
        <v>4</v>
      </c>
      <c r="M15">
        <v>18</v>
      </c>
      <c r="N15">
        <f t="shared" si="0"/>
        <v>0</v>
      </c>
      <c r="O15">
        <v>24</v>
      </c>
      <c r="P15" s="3">
        <v>1.3333299999999999</v>
      </c>
      <c r="Q15">
        <v>38</v>
      </c>
      <c r="R15" s="3">
        <v>2.11111</v>
      </c>
      <c r="S15" s="5">
        <v>81.722200000000001</v>
      </c>
      <c r="T15">
        <v>5</v>
      </c>
      <c r="U15" s="7">
        <v>0.27777800000000002</v>
      </c>
      <c r="V15">
        <v>1</v>
      </c>
      <c r="X15">
        <v>11</v>
      </c>
      <c r="Y15">
        <v>21</v>
      </c>
      <c r="Z15" s="3">
        <v>1.90909</v>
      </c>
      <c r="AA15" s="5">
        <v>63.363599999999998</v>
      </c>
      <c r="AB15">
        <v>1</v>
      </c>
      <c r="AC15">
        <v>1</v>
      </c>
      <c r="AD15" s="9">
        <v>1.2561199999999999</v>
      </c>
      <c r="AE15">
        <v>5</v>
      </c>
      <c r="AF15">
        <v>11</v>
      </c>
      <c r="AG15">
        <v>1</v>
      </c>
      <c r="AH15" s="3">
        <v>2.2000000000000002</v>
      </c>
      <c r="AI15" s="5">
        <v>66</v>
      </c>
      <c r="AJ15">
        <v>0</v>
      </c>
    </row>
    <row r="16" spans="1:36">
      <c r="A16" t="s">
        <v>71</v>
      </c>
      <c r="B16">
        <v>10</v>
      </c>
      <c r="C16">
        <v>10</v>
      </c>
      <c r="D16">
        <v>24</v>
      </c>
      <c r="E16" s="3">
        <v>2.4</v>
      </c>
      <c r="F16">
        <v>41</v>
      </c>
      <c r="G16" s="3">
        <v>4.0999999999999996</v>
      </c>
      <c r="H16">
        <v>7</v>
      </c>
      <c r="I16">
        <v>5</v>
      </c>
      <c r="J16">
        <v>8</v>
      </c>
      <c r="K16">
        <v>2</v>
      </c>
      <c r="M16">
        <v>20</v>
      </c>
      <c r="N16">
        <f t="shared" si="0"/>
        <v>0</v>
      </c>
      <c r="O16">
        <v>24</v>
      </c>
      <c r="P16" s="3">
        <v>1.2</v>
      </c>
      <c r="Q16">
        <v>41</v>
      </c>
      <c r="R16" s="3">
        <v>2.0499999999999998</v>
      </c>
      <c r="S16" s="5">
        <v>83.1</v>
      </c>
      <c r="T16">
        <v>7</v>
      </c>
      <c r="U16" s="7">
        <v>0.35</v>
      </c>
      <c r="V16">
        <v>2</v>
      </c>
      <c r="X16">
        <v>18</v>
      </c>
      <c r="Y16">
        <v>34</v>
      </c>
      <c r="Z16" s="3">
        <v>1.88889</v>
      </c>
      <c r="AA16" s="5">
        <v>75.722200000000001</v>
      </c>
      <c r="AB16">
        <v>6</v>
      </c>
      <c r="AC16">
        <v>2</v>
      </c>
      <c r="AD16" s="9">
        <v>2.0971600000000001</v>
      </c>
      <c r="AE16">
        <v>11</v>
      </c>
      <c r="AF16">
        <v>22</v>
      </c>
      <c r="AG16">
        <v>3</v>
      </c>
      <c r="AH16" s="3">
        <v>2</v>
      </c>
      <c r="AI16" s="5">
        <v>73.7273</v>
      </c>
      <c r="AJ16">
        <v>0</v>
      </c>
    </row>
    <row r="17" spans="1:36">
      <c r="A17" t="s">
        <v>56</v>
      </c>
      <c r="B17">
        <v>10</v>
      </c>
      <c r="C17">
        <v>16</v>
      </c>
      <c r="D17">
        <v>36</v>
      </c>
      <c r="E17" s="3">
        <v>2.25</v>
      </c>
      <c r="F17">
        <v>59</v>
      </c>
      <c r="G17" s="3">
        <v>3.6875</v>
      </c>
      <c r="H17">
        <v>7</v>
      </c>
      <c r="I17">
        <v>12</v>
      </c>
      <c r="J17">
        <v>12</v>
      </c>
      <c r="K17">
        <v>10</v>
      </c>
      <c r="M17">
        <v>32</v>
      </c>
      <c r="N17">
        <f t="shared" si="0"/>
        <v>0</v>
      </c>
      <c r="O17">
        <v>36</v>
      </c>
      <c r="P17" s="3">
        <v>1.125</v>
      </c>
      <c r="Q17">
        <v>59</v>
      </c>
      <c r="R17" s="3">
        <v>1.84375</v>
      </c>
      <c r="S17" s="5">
        <v>74.281199999999998</v>
      </c>
      <c r="T17">
        <v>7</v>
      </c>
      <c r="U17" s="7">
        <v>0.21875</v>
      </c>
      <c r="V17">
        <v>2</v>
      </c>
      <c r="X17">
        <v>28</v>
      </c>
      <c r="Y17">
        <v>51</v>
      </c>
      <c r="Z17" s="3">
        <v>1.8214300000000001</v>
      </c>
      <c r="AA17" s="5">
        <v>64.678600000000003</v>
      </c>
      <c r="AB17">
        <v>6</v>
      </c>
      <c r="AC17">
        <v>1</v>
      </c>
      <c r="AD17" s="9">
        <v>1.8487199999999999</v>
      </c>
      <c r="AE17">
        <v>17</v>
      </c>
      <c r="AF17">
        <v>31</v>
      </c>
      <c r="AG17">
        <v>2</v>
      </c>
      <c r="AH17" s="3">
        <v>1.8235300000000001</v>
      </c>
      <c r="AI17" s="5">
        <v>65.235299999999995</v>
      </c>
      <c r="AJ17">
        <v>1</v>
      </c>
    </row>
    <row r="18" spans="1:36">
      <c r="A18" t="s">
        <v>42</v>
      </c>
      <c r="B18">
        <v>10</v>
      </c>
      <c r="C18">
        <v>17</v>
      </c>
      <c r="D18">
        <v>34</v>
      </c>
      <c r="E18" s="3">
        <v>2</v>
      </c>
      <c r="F18">
        <v>63</v>
      </c>
      <c r="G18" s="3">
        <v>3.7058800000000001</v>
      </c>
      <c r="H18">
        <v>7</v>
      </c>
      <c r="I18">
        <v>14</v>
      </c>
      <c r="J18">
        <v>14</v>
      </c>
      <c r="K18">
        <v>12</v>
      </c>
      <c r="M18">
        <v>34</v>
      </c>
      <c r="N18">
        <f t="shared" si="0"/>
        <v>0</v>
      </c>
      <c r="O18">
        <v>34</v>
      </c>
      <c r="P18" s="3">
        <v>1</v>
      </c>
      <c r="Q18">
        <v>63</v>
      </c>
      <c r="R18" s="3">
        <v>1.85294</v>
      </c>
      <c r="S18" s="5">
        <v>74.852900000000005</v>
      </c>
      <c r="T18">
        <v>7</v>
      </c>
      <c r="U18" s="7">
        <v>0.20588200000000001</v>
      </c>
      <c r="V18">
        <v>1</v>
      </c>
      <c r="X18">
        <v>31</v>
      </c>
      <c r="Y18">
        <v>52</v>
      </c>
      <c r="Z18" s="3">
        <v>1.6774199999999999</v>
      </c>
      <c r="AA18" s="5">
        <v>64.677400000000006</v>
      </c>
      <c r="AB18">
        <v>5</v>
      </c>
      <c r="AC18">
        <v>3</v>
      </c>
      <c r="AD18" s="9">
        <v>1.92794</v>
      </c>
      <c r="AE18">
        <v>18</v>
      </c>
      <c r="AF18">
        <v>23</v>
      </c>
      <c r="AG18">
        <v>1</v>
      </c>
      <c r="AH18" s="3">
        <v>1.2777799999999999</v>
      </c>
      <c r="AI18" s="5">
        <v>54.833300000000001</v>
      </c>
      <c r="AJ18">
        <v>3</v>
      </c>
    </row>
    <row r="19" spans="1:36">
      <c r="A19" t="s">
        <v>45</v>
      </c>
      <c r="B19">
        <v>10</v>
      </c>
      <c r="C19">
        <v>11</v>
      </c>
      <c r="D19">
        <v>17</v>
      </c>
      <c r="E19" s="3">
        <v>1.54545</v>
      </c>
      <c r="F19">
        <v>36</v>
      </c>
      <c r="G19" s="3">
        <v>3.2727300000000001</v>
      </c>
      <c r="H19">
        <v>2</v>
      </c>
      <c r="I19">
        <v>6</v>
      </c>
      <c r="J19">
        <v>7</v>
      </c>
      <c r="K19">
        <v>8</v>
      </c>
      <c r="M19">
        <v>22</v>
      </c>
      <c r="N19">
        <f t="shared" si="0"/>
        <v>0</v>
      </c>
      <c r="O19">
        <v>17</v>
      </c>
      <c r="P19" s="3">
        <v>0.77272700000000005</v>
      </c>
      <c r="Q19">
        <v>36</v>
      </c>
      <c r="R19" s="3">
        <v>1.63636</v>
      </c>
      <c r="S19" s="5">
        <v>65.2273</v>
      </c>
      <c r="T19">
        <v>2</v>
      </c>
      <c r="U19" s="7">
        <v>9.0909100000000007E-2</v>
      </c>
      <c r="V19">
        <v>1</v>
      </c>
      <c r="X19">
        <v>18</v>
      </c>
      <c r="Y19">
        <v>36</v>
      </c>
      <c r="Z19" s="3">
        <v>2</v>
      </c>
      <c r="AA19" s="5">
        <v>70.611099999999993</v>
      </c>
      <c r="AB19">
        <v>5</v>
      </c>
      <c r="AC19">
        <v>0</v>
      </c>
      <c r="AD19" s="9">
        <v>1.71502</v>
      </c>
      <c r="AE19">
        <v>7</v>
      </c>
      <c r="AF19">
        <v>13</v>
      </c>
      <c r="AG19">
        <v>2</v>
      </c>
      <c r="AH19" s="3">
        <v>1.85714</v>
      </c>
      <c r="AI19" s="5">
        <v>69.714299999999994</v>
      </c>
      <c r="AJ19">
        <v>0</v>
      </c>
    </row>
    <row r="20" spans="1:36">
      <c r="A20" s="10">
        <v>726</v>
      </c>
      <c r="B20">
        <v>10</v>
      </c>
      <c r="C20">
        <v>4</v>
      </c>
      <c r="D20">
        <v>6</v>
      </c>
      <c r="E20" s="3">
        <v>1.5</v>
      </c>
      <c r="F20">
        <v>14</v>
      </c>
      <c r="G20" s="3">
        <v>3.5</v>
      </c>
      <c r="H20">
        <v>2</v>
      </c>
      <c r="I20">
        <v>2</v>
      </c>
      <c r="J20">
        <v>3</v>
      </c>
      <c r="K20">
        <v>0</v>
      </c>
      <c r="M20">
        <v>8</v>
      </c>
      <c r="N20">
        <f t="shared" si="0"/>
        <v>0</v>
      </c>
      <c r="O20">
        <v>6</v>
      </c>
      <c r="P20" s="3">
        <v>0.75</v>
      </c>
      <c r="Q20">
        <v>14</v>
      </c>
      <c r="R20" s="3">
        <v>1.75</v>
      </c>
      <c r="S20" s="5">
        <v>76.125</v>
      </c>
      <c r="T20">
        <v>2</v>
      </c>
      <c r="U20" s="7">
        <v>0.25</v>
      </c>
      <c r="V20">
        <v>0</v>
      </c>
      <c r="X20">
        <v>7</v>
      </c>
      <c r="Y20">
        <v>14</v>
      </c>
      <c r="Z20" s="3">
        <v>2</v>
      </c>
      <c r="AA20" s="5">
        <v>78.142899999999997</v>
      </c>
      <c r="AB20">
        <v>2</v>
      </c>
      <c r="AC20">
        <v>0</v>
      </c>
      <c r="AD20" s="9">
        <v>1.96071</v>
      </c>
      <c r="AE20">
        <v>4</v>
      </c>
      <c r="AF20">
        <v>8</v>
      </c>
      <c r="AG20">
        <v>1</v>
      </c>
      <c r="AH20" s="3">
        <v>2</v>
      </c>
      <c r="AI20" s="5">
        <v>70.25</v>
      </c>
      <c r="AJ20">
        <v>0</v>
      </c>
    </row>
    <row r="21" spans="1:36">
      <c r="A21" t="s">
        <v>57</v>
      </c>
      <c r="B21">
        <v>10</v>
      </c>
      <c r="C21">
        <v>16</v>
      </c>
      <c r="D21">
        <v>20</v>
      </c>
      <c r="E21" s="3">
        <v>1.25</v>
      </c>
      <c r="F21">
        <v>44</v>
      </c>
      <c r="G21" s="3">
        <v>2.75</v>
      </c>
      <c r="H21">
        <v>2</v>
      </c>
      <c r="I21">
        <v>13</v>
      </c>
      <c r="J21">
        <v>11</v>
      </c>
      <c r="K21">
        <v>11</v>
      </c>
      <c r="M21">
        <v>28</v>
      </c>
      <c r="N21">
        <f t="shared" si="0"/>
        <v>4</v>
      </c>
      <c r="O21">
        <v>20</v>
      </c>
      <c r="P21" s="3">
        <v>0.71428599999999998</v>
      </c>
      <c r="Q21">
        <v>44</v>
      </c>
      <c r="R21" s="3">
        <v>1.5714300000000001</v>
      </c>
      <c r="S21" s="5">
        <v>67.607100000000003</v>
      </c>
      <c r="T21">
        <v>2</v>
      </c>
      <c r="U21" s="7">
        <v>7.1428599999999995E-2</v>
      </c>
      <c r="V21">
        <v>0</v>
      </c>
      <c r="X21">
        <v>27</v>
      </c>
      <c r="Y21">
        <v>52</v>
      </c>
      <c r="Z21" s="3">
        <v>1.9259299999999999</v>
      </c>
      <c r="AA21" s="5">
        <v>71.851900000000001</v>
      </c>
      <c r="AB21">
        <v>6</v>
      </c>
      <c r="AC21">
        <v>1</v>
      </c>
      <c r="AD21" s="9">
        <v>1.7855099999999999</v>
      </c>
      <c r="AE21">
        <v>14</v>
      </c>
      <c r="AF21">
        <v>24</v>
      </c>
      <c r="AG21">
        <v>0</v>
      </c>
      <c r="AH21" s="3">
        <v>1.7142900000000001</v>
      </c>
      <c r="AI21" s="5">
        <v>66.857100000000003</v>
      </c>
      <c r="AJ21">
        <v>0</v>
      </c>
    </row>
    <row r="23" spans="1:36">
      <c r="A23" t="s">
        <v>41</v>
      </c>
      <c r="B23">
        <v>9</v>
      </c>
      <c r="C23">
        <v>3</v>
      </c>
      <c r="D23">
        <v>15</v>
      </c>
      <c r="E23" s="3">
        <v>5</v>
      </c>
      <c r="F23">
        <v>16</v>
      </c>
      <c r="G23" s="3">
        <v>5.3333300000000001</v>
      </c>
      <c r="H23">
        <v>5</v>
      </c>
      <c r="I23">
        <v>0</v>
      </c>
      <c r="J23">
        <v>5</v>
      </c>
      <c r="K23">
        <v>0</v>
      </c>
      <c r="M23">
        <v>6</v>
      </c>
      <c r="N23">
        <f t="shared" si="0"/>
        <v>0</v>
      </c>
      <c r="O23">
        <v>15</v>
      </c>
      <c r="P23" s="3">
        <v>2.5</v>
      </c>
      <c r="Q23">
        <v>16</v>
      </c>
      <c r="R23" s="3">
        <v>2.6666699999999999</v>
      </c>
      <c r="S23" s="5">
        <v>91.166700000000006</v>
      </c>
      <c r="T23">
        <v>5</v>
      </c>
      <c r="U23" s="7">
        <v>0.83333299999999999</v>
      </c>
      <c r="V23">
        <v>0</v>
      </c>
      <c r="X23">
        <v>8</v>
      </c>
      <c r="Y23">
        <v>18</v>
      </c>
      <c r="Z23" s="3">
        <v>2.25</v>
      </c>
      <c r="AA23" s="5">
        <v>86.625</v>
      </c>
      <c r="AB23">
        <v>3</v>
      </c>
      <c r="AC23">
        <v>0</v>
      </c>
      <c r="AD23" s="9">
        <v>2.8218399999999999</v>
      </c>
      <c r="AE23">
        <v>6</v>
      </c>
      <c r="AF23">
        <v>14</v>
      </c>
      <c r="AG23">
        <v>3</v>
      </c>
      <c r="AH23" s="3">
        <v>2.3333300000000001</v>
      </c>
      <c r="AI23" s="5">
        <v>86.5</v>
      </c>
      <c r="AJ23">
        <v>0</v>
      </c>
    </row>
    <row r="24" spans="1:36">
      <c r="A24" t="s">
        <v>74</v>
      </c>
      <c r="B24">
        <v>9</v>
      </c>
      <c r="C24">
        <v>1</v>
      </c>
      <c r="D24">
        <v>5</v>
      </c>
      <c r="E24" s="3">
        <v>5</v>
      </c>
      <c r="F24">
        <v>5</v>
      </c>
      <c r="G24" s="3">
        <v>5</v>
      </c>
      <c r="H24">
        <v>1</v>
      </c>
      <c r="I24">
        <v>0</v>
      </c>
      <c r="J24">
        <v>0</v>
      </c>
      <c r="K24">
        <v>0</v>
      </c>
      <c r="M24">
        <v>2</v>
      </c>
      <c r="N24">
        <f t="shared" si="0"/>
        <v>0</v>
      </c>
      <c r="O24">
        <v>5</v>
      </c>
      <c r="P24" s="3">
        <v>2.5</v>
      </c>
      <c r="Q24">
        <v>5</v>
      </c>
      <c r="R24" s="3">
        <v>2.5</v>
      </c>
      <c r="S24" s="5">
        <v>93.5</v>
      </c>
      <c r="T24">
        <v>1</v>
      </c>
      <c r="U24" s="7">
        <v>0.5</v>
      </c>
      <c r="V24">
        <v>0</v>
      </c>
      <c r="X24">
        <v>1</v>
      </c>
      <c r="Y24">
        <v>3</v>
      </c>
      <c r="Z24" s="3">
        <v>3</v>
      </c>
      <c r="AA24" s="5">
        <v>100</v>
      </c>
      <c r="AB24">
        <v>1</v>
      </c>
      <c r="AC24">
        <v>0</v>
      </c>
      <c r="AD24" s="9">
        <v>1.0294099999999999</v>
      </c>
      <c r="AE24">
        <v>1</v>
      </c>
      <c r="AF24">
        <v>3</v>
      </c>
      <c r="AG24">
        <v>1</v>
      </c>
      <c r="AH24" s="3">
        <v>3</v>
      </c>
      <c r="AI24" s="5">
        <v>100</v>
      </c>
      <c r="AJ24">
        <v>0</v>
      </c>
    </row>
    <row r="25" spans="1:36">
      <c r="A25" t="s">
        <v>66</v>
      </c>
      <c r="B25">
        <v>9</v>
      </c>
      <c r="C25">
        <v>20</v>
      </c>
      <c r="D25">
        <v>90</v>
      </c>
      <c r="E25" s="3">
        <v>4.5</v>
      </c>
      <c r="F25">
        <v>102</v>
      </c>
      <c r="G25" s="3">
        <v>5.0999999999999996</v>
      </c>
      <c r="H25">
        <v>30</v>
      </c>
      <c r="I25">
        <v>12</v>
      </c>
      <c r="J25">
        <v>23</v>
      </c>
      <c r="K25">
        <v>0</v>
      </c>
      <c r="M25">
        <v>40</v>
      </c>
      <c r="N25">
        <f t="shared" si="0"/>
        <v>0</v>
      </c>
      <c r="O25">
        <v>90</v>
      </c>
      <c r="P25" s="3">
        <v>2.25</v>
      </c>
      <c r="Q25">
        <v>102</v>
      </c>
      <c r="R25" s="3">
        <v>2.5499999999999998</v>
      </c>
      <c r="S25" s="5">
        <v>92.95</v>
      </c>
      <c r="T25">
        <v>30</v>
      </c>
      <c r="U25" s="7">
        <v>0.75</v>
      </c>
      <c r="V25">
        <v>0</v>
      </c>
      <c r="X25">
        <v>42</v>
      </c>
      <c r="Y25">
        <v>74</v>
      </c>
      <c r="Z25" s="3">
        <v>1.7619</v>
      </c>
      <c r="AA25" s="5">
        <v>69.738100000000003</v>
      </c>
      <c r="AB25">
        <v>11</v>
      </c>
      <c r="AC25">
        <v>4</v>
      </c>
      <c r="AD25" s="9">
        <v>1.99716</v>
      </c>
      <c r="AE25">
        <v>36</v>
      </c>
      <c r="AF25">
        <v>69</v>
      </c>
      <c r="AG25">
        <v>11</v>
      </c>
      <c r="AH25" s="3">
        <v>1.9166700000000001</v>
      </c>
      <c r="AI25" s="5">
        <v>75.666700000000006</v>
      </c>
      <c r="AJ25">
        <v>2</v>
      </c>
    </row>
    <row r="26" spans="1:36">
      <c r="A26" t="s">
        <v>43</v>
      </c>
      <c r="B26">
        <v>9</v>
      </c>
      <c r="C26">
        <v>11</v>
      </c>
      <c r="D26">
        <v>44</v>
      </c>
      <c r="E26" s="3">
        <v>4</v>
      </c>
      <c r="F26">
        <v>56</v>
      </c>
      <c r="G26" s="3">
        <v>5.09091</v>
      </c>
      <c r="H26">
        <v>15</v>
      </c>
      <c r="I26">
        <v>6</v>
      </c>
      <c r="J26">
        <v>3</v>
      </c>
      <c r="K26">
        <v>5</v>
      </c>
      <c r="M26">
        <v>22</v>
      </c>
      <c r="N26">
        <f t="shared" si="0"/>
        <v>0</v>
      </c>
      <c r="O26">
        <v>44</v>
      </c>
      <c r="P26" s="3">
        <v>2</v>
      </c>
      <c r="Q26">
        <v>56</v>
      </c>
      <c r="R26" s="3">
        <v>2.5454500000000002</v>
      </c>
      <c r="S26" s="5">
        <v>92.545500000000004</v>
      </c>
      <c r="T26">
        <v>15</v>
      </c>
      <c r="U26" s="7">
        <v>0.68181800000000004</v>
      </c>
      <c r="V26">
        <v>1</v>
      </c>
      <c r="X26">
        <v>14</v>
      </c>
      <c r="Y26">
        <v>33</v>
      </c>
      <c r="Z26" s="3">
        <v>2.3571399999999998</v>
      </c>
      <c r="AA26" s="5">
        <v>80.928600000000003</v>
      </c>
      <c r="AB26">
        <v>6</v>
      </c>
      <c r="AC26">
        <v>0</v>
      </c>
      <c r="AD26" s="9">
        <v>1.3386</v>
      </c>
      <c r="AE26">
        <v>10</v>
      </c>
      <c r="AF26">
        <v>23</v>
      </c>
      <c r="AG26">
        <v>4</v>
      </c>
      <c r="AH26" s="3">
        <v>2.2999999999999998</v>
      </c>
      <c r="AI26" s="5">
        <v>76.3</v>
      </c>
      <c r="AJ26">
        <v>0</v>
      </c>
    </row>
    <row r="27" spans="1:36">
      <c r="A27" t="s">
        <v>75</v>
      </c>
      <c r="B27">
        <v>9</v>
      </c>
      <c r="C27">
        <v>12</v>
      </c>
      <c r="D27">
        <v>44</v>
      </c>
      <c r="E27" s="3">
        <v>3.6666699999999999</v>
      </c>
      <c r="F27">
        <v>60</v>
      </c>
      <c r="G27" s="3">
        <v>5</v>
      </c>
      <c r="H27">
        <v>17</v>
      </c>
      <c r="I27">
        <v>7</v>
      </c>
      <c r="J27">
        <v>6</v>
      </c>
      <c r="K27">
        <v>0</v>
      </c>
      <c r="M27">
        <v>24</v>
      </c>
      <c r="N27">
        <f t="shared" si="0"/>
        <v>0</v>
      </c>
      <c r="O27">
        <v>44</v>
      </c>
      <c r="P27" s="3">
        <v>1.8333299999999999</v>
      </c>
      <c r="Q27">
        <v>60</v>
      </c>
      <c r="R27" s="3">
        <v>2.5</v>
      </c>
      <c r="S27" s="5">
        <v>88</v>
      </c>
      <c r="T27">
        <v>17</v>
      </c>
      <c r="U27" s="7">
        <v>0.70833299999999999</v>
      </c>
      <c r="V27">
        <v>0</v>
      </c>
      <c r="X27">
        <v>18</v>
      </c>
      <c r="Y27">
        <v>38</v>
      </c>
      <c r="Z27" s="3">
        <v>2.11111</v>
      </c>
      <c r="AA27" s="5">
        <v>74.666700000000006</v>
      </c>
      <c r="AB27">
        <v>5</v>
      </c>
      <c r="AC27">
        <v>0</v>
      </c>
      <c r="AD27" s="9">
        <v>1.49265</v>
      </c>
      <c r="AE27">
        <v>18</v>
      </c>
      <c r="AF27">
        <v>38</v>
      </c>
      <c r="AG27">
        <v>5</v>
      </c>
      <c r="AH27" s="3">
        <v>2.11111</v>
      </c>
      <c r="AI27" s="5">
        <v>74.666700000000006</v>
      </c>
      <c r="AJ27">
        <v>0</v>
      </c>
    </row>
    <row r="28" spans="1:36">
      <c r="A28" t="s">
        <v>60</v>
      </c>
      <c r="B28">
        <v>9</v>
      </c>
      <c r="C28">
        <v>20</v>
      </c>
      <c r="D28">
        <v>71</v>
      </c>
      <c r="E28" s="3">
        <v>3.55</v>
      </c>
      <c r="F28">
        <v>95</v>
      </c>
      <c r="G28" s="3">
        <v>4.75</v>
      </c>
      <c r="H28">
        <v>22</v>
      </c>
      <c r="I28">
        <v>10</v>
      </c>
      <c r="J28">
        <v>9</v>
      </c>
      <c r="K28">
        <v>10</v>
      </c>
      <c r="M28">
        <v>40</v>
      </c>
      <c r="N28">
        <f t="shared" si="0"/>
        <v>0</v>
      </c>
      <c r="O28">
        <v>71</v>
      </c>
      <c r="P28" s="3">
        <v>1.7749999999999999</v>
      </c>
      <c r="Q28">
        <v>95</v>
      </c>
      <c r="R28" s="3">
        <v>2.375</v>
      </c>
      <c r="S28" s="5">
        <v>88.9</v>
      </c>
      <c r="T28">
        <v>22</v>
      </c>
      <c r="U28" s="7">
        <v>0.55000000000000004</v>
      </c>
      <c r="V28">
        <v>5</v>
      </c>
      <c r="X28">
        <v>29</v>
      </c>
      <c r="Y28">
        <v>60</v>
      </c>
      <c r="Z28" s="3">
        <v>2.0689700000000002</v>
      </c>
      <c r="AA28" s="5">
        <v>76.137900000000002</v>
      </c>
      <c r="AB28">
        <v>10</v>
      </c>
      <c r="AC28">
        <v>0</v>
      </c>
      <c r="AD28" s="9">
        <v>1.4694400000000001</v>
      </c>
      <c r="AE28">
        <v>19</v>
      </c>
      <c r="AF28">
        <v>41</v>
      </c>
      <c r="AG28">
        <v>8</v>
      </c>
      <c r="AH28" s="3">
        <v>2.1578900000000001</v>
      </c>
      <c r="AI28" s="5">
        <v>79.736800000000002</v>
      </c>
      <c r="AJ28">
        <v>0</v>
      </c>
    </row>
    <row r="29" spans="1:36">
      <c r="A29" t="s">
        <v>62</v>
      </c>
      <c r="B29">
        <v>9</v>
      </c>
      <c r="C29">
        <v>11</v>
      </c>
      <c r="D29">
        <v>39</v>
      </c>
      <c r="E29" s="3">
        <v>3.5454500000000002</v>
      </c>
      <c r="F29">
        <v>54</v>
      </c>
      <c r="G29" s="3">
        <v>4.90909</v>
      </c>
      <c r="H29">
        <v>13</v>
      </c>
      <c r="I29">
        <v>7</v>
      </c>
      <c r="J29">
        <v>7</v>
      </c>
      <c r="K29">
        <v>1</v>
      </c>
      <c r="M29">
        <v>22</v>
      </c>
      <c r="N29">
        <f t="shared" si="0"/>
        <v>0</v>
      </c>
      <c r="O29">
        <v>39</v>
      </c>
      <c r="P29" s="3">
        <v>1.7727299999999999</v>
      </c>
      <c r="Q29">
        <v>54</v>
      </c>
      <c r="R29" s="3">
        <v>2.4545499999999998</v>
      </c>
      <c r="S29" s="5">
        <v>93.2273</v>
      </c>
      <c r="T29">
        <v>13</v>
      </c>
      <c r="U29" s="7">
        <v>0.59090900000000002</v>
      </c>
      <c r="V29">
        <v>1</v>
      </c>
      <c r="X29">
        <v>18</v>
      </c>
      <c r="Y29">
        <v>34</v>
      </c>
      <c r="Z29" s="3">
        <v>1.88889</v>
      </c>
      <c r="AA29" s="5">
        <v>74.833299999999994</v>
      </c>
      <c r="AB29">
        <v>4</v>
      </c>
      <c r="AC29">
        <v>1</v>
      </c>
      <c r="AD29" s="9">
        <v>1.61517</v>
      </c>
      <c r="AE29">
        <v>15</v>
      </c>
      <c r="AF29">
        <v>30</v>
      </c>
      <c r="AG29">
        <v>4</v>
      </c>
      <c r="AH29" s="3">
        <v>2</v>
      </c>
      <c r="AI29" s="5">
        <v>77.133300000000006</v>
      </c>
      <c r="AJ29">
        <v>1</v>
      </c>
    </row>
    <row r="30" spans="1:36">
      <c r="A30" t="s">
        <v>36</v>
      </c>
      <c r="B30">
        <v>9</v>
      </c>
      <c r="C30">
        <v>19</v>
      </c>
      <c r="D30">
        <v>61</v>
      </c>
      <c r="E30" s="3">
        <v>3.2105299999999999</v>
      </c>
      <c r="F30">
        <v>92</v>
      </c>
      <c r="G30" s="3">
        <v>4.8421099999999999</v>
      </c>
      <c r="H30">
        <v>22</v>
      </c>
      <c r="I30">
        <v>11</v>
      </c>
      <c r="J30">
        <v>12</v>
      </c>
      <c r="K30">
        <v>7</v>
      </c>
      <c r="M30">
        <v>38</v>
      </c>
      <c r="N30">
        <f t="shared" si="0"/>
        <v>0</v>
      </c>
      <c r="O30">
        <v>61</v>
      </c>
      <c r="P30" s="3">
        <v>1.6052599999999999</v>
      </c>
      <c r="Q30">
        <v>92</v>
      </c>
      <c r="R30" s="3">
        <v>2.4210500000000001</v>
      </c>
      <c r="S30" s="5">
        <v>88.289500000000004</v>
      </c>
      <c r="T30">
        <v>22</v>
      </c>
      <c r="U30" s="7">
        <v>0.57894699999999999</v>
      </c>
      <c r="V30">
        <v>1</v>
      </c>
      <c r="X30">
        <v>31</v>
      </c>
      <c r="Y30">
        <v>60</v>
      </c>
      <c r="Z30" s="3">
        <v>1.9354800000000001</v>
      </c>
      <c r="AA30" s="5">
        <v>76.129000000000005</v>
      </c>
      <c r="AB30">
        <v>8</v>
      </c>
      <c r="AC30">
        <v>3</v>
      </c>
      <c r="AD30" s="9">
        <v>1.73227</v>
      </c>
      <c r="AE30">
        <v>25</v>
      </c>
      <c r="AF30">
        <v>45</v>
      </c>
      <c r="AG30">
        <v>4</v>
      </c>
      <c r="AH30" s="3">
        <v>1.8</v>
      </c>
      <c r="AI30" s="5">
        <v>71.599999999999994</v>
      </c>
      <c r="AJ30">
        <v>3</v>
      </c>
    </row>
    <row r="31" spans="1:36">
      <c r="A31" t="s">
        <v>52</v>
      </c>
      <c r="B31">
        <v>9</v>
      </c>
      <c r="C31">
        <v>15</v>
      </c>
      <c r="D31">
        <v>48</v>
      </c>
      <c r="E31" s="3">
        <v>3.2</v>
      </c>
      <c r="F31">
        <v>68</v>
      </c>
      <c r="G31" s="3">
        <v>4.5333300000000003</v>
      </c>
      <c r="H31">
        <v>16</v>
      </c>
      <c r="I31">
        <v>11</v>
      </c>
      <c r="J31">
        <v>19</v>
      </c>
      <c r="K31">
        <v>0</v>
      </c>
      <c r="M31">
        <v>30</v>
      </c>
      <c r="N31">
        <f t="shared" si="0"/>
        <v>0</v>
      </c>
      <c r="O31">
        <v>48</v>
      </c>
      <c r="P31" s="3">
        <v>1.6</v>
      </c>
      <c r="Q31">
        <v>68</v>
      </c>
      <c r="R31" s="3">
        <v>2.26667</v>
      </c>
      <c r="S31" s="5">
        <v>87.8</v>
      </c>
      <c r="T31">
        <v>16</v>
      </c>
      <c r="U31" s="7">
        <v>0.53333299999999995</v>
      </c>
      <c r="V31">
        <v>3</v>
      </c>
      <c r="X31">
        <v>34</v>
      </c>
      <c r="Y31">
        <v>58</v>
      </c>
      <c r="Z31" s="3">
        <v>1.7058800000000001</v>
      </c>
      <c r="AA31" s="5">
        <v>65.588200000000001</v>
      </c>
      <c r="AB31">
        <v>6</v>
      </c>
      <c r="AC31">
        <v>2</v>
      </c>
      <c r="AD31" s="9">
        <v>2.1388500000000001</v>
      </c>
      <c r="AE31">
        <v>31</v>
      </c>
      <c r="AF31">
        <v>55</v>
      </c>
      <c r="AG31">
        <v>6</v>
      </c>
      <c r="AH31" s="3">
        <v>1.7741899999999999</v>
      </c>
      <c r="AI31" s="5">
        <v>68.225800000000007</v>
      </c>
      <c r="AJ31">
        <v>2</v>
      </c>
    </row>
    <row r="32" spans="1:36">
      <c r="A32" t="s">
        <v>38</v>
      </c>
      <c r="B32">
        <v>9</v>
      </c>
      <c r="C32">
        <v>22</v>
      </c>
      <c r="D32">
        <v>68</v>
      </c>
      <c r="E32" s="3">
        <v>3.09091</v>
      </c>
      <c r="F32">
        <v>102</v>
      </c>
      <c r="G32" s="3">
        <v>4.6363599999999998</v>
      </c>
      <c r="H32">
        <v>22</v>
      </c>
      <c r="I32">
        <v>13</v>
      </c>
      <c r="J32">
        <v>7</v>
      </c>
      <c r="K32">
        <v>5</v>
      </c>
      <c r="M32">
        <v>44</v>
      </c>
      <c r="N32">
        <f t="shared" si="0"/>
        <v>0</v>
      </c>
      <c r="O32">
        <v>68</v>
      </c>
      <c r="P32" s="3">
        <v>1.54545</v>
      </c>
      <c r="Q32">
        <v>102</v>
      </c>
      <c r="R32" s="3">
        <v>2.3181799999999999</v>
      </c>
      <c r="S32" s="5">
        <v>87.545500000000004</v>
      </c>
      <c r="T32">
        <v>22</v>
      </c>
      <c r="U32" s="7">
        <v>0.5</v>
      </c>
      <c r="V32">
        <v>2</v>
      </c>
      <c r="X32">
        <v>29</v>
      </c>
      <c r="Y32">
        <v>63</v>
      </c>
      <c r="Z32" s="3">
        <v>2.1724100000000002</v>
      </c>
      <c r="AA32" s="5">
        <v>80.655199999999994</v>
      </c>
      <c r="AB32">
        <v>10</v>
      </c>
      <c r="AC32">
        <v>0</v>
      </c>
      <c r="AD32" s="9">
        <v>1.34453</v>
      </c>
      <c r="AE32">
        <v>25</v>
      </c>
      <c r="AF32">
        <v>53</v>
      </c>
      <c r="AG32">
        <v>8</v>
      </c>
      <c r="AH32" s="3">
        <v>2.12</v>
      </c>
      <c r="AI32" s="5">
        <v>78.84</v>
      </c>
      <c r="AJ32">
        <v>0</v>
      </c>
    </row>
    <row r="33" spans="1:36">
      <c r="A33" t="s">
        <v>46</v>
      </c>
      <c r="B33">
        <v>9</v>
      </c>
      <c r="C33">
        <v>7</v>
      </c>
      <c r="D33">
        <v>21</v>
      </c>
      <c r="E33" s="3">
        <v>3</v>
      </c>
      <c r="F33">
        <v>35</v>
      </c>
      <c r="G33" s="3">
        <v>5</v>
      </c>
      <c r="H33">
        <v>9</v>
      </c>
      <c r="I33">
        <v>4</v>
      </c>
      <c r="J33">
        <v>24</v>
      </c>
      <c r="K33">
        <v>0</v>
      </c>
      <c r="M33">
        <v>14</v>
      </c>
      <c r="N33">
        <f t="shared" si="0"/>
        <v>0</v>
      </c>
      <c r="O33">
        <v>21</v>
      </c>
      <c r="P33" s="3">
        <v>1.5</v>
      </c>
      <c r="Q33">
        <v>35</v>
      </c>
      <c r="R33" s="3">
        <v>2.5</v>
      </c>
      <c r="S33" s="5">
        <v>87.214299999999994</v>
      </c>
      <c r="T33">
        <v>9</v>
      </c>
      <c r="U33" s="7">
        <v>0.64285700000000001</v>
      </c>
      <c r="V33">
        <v>0</v>
      </c>
      <c r="X33">
        <v>31</v>
      </c>
      <c r="Y33">
        <v>51</v>
      </c>
      <c r="Z33" s="3">
        <v>1.64516</v>
      </c>
      <c r="AA33" s="5">
        <v>67.096800000000002</v>
      </c>
      <c r="AB33">
        <v>3</v>
      </c>
      <c r="AC33">
        <v>1</v>
      </c>
      <c r="AD33" s="9">
        <v>4.43804</v>
      </c>
      <c r="AE33">
        <v>25</v>
      </c>
      <c r="AF33">
        <v>42</v>
      </c>
      <c r="AG33">
        <v>3</v>
      </c>
      <c r="AH33" s="3">
        <v>1.68</v>
      </c>
      <c r="AI33" s="5">
        <v>71.84</v>
      </c>
      <c r="AJ33">
        <v>1</v>
      </c>
    </row>
    <row r="34" spans="1:36">
      <c r="A34" t="s">
        <v>61</v>
      </c>
      <c r="B34">
        <v>9</v>
      </c>
      <c r="C34">
        <v>16</v>
      </c>
      <c r="D34">
        <v>48</v>
      </c>
      <c r="E34" s="3">
        <v>3</v>
      </c>
      <c r="F34">
        <v>74</v>
      </c>
      <c r="G34" s="3">
        <v>4.625</v>
      </c>
      <c r="H34">
        <v>16</v>
      </c>
      <c r="I34">
        <v>7</v>
      </c>
      <c r="J34">
        <v>13</v>
      </c>
      <c r="K34">
        <v>0</v>
      </c>
      <c r="M34">
        <v>32</v>
      </c>
      <c r="N34">
        <f t="shared" si="0"/>
        <v>0</v>
      </c>
      <c r="O34">
        <v>48</v>
      </c>
      <c r="P34" s="3">
        <v>1.5</v>
      </c>
      <c r="Q34">
        <v>74</v>
      </c>
      <c r="R34" s="3">
        <v>2.3125</v>
      </c>
      <c r="S34" s="5">
        <v>86.1875</v>
      </c>
      <c r="T34">
        <v>16</v>
      </c>
      <c r="U34" s="7">
        <v>0.5</v>
      </c>
      <c r="V34">
        <v>0</v>
      </c>
      <c r="X34">
        <v>29</v>
      </c>
      <c r="Y34">
        <v>62</v>
      </c>
      <c r="Z34" s="3">
        <v>2.1379299999999999</v>
      </c>
      <c r="AA34" s="5">
        <v>78.103399999999993</v>
      </c>
      <c r="AB34">
        <v>9</v>
      </c>
      <c r="AC34">
        <v>0</v>
      </c>
      <c r="AD34" s="9">
        <v>10.2462</v>
      </c>
      <c r="AE34">
        <v>25</v>
      </c>
      <c r="AF34">
        <v>57</v>
      </c>
      <c r="AG34">
        <v>9</v>
      </c>
      <c r="AH34" s="3">
        <v>2.2799999999999998</v>
      </c>
      <c r="AI34" s="5">
        <v>84.68</v>
      </c>
      <c r="AJ34">
        <v>0</v>
      </c>
    </row>
    <row r="35" spans="1:36">
      <c r="A35" t="s">
        <v>40</v>
      </c>
      <c r="B35">
        <v>9</v>
      </c>
      <c r="C35">
        <v>17</v>
      </c>
      <c r="D35">
        <v>50</v>
      </c>
      <c r="E35" s="3">
        <v>2.9411800000000001</v>
      </c>
      <c r="F35">
        <v>76</v>
      </c>
      <c r="G35" s="3">
        <v>4.4705899999999996</v>
      </c>
      <c r="H35">
        <v>16</v>
      </c>
      <c r="I35">
        <v>11</v>
      </c>
      <c r="J35">
        <v>13</v>
      </c>
      <c r="K35">
        <v>7</v>
      </c>
      <c r="M35">
        <v>34</v>
      </c>
      <c r="N35">
        <f t="shared" si="0"/>
        <v>0</v>
      </c>
      <c r="O35">
        <v>50</v>
      </c>
      <c r="P35" s="3">
        <v>1.4705900000000001</v>
      </c>
      <c r="Q35">
        <v>76</v>
      </c>
      <c r="R35" s="3">
        <v>2.23529</v>
      </c>
      <c r="S35" s="5">
        <v>89.852900000000005</v>
      </c>
      <c r="T35">
        <v>16</v>
      </c>
      <c r="U35" s="7">
        <v>0.47058800000000001</v>
      </c>
      <c r="V35">
        <v>2</v>
      </c>
      <c r="X35">
        <v>30</v>
      </c>
      <c r="Y35">
        <v>59</v>
      </c>
      <c r="Z35" s="3">
        <v>1.9666699999999999</v>
      </c>
      <c r="AA35" s="5">
        <v>79.7667</v>
      </c>
      <c r="AB35">
        <v>6</v>
      </c>
      <c r="AC35">
        <v>1</v>
      </c>
      <c r="AD35" s="9">
        <v>1.8797999999999999</v>
      </c>
      <c r="AE35">
        <v>23</v>
      </c>
      <c r="AF35">
        <v>44</v>
      </c>
      <c r="AG35">
        <v>5</v>
      </c>
      <c r="AH35" s="3">
        <v>1.9130400000000001</v>
      </c>
      <c r="AI35" s="5">
        <v>78.565200000000004</v>
      </c>
      <c r="AJ35">
        <v>1</v>
      </c>
    </row>
    <row r="36" spans="1:36">
      <c r="A36" t="s">
        <v>73</v>
      </c>
      <c r="B36">
        <v>9</v>
      </c>
      <c r="C36">
        <v>16</v>
      </c>
      <c r="D36">
        <v>46</v>
      </c>
      <c r="E36" s="3">
        <v>2.875</v>
      </c>
      <c r="F36">
        <v>71</v>
      </c>
      <c r="G36" s="3">
        <v>4.4375</v>
      </c>
      <c r="H36">
        <v>14</v>
      </c>
      <c r="I36">
        <v>9</v>
      </c>
      <c r="J36">
        <v>21</v>
      </c>
      <c r="K36">
        <v>3</v>
      </c>
      <c r="M36">
        <v>32</v>
      </c>
      <c r="N36">
        <f t="shared" si="0"/>
        <v>0</v>
      </c>
      <c r="O36">
        <v>46</v>
      </c>
      <c r="P36" s="3">
        <v>1.4375</v>
      </c>
      <c r="Q36">
        <v>71</v>
      </c>
      <c r="R36" s="3">
        <v>2.21875</v>
      </c>
      <c r="S36" s="5">
        <v>83.218800000000002</v>
      </c>
      <c r="T36">
        <v>14</v>
      </c>
      <c r="U36" s="7">
        <v>0.4375</v>
      </c>
      <c r="V36">
        <v>2</v>
      </c>
      <c r="X36">
        <v>37</v>
      </c>
      <c r="Y36">
        <v>76</v>
      </c>
      <c r="Z36" s="3">
        <v>2.0540500000000002</v>
      </c>
      <c r="AA36" s="5">
        <v>78.135099999999994</v>
      </c>
      <c r="AB36">
        <v>7</v>
      </c>
      <c r="AC36">
        <v>1</v>
      </c>
      <c r="AD36" s="9">
        <v>2.33148</v>
      </c>
      <c r="AE36">
        <v>32</v>
      </c>
      <c r="AF36">
        <v>66</v>
      </c>
      <c r="AG36">
        <v>6</v>
      </c>
      <c r="AH36" s="3">
        <v>2.0625</v>
      </c>
      <c r="AI36" s="5">
        <v>79.1875</v>
      </c>
      <c r="AJ36">
        <v>1</v>
      </c>
    </row>
    <row r="37" spans="1:36">
      <c r="A37" t="s">
        <v>44</v>
      </c>
      <c r="B37">
        <v>9</v>
      </c>
      <c r="C37">
        <v>10</v>
      </c>
      <c r="D37">
        <v>27</v>
      </c>
      <c r="E37" s="3">
        <v>2.7</v>
      </c>
      <c r="F37">
        <v>43</v>
      </c>
      <c r="G37" s="3">
        <v>4.3</v>
      </c>
      <c r="H37">
        <v>10</v>
      </c>
      <c r="I37">
        <v>4</v>
      </c>
      <c r="J37">
        <v>5</v>
      </c>
      <c r="K37">
        <v>6</v>
      </c>
      <c r="M37">
        <v>20</v>
      </c>
      <c r="N37">
        <f t="shared" si="0"/>
        <v>0</v>
      </c>
      <c r="O37">
        <v>27</v>
      </c>
      <c r="P37" s="3">
        <v>1.35</v>
      </c>
      <c r="Q37">
        <v>43</v>
      </c>
      <c r="R37" s="3">
        <v>2.15</v>
      </c>
      <c r="S37" s="5">
        <v>85.75</v>
      </c>
      <c r="T37">
        <v>10</v>
      </c>
      <c r="U37" s="7">
        <v>0.5</v>
      </c>
      <c r="V37">
        <v>1</v>
      </c>
      <c r="X37">
        <v>15</v>
      </c>
      <c r="Y37">
        <v>34</v>
      </c>
      <c r="Z37" s="3">
        <v>2.26667</v>
      </c>
      <c r="AA37" s="5">
        <v>84.333299999999994</v>
      </c>
      <c r="AB37">
        <v>6</v>
      </c>
      <c r="AC37">
        <v>0</v>
      </c>
      <c r="AD37" s="9">
        <v>1.66957</v>
      </c>
      <c r="AE37">
        <v>9</v>
      </c>
      <c r="AF37">
        <v>19</v>
      </c>
      <c r="AG37">
        <v>3</v>
      </c>
      <c r="AH37" s="3">
        <v>2.11111</v>
      </c>
      <c r="AI37" s="5">
        <v>81.888900000000007</v>
      </c>
      <c r="AJ37">
        <v>0</v>
      </c>
    </row>
    <row r="38" spans="1:36">
      <c r="A38" t="s">
        <v>37</v>
      </c>
      <c r="B38">
        <v>9</v>
      </c>
      <c r="C38">
        <v>17</v>
      </c>
      <c r="D38">
        <v>44</v>
      </c>
      <c r="E38" s="3">
        <v>2.5882399999999999</v>
      </c>
      <c r="F38">
        <v>71</v>
      </c>
      <c r="G38" s="3">
        <v>4.1764700000000001</v>
      </c>
      <c r="H38">
        <v>14</v>
      </c>
      <c r="I38">
        <v>7</v>
      </c>
      <c r="J38">
        <v>36</v>
      </c>
      <c r="K38">
        <v>1</v>
      </c>
      <c r="M38">
        <v>34</v>
      </c>
      <c r="N38">
        <f t="shared" si="0"/>
        <v>0</v>
      </c>
      <c r="O38">
        <v>44</v>
      </c>
      <c r="P38" s="3">
        <v>1.2941199999999999</v>
      </c>
      <c r="Q38">
        <v>71</v>
      </c>
      <c r="R38" s="3">
        <v>2.0882399999999999</v>
      </c>
      <c r="S38" s="5">
        <v>83.617599999999996</v>
      </c>
      <c r="T38">
        <v>14</v>
      </c>
      <c r="U38" s="7">
        <v>0.41176499999999999</v>
      </c>
      <c r="V38">
        <v>3</v>
      </c>
      <c r="X38">
        <v>53</v>
      </c>
      <c r="Y38">
        <v>98</v>
      </c>
      <c r="Z38" s="3">
        <v>1.8490599999999999</v>
      </c>
      <c r="AA38" s="5">
        <v>70.433999999999997</v>
      </c>
      <c r="AB38">
        <v>11</v>
      </c>
      <c r="AC38">
        <v>2</v>
      </c>
      <c r="AD38" s="9">
        <v>3.0709300000000002</v>
      </c>
      <c r="AE38">
        <v>42</v>
      </c>
      <c r="AF38">
        <v>83</v>
      </c>
      <c r="AG38">
        <v>10</v>
      </c>
      <c r="AH38" s="3">
        <v>1.9761899999999999</v>
      </c>
      <c r="AI38" s="5">
        <v>78.738100000000003</v>
      </c>
      <c r="AJ38">
        <v>0</v>
      </c>
    </row>
    <row r="39" spans="1:36">
      <c r="A39" t="s">
        <v>55</v>
      </c>
      <c r="B39">
        <v>9</v>
      </c>
      <c r="C39">
        <v>13</v>
      </c>
      <c r="D39">
        <v>33</v>
      </c>
      <c r="E39" s="3">
        <v>2.5384600000000002</v>
      </c>
      <c r="F39">
        <v>58</v>
      </c>
      <c r="G39" s="3">
        <v>4.4615400000000003</v>
      </c>
      <c r="H39">
        <v>11</v>
      </c>
      <c r="I39">
        <v>4</v>
      </c>
      <c r="J39">
        <v>10</v>
      </c>
      <c r="K39">
        <v>1</v>
      </c>
      <c r="M39">
        <v>26</v>
      </c>
      <c r="N39">
        <f t="shared" si="0"/>
        <v>0</v>
      </c>
      <c r="O39">
        <v>33</v>
      </c>
      <c r="P39" s="3">
        <v>1.2692300000000001</v>
      </c>
      <c r="Q39">
        <v>58</v>
      </c>
      <c r="R39" s="3">
        <v>2.2307700000000001</v>
      </c>
      <c r="S39" s="5">
        <v>84.692300000000003</v>
      </c>
      <c r="T39">
        <v>11</v>
      </c>
      <c r="U39" s="7">
        <v>0.42307699999999998</v>
      </c>
      <c r="V39">
        <v>0</v>
      </c>
      <c r="X39">
        <v>23</v>
      </c>
      <c r="Y39">
        <v>46</v>
      </c>
      <c r="Z39" s="3">
        <v>2</v>
      </c>
      <c r="AA39" s="5">
        <v>81.521699999999996</v>
      </c>
      <c r="AB39">
        <v>9</v>
      </c>
      <c r="AC39">
        <v>2</v>
      </c>
      <c r="AD39" s="9">
        <v>1.7613099999999999</v>
      </c>
      <c r="AE39">
        <v>22</v>
      </c>
      <c r="AF39">
        <v>43</v>
      </c>
      <c r="AG39">
        <v>8</v>
      </c>
      <c r="AH39" s="3">
        <v>1.95455</v>
      </c>
      <c r="AI39" s="5">
        <v>80.681799999999996</v>
      </c>
      <c r="AJ39">
        <v>2</v>
      </c>
    </row>
    <row r="40" spans="1:36">
      <c r="A40" t="s">
        <v>53</v>
      </c>
      <c r="B40">
        <v>9</v>
      </c>
      <c r="C40">
        <v>23</v>
      </c>
      <c r="D40">
        <v>57</v>
      </c>
      <c r="E40" s="3">
        <v>2.4782600000000001</v>
      </c>
      <c r="F40">
        <v>108</v>
      </c>
      <c r="G40" s="3">
        <v>4.6956499999999997</v>
      </c>
      <c r="H40">
        <v>19</v>
      </c>
      <c r="I40">
        <v>12</v>
      </c>
      <c r="J40">
        <v>16</v>
      </c>
      <c r="K40">
        <v>2</v>
      </c>
      <c r="M40">
        <v>46</v>
      </c>
      <c r="N40">
        <f t="shared" si="0"/>
        <v>0</v>
      </c>
      <c r="O40">
        <v>57</v>
      </c>
      <c r="P40" s="3">
        <v>1.2391300000000001</v>
      </c>
      <c r="Q40">
        <v>108</v>
      </c>
      <c r="R40" s="3">
        <v>2.3478300000000001</v>
      </c>
      <c r="S40" s="5">
        <v>89.195700000000002</v>
      </c>
      <c r="T40">
        <v>19</v>
      </c>
      <c r="U40" s="7">
        <v>0.41304299999999999</v>
      </c>
      <c r="V40">
        <v>10</v>
      </c>
      <c r="X40">
        <v>39</v>
      </c>
      <c r="Y40">
        <v>80</v>
      </c>
      <c r="Z40" s="3">
        <v>2.0512800000000002</v>
      </c>
      <c r="AA40" s="5">
        <v>76.897400000000005</v>
      </c>
      <c r="AB40">
        <v>11</v>
      </c>
      <c r="AC40">
        <v>1</v>
      </c>
      <c r="AD40" s="9">
        <v>1.6226499999999999</v>
      </c>
      <c r="AE40">
        <v>34</v>
      </c>
      <c r="AF40">
        <v>73</v>
      </c>
      <c r="AG40">
        <v>11</v>
      </c>
      <c r="AH40" s="3">
        <v>2.1470600000000002</v>
      </c>
      <c r="AI40" s="5">
        <v>82.264700000000005</v>
      </c>
      <c r="AJ40">
        <v>1</v>
      </c>
    </row>
    <row r="41" spans="1:36">
      <c r="A41" t="s">
        <v>39</v>
      </c>
      <c r="B41">
        <v>9</v>
      </c>
      <c r="C41">
        <v>17</v>
      </c>
      <c r="D41">
        <v>42</v>
      </c>
      <c r="E41" s="3">
        <v>2.4705900000000001</v>
      </c>
      <c r="F41">
        <v>80</v>
      </c>
      <c r="G41" s="3">
        <v>4.7058799999999996</v>
      </c>
      <c r="H41">
        <v>14</v>
      </c>
      <c r="I41">
        <v>10</v>
      </c>
      <c r="J41">
        <v>17</v>
      </c>
      <c r="K41">
        <v>2</v>
      </c>
      <c r="M41">
        <v>34</v>
      </c>
      <c r="N41">
        <f t="shared" si="0"/>
        <v>0</v>
      </c>
      <c r="O41">
        <v>42</v>
      </c>
      <c r="P41" s="3">
        <v>1.23529</v>
      </c>
      <c r="Q41">
        <v>80</v>
      </c>
      <c r="R41" s="3">
        <v>2.3529399999999998</v>
      </c>
      <c r="S41" s="5">
        <v>87.088200000000001</v>
      </c>
      <c r="T41">
        <v>14</v>
      </c>
      <c r="U41" s="7">
        <v>0.41176499999999999</v>
      </c>
      <c r="V41">
        <v>1</v>
      </c>
      <c r="X41">
        <v>34</v>
      </c>
      <c r="Y41">
        <v>62</v>
      </c>
      <c r="Z41" s="3">
        <v>1.8235300000000001</v>
      </c>
      <c r="AA41" s="5">
        <v>73.2941</v>
      </c>
      <c r="AB41">
        <v>8</v>
      </c>
      <c r="AC41">
        <v>2</v>
      </c>
      <c r="AD41" s="9">
        <v>2.0185</v>
      </c>
      <c r="AE41">
        <v>32</v>
      </c>
      <c r="AF41">
        <v>57</v>
      </c>
      <c r="AG41">
        <v>7</v>
      </c>
      <c r="AH41" s="3">
        <v>1.78125</v>
      </c>
      <c r="AI41" s="5">
        <v>72.3125</v>
      </c>
      <c r="AJ41">
        <v>2</v>
      </c>
    </row>
    <row r="42" spans="1:36">
      <c r="A42" t="s">
        <v>35</v>
      </c>
      <c r="B42">
        <v>9</v>
      </c>
      <c r="C42">
        <v>16</v>
      </c>
      <c r="D42">
        <v>39</v>
      </c>
      <c r="E42" s="3">
        <v>2.4375</v>
      </c>
      <c r="F42">
        <v>65</v>
      </c>
      <c r="G42" s="3">
        <v>4.0625</v>
      </c>
      <c r="H42">
        <v>11</v>
      </c>
      <c r="I42">
        <v>6</v>
      </c>
      <c r="J42">
        <v>10</v>
      </c>
      <c r="K42">
        <v>10</v>
      </c>
      <c r="M42">
        <v>31</v>
      </c>
      <c r="N42">
        <f t="shared" si="0"/>
        <v>1</v>
      </c>
      <c r="O42">
        <v>39</v>
      </c>
      <c r="P42" s="3">
        <v>1.25806</v>
      </c>
      <c r="Q42">
        <v>65</v>
      </c>
      <c r="R42" s="3">
        <v>2.0967699999999998</v>
      </c>
      <c r="S42" s="5">
        <v>84.516099999999994</v>
      </c>
      <c r="T42">
        <v>11</v>
      </c>
      <c r="U42" s="7">
        <v>0.35483900000000002</v>
      </c>
      <c r="V42">
        <v>2</v>
      </c>
      <c r="X42">
        <v>26</v>
      </c>
      <c r="Y42">
        <v>56</v>
      </c>
      <c r="Z42" s="3">
        <v>2.1538499999999998</v>
      </c>
      <c r="AA42" s="5">
        <v>82.384600000000006</v>
      </c>
      <c r="AB42">
        <v>10</v>
      </c>
      <c r="AC42">
        <v>1</v>
      </c>
      <c r="AD42" s="9">
        <v>1.7390399999999999</v>
      </c>
      <c r="AE42">
        <v>17</v>
      </c>
      <c r="AF42">
        <v>32</v>
      </c>
      <c r="AG42">
        <v>4</v>
      </c>
      <c r="AH42" s="3">
        <v>1.88235</v>
      </c>
      <c r="AI42" s="5">
        <v>78.470600000000005</v>
      </c>
      <c r="AJ42">
        <v>1</v>
      </c>
    </row>
    <row r="43" spans="1:36">
      <c r="A43" t="s">
        <v>63</v>
      </c>
      <c r="B43">
        <v>9</v>
      </c>
      <c r="C43">
        <v>9</v>
      </c>
      <c r="D43">
        <v>21</v>
      </c>
      <c r="E43" s="3">
        <v>2.3333300000000001</v>
      </c>
      <c r="F43">
        <v>43</v>
      </c>
      <c r="G43" s="3">
        <v>4.7777799999999999</v>
      </c>
      <c r="H43">
        <v>10</v>
      </c>
      <c r="I43">
        <v>6</v>
      </c>
      <c r="J43">
        <v>4</v>
      </c>
      <c r="K43">
        <v>0</v>
      </c>
      <c r="M43">
        <v>18</v>
      </c>
      <c r="N43">
        <f t="shared" si="0"/>
        <v>0</v>
      </c>
      <c r="O43">
        <v>21</v>
      </c>
      <c r="P43" s="3">
        <v>1.1666700000000001</v>
      </c>
      <c r="Q43">
        <v>43</v>
      </c>
      <c r="R43" s="3">
        <v>2.38889</v>
      </c>
      <c r="S43" s="5">
        <v>89.611099999999993</v>
      </c>
      <c r="T43">
        <v>10</v>
      </c>
      <c r="U43" s="7">
        <v>0.55555600000000005</v>
      </c>
      <c r="V43">
        <v>1</v>
      </c>
      <c r="X43">
        <v>13</v>
      </c>
      <c r="Y43">
        <v>27</v>
      </c>
      <c r="Z43" s="3">
        <v>2.0769199999999999</v>
      </c>
      <c r="AA43" s="5">
        <v>72.076899999999995</v>
      </c>
      <c r="AB43">
        <v>4</v>
      </c>
      <c r="AC43">
        <v>0</v>
      </c>
      <c r="AD43" s="9">
        <v>1.4309799999999999</v>
      </c>
      <c r="AE43">
        <v>12</v>
      </c>
      <c r="AF43">
        <v>26</v>
      </c>
      <c r="AG43">
        <v>4</v>
      </c>
      <c r="AH43" s="3">
        <v>2.1666699999999999</v>
      </c>
      <c r="AI43" s="5">
        <v>75.75</v>
      </c>
      <c r="AJ43">
        <v>0</v>
      </c>
    </row>
    <row r="44" spans="1:36">
      <c r="A44" t="s">
        <v>34</v>
      </c>
      <c r="B44">
        <v>9</v>
      </c>
      <c r="C44">
        <v>22</v>
      </c>
      <c r="D44">
        <v>49</v>
      </c>
      <c r="E44" s="3">
        <v>2.2272699999999999</v>
      </c>
      <c r="F44">
        <v>88</v>
      </c>
      <c r="G44" s="3">
        <v>4</v>
      </c>
      <c r="H44">
        <v>16</v>
      </c>
      <c r="I44">
        <v>8</v>
      </c>
      <c r="J44">
        <v>4</v>
      </c>
      <c r="K44">
        <v>16</v>
      </c>
      <c r="M44">
        <v>42</v>
      </c>
      <c r="N44">
        <f t="shared" si="0"/>
        <v>2</v>
      </c>
      <c r="O44">
        <v>49</v>
      </c>
      <c r="P44" s="3">
        <v>1.1666700000000001</v>
      </c>
      <c r="Q44">
        <v>88</v>
      </c>
      <c r="R44" s="3">
        <v>2.09524</v>
      </c>
      <c r="S44" s="5">
        <v>83.428600000000003</v>
      </c>
      <c r="T44">
        <v>16</v>
      </c>
      <c r="U44" s="7">
        <v>0.38095200000000001</v>
      </c>
      <c r="V44">
        <v>3</v>
      </c>
      <c r="X44">
        <v>26</v>
      </c>
      <c r="Y44">
        <v>65</v>
      </c>
      <c r="Z44" s="3">
        <v>2.5</v>
      </c>
      <c r="AA44" s="5">
        <v>87.153800000000004</v>
      </c>
      <c r="AB44">
        <v>15</v>
      </c>
      <c r="AC44">
        <v>0</v>
      </c>
      <c r="AD44" s="9">
        <v>1.2987</v>
      </c>
      <c r="AE44">
        <v>13</v>
      </c>
      <c r="AF44">
        <v>33</v>
      </c>
      <c r="AG44">
        <v>7</v>
      </c>
      <c r="AH44" s="3">
        <v>2.5384600000000002</v>
      </c>
      <c r="AI44" s="5">
        <v>85.538499999999999</v>
      </c>
      <c r="AJ44">
        <v>0</v>
      </c>
    </row>
    <row r="45" spans="1:36">
      <c r="A45" t="s">
        <v>69</v>
      </c>
      <c r="B45">
        <v>9</v>
      </c>
      <c r="C45">
        <v>7</v>
      </c>
      <c r="D45">
        <v>15</v>
      </c>
      <c r="E45" s="3">
        <v>2.1428600000000002</v>
      </c>
      <c r="F45">
        <v>29</v>
      </c>
      <c r="G45" s="3">
        <v>4.1428599999999998</v>
      </c>
      <c r="H45">
        <v>6</v>
      </c>
      <c r="I45">
        <v>4</v>
      </c>
      <c r="J45">
        <v>5</v>
      </c>
      <c r="K45">
        <v>0</v>
      </c>
      <c r="M45">
        <v>14</v>
      </c>
      <c r="N45">
        <f t="shared" si="0"/>
        <v>0</v>
      </c>
      <c r="O45">
        <v>15</v>
      </c>
      <c r="P45" s="3">
        <v>1.0714300000000001</v>
      </c>
      <c r="Q45">
        <v>29</v>
      </c>
      <c r="R45" s="3">
        <v>2.0714299999999999</v>
      </c>
      <c r="S45" s="5">
        <v>90.214299999999994</v>
      </c>
      <c r="T45">
        <v>6</v>
      </c>
      <c r="U45" s="7">
        <v>0.42857099999999998</v>
      </c>
      <c r="V45">
        <v>2</v>
      </c>
      <c r="X45">
        <v>12</v>
      </c>
      <c r="Y45">
        <v>25</v>
      </c>
      <c r="Z45" s="3">
        <v>2.0833300000000001</v>
      </c>
      <c r="AA45" s="5">
        <v>75.083299999999994</v>
      </c>
      <c r="AB45">
        <v>3</v>
      </c>
      <c r="AC45">
        <v>0</v>
      </c>
      <c r="AD45" s="9">
        <v>1.6806700000000001</v>
      </c>
      <c r="AE45">
        <v>12</v>
      </c>
      <c r="AF45">
        <v>25</v>
      </c>
      <c r="AG45">
        <v>3</v>
      </c>
      <c r="AH45" s="3">
        <v>2.0833300000000001</v>
      </c>
      <c r="AI45" s="5">
        <v>75.083299999999994</v>
      </c>
      <c r="AJ45">
        <v>0</v>
      </c>
    </row>
    <row r="46" spans="1:36">
      <c r="A46" t="s">
        <v>68</v>
      </c>
      <c r="B46">
        <v>9</v>
      </c>
      <c r="C46">
        <v>16</v>
      </c>
      <c r="D46">
        <v>33</v>
      </c>
      <c r="E46" s="3">
        <v>2.0625</v>
      </c>
      <c r="F46">
        <v>64</v>
      </c>
      <c r="G46" s="3">
        <v>4</v>
      </c>
      <c r="H46">
        <v>11</v>
      </c>
      <c r="I46">
        <v>9</v>
      </c>
      <c r="J46">
        <v>10</v>
      </c>
      <c r="K46">
        <v>0</v>
      </c>
      <c r="M46">
        <v>32</v>
      </c>
      <c r="N46">
        <f t="shared" si="0"/>
        <v>0</v>
      </c>
      <c r="O46">
        <v>33</v>
      </c>
      <c r="P46" s="3">
        <v>1.03125</v>
      </c>
      <c r="Q46">
        <v>64</v>
      </c>
      <c r="R46" s="3">
        <v>2</v>
      </c>
      <c r="S46" s="5">
        <v>81.281199999999998</v>
      </c>
      <c r="T46">
        <v>11</v>
      </c>
      <c r="U46" s="7">
        <v>0.34375</v>
      </c>
      <c r="V46">
        <v>1</v>
      </c>
      <c r="X46">
        <v>26</v>
      </c>
      <c r="Y46">
        <v>54</v>
      </c>
      <c r="Z46" s="3">
        <v>2.0769199999999999</v>
      </c>
      <c r="AA46" s="5">
        <v>79.961500000000001</v>
      </c>
      <c r="AB46">
        <v>8</v>
      </c>
      <c r="AC46">
        <v>0</v>
      </c>
      <c r="AD46" s="9">
        <v>1.5900700000000001</v>
      </c>
      <c r="AE46">
        <v>25</v>
      </c>
      <c r="AF46">
        <v>53</v>
      </c>
      <c r="AG46">
        <v>8</v>
      </c>
      <c r="AH46" s="3">
        <v>2.12</v>
      </c>
      <c r="AI46" s="5">
        <v>80.92</v>
      </c>
      <c r="AJ46">
        <v>0</v>
      </c>
    </row>
    <row r="47" spans="1:36">
      <c r="A47" t="s">
        <v>51</v>
      </c>
      <c r="B47">
        <v>9</v>
      </c>
      <c r="C47">
        <v>15</v>
      </c>
      <c r="D47">
        <v>30</v>
      </c>
      <c r="E47" s="3">
        <v>2</v>
      </c>
      <c r="F47">
        <v>70</v>
      </c>
      <c r="G47" s="3">
        <v>4.6666699999999999</v>
      </c>
      <c r="H47">
        <v>13</v>
      </c>
      <c r="I47">
        <v>7</v>
      </c>
      <c r="J47">
        <v>14</v>
      </c>
      <c r="K47">
        <v>15</v>
      </c>
      <c r="M47">
        <v>30</v>
      </c>
      <c r="N47">
        <f t="shared" si="0"/>
        <v>0</v>
      </c>
      <c r="O47">
        <v>30</v>
      </c>
      <c r="P47" s="3">
        <v>1</v>
      </c>
      <c r="Q47">
        <v>70</v>
      </c>
      <c r="R47" s="3">
        <v>2.3333300000000001</v>
      </c>
      <c r="S47" s="5">
        <v>87.7</v>
      </c>
      <c r="T47">
        <v>13</v>
      </c>
      <c r="U47" s="7">
        <v>0.43333300000000002</v>
      </c>
      <c r="V47">
        <v>3</v>
      </c>
      <c r="X47">
        <v>29</v>
      </c>
      <c r="Y47">
        <v>58</v>
      </c>
      <c r="Z47" s="3">
        <v>2</v>
      </c>
      <c r="AA47" s="5">
        <v>73.793099999999995</v>
      </c>
      <c r="AB47">
        <v>8</v>
      </c>
      <c r="AC47">
        <v>1</v>
      </c>
      <c r="AD47" s="9">
        <v>2.1076199999999998</v>
      </c>
      <c r="AE47">
        <v>16</v>
      </c>
      <c r="AF47">
        <v>34</v>
      </c>
      <c r="AG47">
        <v>4</v>
      </c>
      <c r="AH47" s="3">
        <v>2.125</v>
      </c>
      <c r="AI47" s="5">
        <v>79.375</v>
      </c>
      <c r="AJ47">
        <v>0</v>
      </c>
    </row>
    <row r="48" spans="1:36">
      <c r="A48" t="s">
        <v>58</v>
      </c>
      <c r="B48">
        <v>9</v>
      </c>
      <c r="C48">
        <v>15</v>
      </c>
      <c r="D48">
        <v>27</v>
      </c>
      <c r="E48" s="3">
        <v>1.8</v>
      </c>
      <c r="F48">
        <v>67</v>
      </c>
      <c r="G48" s="3">
        <v>4.4666699999999997</v>
      </c>
      <c r="H48">
        <v>14</v>
      </c>
      <c r="I48">
        <v>9</v>
      </c>
      <c r="J48">
        <v>5</v>
      </c>
      <c r="K48">
        <v>8</v>
      </c>
      <c r="M48">
        <v>30</v>
      </c>
      <c r="N48">
        <f t="shared" si="0"/>
        <v>0</v>
      </c>
      <c r="O48">
        <v>27</v>
      </c>
      <c r="P48" s="3">
        <v>0.9</v>
      </c>
      <c r="Q48">
        <v>67</v>
      </c>
      <c r="R48" s="3">
        <v>2.23333</v>
      </c>
      <c r="S48" s="5">
        <v>86.7333</v>
      </c>
      <c r="T48">
        <v>14</v>
      </c>
      <c r="U48" s="7">
        <v>0.466667</v>
      </c>
      <c r="V48">
        <v>3</v>
      </c>
      <c r="X48">
        <v>20</v>
      </c>
      <c r="Y48">
        <v>42</v>
      </c>
      <c r="Z48" s="3">
        <v>2.1</v>
      </c>
      <c r="AA48" s="5">
        <v>77.849999999999994</v>
      </c>
      <c r="AB48">
        <v>7</v>
      </c>
      <c r="AC48">
        <v>2</v>
      </c>
      <c r="AD48" s="9">
        <v>1.3884099999999999</v>
      </c>
      <c r="AE48">
        <v>14</v>
      </c>
      <c r="AF48">
        <v>32</v>
      </c>
      <c r="AG48">
        <v>6</v>
      </c>
      <c r="AH48" s="3">
        <v>2.2857099999999999</v>
      </c>
      <c r="AI48" s="5">
        <v>80.785700000000006</v>
      </c>
      <c r="AJ48">
        <v>1</v>
      </c>
    </row>
    <row r="49" spans="1:36">
      <c r="A49" t="s">
        <v>50</v>
      </c>
      <c r="B49">
        <v>9</v>
      </c>
      <c r="C49">
        <v>3</v>
      </c>
      <c r="D49">
        <v>3</v>
      </c>
      <c r="E49" s="3">
        <v>1</v>
      </c>
      <c r="F49">
        <v>10</v>
      </c>
      <c r="G49" s="3">
        <v>3.3333300000000001</v>
      </c>
      <c r="H49">
        <v>1</v>
      </c>
      <c r="I49">
        <v>1</v>
      </c>
      <c r="J49">
        <v>5</v>
      </c>
      <c r="K49">
        <v>1</v>
      </c>
      <c r="M49">
        <v>6</v>
      </c>
      <c r="N49">
        <f t="shared" si="0"/>
        <v>0</v>
      </c>
      <c r="O49">
        <v>3</v>
      </c>
      <c r="P49" s="3">
        <v>0.5</v>
      </c>
      <c r="Q49">
        <v>10</v>
      </c>
      <c r="R49" s="3">
        <v>1.6666700000000001</v>
      </c>
      <c r="S49" s="5">
        <v>65</v>
      </c>
      <c r="T49">
        <v>1</v>
      </c>
      <c r="U49" s="7">
        <v>0.16666700000000001</v>
      </c>
      <c r="V49">
        <v>0</v>
      </c>
      <c r="X49">
        <v>8</v>
      </c>
      <c r="Y49">
        <v>15</v>
      </c>
      <c r="Z49" s="3">
        <v>1.875</v>
      </c>
      <c r="AA49" s="5">
        <v>77.25</v>
      </c>
      <c r="AB49">
        <v>2</v>
      </c>
      <c r="AC49">
        <v>0</v>
      </c>
      <c r="AD49" s="9">
        <v>2.67157</v>
      </c>
      <c r="AE49">
        <v>7</v>
      </c>
      <c r="AF49">
        <v>12</v>
      </c>
      <c r="AG49">
        <v>1</v>
      </c>
      <c r="AH49" s="3">
        <v>1.7142900000000001</v>
      </c>
      <c r="AI49" s="5">
        <v>74</v>
      </c>
      <c r="AJ49">
        <v>0</v>
      </c>
    </row>
  </sheetData>
  <sortState ref="A2:CD75">
    <sortCondition descending="1" ref="B2:B75"/>
    <sortCondition descending="1" ref="E2:E75"/>
  </sortState>
  <mergeCells count="3">
    <mergeCell ref="B2:K2"/>
    <mergeCell ref="M2:V2"/>
    <mergeCell ref="X2:A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3"/>
  <sheetViews>
    <sheetView tabSelected="1" workbookViewId="0">
      <selection activeCell="D2" sqref="D2"/>
    </sheetView>
  </sheetViews>
  <sheetFormatPr baseColWidth="10" defaultRowHeight="15" x14ac:dyDescent="0"/>
  <sheetData>
    <row r="2" spans="1:4" s="11" customFormat="1">
      <c r="A2" s="11" t="s">
        <v>78</v>
      </c>
      <c r="B2" s="11" t="s">
        <v>11</v>
      </c>
      <c r="C2" s="11" t="s">
        <v>17</v>
      </c>
      <c r="D2" s="11" t="s">
        <v>77</v>
      </c>
    </row>
    <row r="3" spans="1:4">
      <c r="A3">
        <v>110</v>
      </c>
      <c r="B3">
        <v>13</v>
      </c>
      <c r="C3">
        <v>1</v>
      </c>
      <c r="D3">
        <v>7</v>
      </c>
    </row>
    <row r="4" spans="1:4">
      <c r="A4">
        <v>109</v>
      </c>
      <c r="B4">
        <v>35</v>
      </c>
      <c r="C4">
        <v>4</v>
      </c>
      <c r="D4">
        <v>11</v>
      </c>
    </row>
    <row r="5" spans="1:4">
      <c r="A5">
        <v>108</v>
      </c>
      <c r="B5">
        <v>17</v>
      </c>
      <c r="C5">
        <v>4</v>
      </c>
      <c r="D5">
        <v>23</v>
      </c>
    </row>
    <row r="6" spans="1:4">
      <c r="A6">
        <v>107</v>
      </c>
      <c r="B6">
        <v>14</v>
      </c>
      <c r="C6">
        <v>2</v>
      </c>
      <c r="D6">
        <v>14</v>
      </c>
    </row>
    <row r="7" spans="1:4">
      <c r="A7">
        <v>106</v>
      </c>
      <c r="B7">
        <v>3</v>
      </c>
      <c r="C7">
        <v>1</v>
      </c>
      <c r="D7">
        <v>33</v>
      </c>
    </row>
    <row r="8" spans="1:4">
      <c r="A8">
        <v>105</v>
      </c>
      <c r="B8">
        <v>7</v>
      </c>
      <c r="C8">
        <v>2</v>
      </c>
      <c r="D8">
        <v>28</v>
      </c>
    </row>
    <row r="9" spans="1:4">
      <c r="A9">
        <v>104</v>
      </c>
      <c r="B9">
        <v>3</v>
      </c>
      <c r="C9">
        <v>2</v>
      </c>
      <c r="D9">
        <v>66</v>
      </c>
    </row>
    <row r="10" spans="1:4">
      <c r="A10">
        <v>103</v>
      </c>
      <c r="B10">
        <v>1</v>
      </c>
      <c r="C10">
        <v>1</v>
      </c>
      <c r="D10">
        <v>100</v>
      </c>
    </row>
    <row r="11" spans="1:4">
      <c r="A11">
        <v>90</v>
      </c>
      <c r="B11">
        <v>11</v>
      </c>
      <c r="C11">
        <v>2</v>
      </c>
      <c r="D11">
        <v>18</v>
      </c>
    </row>
    <row r="12" spans="1:4">
      <c r="A12">
        <v>89</v>
      </c>
      <c r="B12">
        <v>22</v>
      </c>
      <c r="C12">
        <v>0</v>
      </c>
      <c r="D12">
        <v>0</v>
      </c>
    </row>
    <row r="13" spans="1:4">
      <c r="A13">
        <v>88</v>
      </c>
      <c r="B13">
        <v>34</v>
      </c>
      <c r="C13">
        <v>2</v>
      </c>
      <c r="D13">
        <v>5</v>
      </c>
    </row>
    <row r="14" spans="1:4">
      <c r="A14">
        <v>87</v>
      </c>
      <c r="B14">
        <v>41</v>
      </c>
      <c r="C14">
        <v>9</v>
      </c>
      <c r="D14">
        <v>21</v>
      </c>
    </row>
    <row r="15" spans="1:4">
      <c r="A15">
        <v>86</v>
      </c>
      <c r="B15">
        <v>45</v>
      </c>
      <c r="C15">
        <v>12</v>
      </c>
      <c r="D15">
        <v>26</v>
      </c>
    </row>
    <row r="16" spans="1:4">
      <c r="A16">
        <v>85</v>
      </c>
      <c r="B16">
        <v>45</v>
      </c>
      <c r="C16">
        <v>14</v>
      </c>
      <c r="D16">
        <v>31</v>
      </c>
    </row>
    <row r="17" spans="1:4">
      <c r="A17">
        <v>84</v>
      </c>
      <c r="B17">
        <v>20</v>
      </c>
      <c r="C17">
        <v>8</v>
      </c>
      <c r="D17">
        <v>40</v>
      </c>
    </row>
    <row r="18" spans="1:4">
      <c r="A18">
        <v>83</v>
      </c>
      <c r="B18">
        <v>9</v>
      </c>
      <c r="C18">
        <v>5</v>
      </c>
      <c r="D18">
        <v>55</v>
      </c>
    </row>
    <row r="19" spans="1:4">
      <c r="A19">
        <v>82</v>
      </c>
      <c r="B19">
        <v>9</v>
      </c>
      <c r="C19">
        <v>3</v>
      </c>
      <c r="D19">
        <v>33</v>
      </c>
    </row>
    <row r="20" spans="1:4">
      <c r="A20">
        <v>81</v>
      </c>
      <c r="B20">
        <v>2</v>
      </c>
      <c r="C20">
        <v>2</v>
      </c>
      <c r="D20">
        <v>100</v>
      </c>
    </row>
    <row r="21" spans="1:4">
      <c r="A21">
        <v>80</v>
      </c>
      <c r="B21">
        <v>1</v>
      </c>
      <c r="C21">
        <v>1</v>
      </c>
      <c r="D21">
        <v>100</v>
      </c>
    </row>
    <row r="22" spans="1:4">
      <c r="A22">
        <v>77</v>
      </c>
      <c r="B22">
        <v>1</v>
      </c>
      <c r="C22">
        <v>1</v>
      </c>
      <c r="D22">
        <v>100</v>
      </c>
    </row>
    <row r="23" spans="1:4">
      <c r="A23">
        <v>76</v>
      </c>
      <c r="B23">
        <v>1</v>
      </c>
      <c r="C23">
        <v>0</v>
      </c>
      <c r="D23">
        <v>0</v>
      </c>
    </row>
    <row r="24" spans="1:4">
      <c r="A24">
        <v>74</v>
      </c>
      <c r="B24">
        <v>1</v>
      </c>
      <c r="C24">
        <v>1</v>
      </c>
      <c r="D24">
        <v>100</v>
      </c>
    </row>
    <row r="25" spans="1:4">
      <c r="A25">
        <v>71</v>
      </c>
      <c r="B25">
        <v>5</v>
      </c>
      <c r="C25">
        <v>2</v>
      </c>
      <c r="D25">
        <v>40</v>
      </c>
    </row>
    <row r="26" spans="1:4">
      <c r="A26">
        <v>70</v>
      </c>
      <c r="B26">
        <v>94</v>
      </c>
      <c r="C26">
        <v>37</v>
      </c>
      <c r="D26">
        <v>39</v>
      </c>
    </row>
    <row r="27" spans="1:4">
      <c r="A27">
        <v>69</v>
      </c>
      <c r="B27">
        <v>135</v>
      </c>
      <c r="C27">
        <v>54</v>
      </c>
      <c r="D27">
        <v>40</v>
      </c>
    </row>
    <row r="28" spans="1:4">
      <c r="A28">
        <v>68</v>
      </c>
      <c r="B28">
        <v>207</v>
      </c>
      <c r="C28">
        <v>85</v>
      </c>
      <c r="D28">
        <v>41</v>
      </c>
    </row>
    <row r="29" spans="1:4">
      <c r="A29">
        <v>67</v>
      </c>
      <c r="B29">
        <v>116</v>
      </c>
      <c r="C29">
        <v>56</v>
      </c>
      <c r="D29">
        <v>48</v>
      </c>
    </row>
    <row r="30" spans="1:4">
      <c r="A30">
        <v>66</v>
      </c>
      <c r="B30">
        <v>72</v>
      </c>
      <c r="C30">
        <v>37</v>
      </c>
      <c r="D30">
        <v>51</v>
      </c>
    </row>
    <row r="31" spans="1:4">
      <c r="A31">
        <v>65</v>
      </c>
      <c r="B31">
        <v>49</v>
      </c>
      <c r="C31">
        <v>31</v>
      </c>
      <c r="D31">
        <v>63</v>
      </c>
    </row>
    <row r="32" spans="1:4">
      <c r="A32">
        <v>64</v>
      </c>
      <c r="B32">
        <v>26</v>
      </c>
      <c r="C32">
        <v>18</v>
      </c>
      <c r="D32">
        <v>69</v>
      </c>
    </row>
    <row r="33" spans="1:4">
      <c r="A33">
        <v>63</v>
      </c>
      <c r="B33">
        <v>34</v>
      </c>
      <c r="C33">
        <v>25</v>
      </c>
      <c r="D33">
        <v>73</v>
      </c>
    </row>
    <row r="34" spans="1:4">
      <c r="A34">
        <v>62</v>
      </c>
      <c r="B34">
        <v>14</v>
      </c>
      <c r="C34">
        <v>11</v>
      </c>
      <c r="D34">
        <v>78</v>
      </c>
    </row>
    <row r="35" spans="1:4">
      <c r="A35">
        <v>61</v>
      </c>
      <c r="B35">
        <v>14</v>
      </c>
      <c r="C35">
        <v>12</v>
      </c>
      <c r="D35">
        <v>85</v>
      </c>
    </row>
    <row r="36" spans="1:4">
      <c r="A36">
        <v>60</v>
      </c>
      <c r="B36">
        <v>1</v>
      </c>
      <c r="C36">
        <v>1</v>
      </c>
      <c r="D36">
        <v>100</v>
      </c>
    </row>
    <row r="37" spans="1:4">
      <c r="A37">
        <v>59</v>
      </c>
      <c r="B37">
        <v>1</v>
      </c>
      <c r="C37">
        <v>1</v>
      </c>
      <c r="D37">
        <v>100</v>
      </c>
    </row>
    <row r="38" spans="1:4">
      <c r="A38">
        <v>58</v>
      </c>
      <c r="B38">
        <v>2</v>
      </c>
      <c r="C38">
        <v>1</v>
      </c>
      <c r="D38">
        <v>50</v>
      </c>
    </row>
    <row r="39" spans="1:4">
      <c r="A39">
        <v>57</v>
      </c>
      <c r="B39">
        <v>1</v>
      </c>
      <c r="C39">
        <v>1</v>
      </c>
      <c r="D39">
        <v>100</v>
      </c>
    </row>
    <row r="40" spans="1:4">
      <c r="A40">
        <v>56</v>
      </c>
      <c r="B40">
        <v>5</v>
      </c>
      <c r="C40">
        <v>5</v>
      </c>
      <c r="D40">
        <v>100</v>
      </c>
    </row>
    <row r="41" spans="1:4">
      <c r="A41">
        <v>55</v>
      </c>
      <c r="B41">
        <v>2</v>
      </c>
      <c r="C41">
        <v>2</v>
      </c>
      <c r="D41">
        <v>100</v>
      </c>
    </row>
    <row r="42" spans="1:4">
      <c r="A42">
        <v>54</v>
      </c>
      <c r="B42">
        <v>1</v>
      </c>
      <c r="C42">
        <v>1</v>
      </c>
      <c r="D42">
        <v>100</v>
      </c>
    </row>
    <row r="43" spans="1:4">
      <c r="A43">
        <v>52</v>
      </c>
      <c r="B43">
        <v>1</v>
      </c>
      <c r="C43">
        <v>1</v>
      </c>
      <c r="D43">
        <v>100</v>
      </c>
    </row>
  </sheetData>
  <sortState ref="A2:D42">
    <sortCondition descending="1" ref="A2:A4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JTJ</vt:lpstr>
      <vt:lpstr>Close By Wgt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2016-08-29T00:09:05Z</dcterms:created>
  <dcterms:modified xsi:type="dcterms:W3CDTF">2016-08-29T03:29:19Z</dcterms:modified>
</cp:coreProperties>
</file>