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ssup/Library/Mobile Documents/com~apple~CloudDocs/CocStats/data/paradox/"/>
    </mc:Choice>
  </mc:AlternateContent>
  <xr:revisionPtr revIDLastSave="0" documentId="8_{C2DBA3EE-6617-3C4D-A9DF-F338D69C4591}" xr6:coauthVersionLast="40" xr6:coauthVersionMax="40" xr10:uidLastSave="{00000000-0000-0000-0000-000000000000}"/>
  <bookViews>
    <workbookView xWindow="43740" yWindow="4840" windowWidth="29820" windowHeight="23160"/>
  </bookViews>
  <sheets>
    <sheet name="Clan-Report-S1" sheetId="1" r:id="rId1"/>
  </sheets>
  <definedNames>
    <definedName name="_xlnm.Print_Area" localSheetId="0">'Clan-Report-S1'!$A$1:$AW$41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</calcChain>
</file>

<file path=xl/sharedStrings.xml><?xml version="1.0" encoding="utf-8"?>
<sst xmlns="http://schemas.openxmlformats.org/spreadsheetml/2006/main" count="88" uniqueCount="88">
  <si>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</si>
  <si>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</si>
  <si>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</si>
  <si>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</si>
  <si>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</si>
  <si>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</si>
  <si>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</si>
  <si>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</si>
  <si>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</si>
  <si>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</si>
  <si>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</si>
  <si>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</si>
  <si>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</si>
  <si>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Quality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</si>
  <si>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</si>
  <si>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</si>
  <si>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</si>
  <si>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</si>
  <si>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</si>
  <si>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</si>
  <si>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</si>
  <si>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Boot % 1st Close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</si>
  <si>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</si>
  <si>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</si>
  <si>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</si>
  <si>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</si>
  <si>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</si>
  <si>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</si>
  <si>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</si>
  <si>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</si>
  <si>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</si>
  <si>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</si>
  <si>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</si>
  <si>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</si>
  <si>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</si>
  <si>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</si>
  <si>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</si>
  <si>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</si>
  <si>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</si>
  <si>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Total Defends</t>
  </si>
  <si>
    <t>Stars Yielded</t>
  </si>
  <si>
    <t>Avg Stars Yielded</t>
  </si>
  <si>
    <t>Avg Dmg</t>
  </si>
  <si>
    <t>3-stars Yielded</t>
  </si>
  <si>
    <t>Misses</t>
  </si>
  <si>
    <t>Peer 3-stars</t>
  </si>
  <si>
    <t>Peer Misses</t>
  </si>
  <si>
    <t>Malamutt</t>
  </si>
  <si>
    <t>Chaz</t>
  </si>
  <si>
    <t>black dragon</t>
  </si>
  <si>
    <t>Black-ops 500</t>
  </si>
  <si>
    <t>James</t>
  </si>
  <si>
    <t>lakasha</t>
  </si>
  <si>
    <t>Anna</t>
  </si>
  <si>
    <t>Andrew</t>
  </si>
  <si>
    <t>kokobeast</t>
  </si>
  <si>
    <t>Scott_212</t>
  </si>
  <si>
    <t>Broken Heart</t>
  </si>
  <si>
    <t>Girthy Potato</t>
  </si>
  <si>
    <t>Jr. Blackhawk</t>
  </si>
  <si>
    <t>Dragon-Fly</t>
  </si>
  <si>
    <t>Ryan</t>
  </si>
  <si>
    <t>Matt</t>
  </si>
  <si>
    <t>Damage Inc</t>
  </si>
  <si>
    <t>G Squad</t>
  </si>
  <si>
    <t>Eddie</t>
  </si>
  <si>
    <t>Street Product</t>
  </si>
  <si>
    <t>ZeroGage</t>
  </si>
  <si>
    <t>greencheese</t>
  </si>
  <si>
    <t>Blackhawk</t>
  </si>
  <si>
    <t>Lucy</t>
  </si>
  <si>
    <t>Jacob</t>
  </si>
  <si>
    <t>K9</t>
  </si>
  <si>
    <t>Celebpi</t>
  </si>
  <si>
    <t>Sgt Baker</t>
  </si>
  <si>
    <t>g-solo</t>
  </si>
  <si>
    <t>Yamato</t>
  </si>
  <si>
    <t>Hurrican Heidi</t>
  </si>
  <si>
    <t>Atticus</t>
  </si>
  <si>
    <t>Atlas</t>
  </si>
  <si>
    <t>Daddy</t>
  </si>
  <si>
    <t>Scott_218</t>
  </si>
  <si>
    <t>BringerOfRain</t>
  </si>
  <si>
    <t>Darth Czar</t>
  </si>
  <si>
    <t>Fergus Maximus</t>
  </si>
  <si>
    <t>kittykat</t>
  </si>
  <si>
    <t>Delivering Chaos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</si>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</sst>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textRotation="90"/>
    </xf>
    <xf numFmtId="164" fontId="16" fillId="0" borderId="10" xfId="0" applyNumberFormat="1" applyFont="1" applyBorder="1" applyAlignment="1">
      <alignment textRotation="90"/>
    </xf>
    <xf numFmtId="164" fontId="0" fillId="0" borderId="0" xfId="0" applyNumberFormat="1"/>
    <xf numFmtId="9" fontId="16" fillId="0" borderId="10" xfId="0" applyNumberFormat="1" applyFont="1" applyBorder="1" applyAlignment="1">
      <alignment textRotation="90"/>
    </xf>
    <xf numFmtId="9" fontId="0" fillId="0" borderId="0" xfId="0" applyNumberFormat="1"/>
    <xf numFmtId="0" fontId="16" fillId="0" borderId="12" xfId="0" applyFont="1" applyBorder="1" applyAlignment="1">
      <alignment textRotation="90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tabSelected="1" workbookViewId="0">
      <selection activeCell="C22" sqref="C22"/>
    </sheetView>
  </sheetViews>
  <sheetFormatPr baseColWidth="10" defaultRowHeight="16" x14ac:dyDescent="0.2"/>
  <cols>
    <col min="1" max="1" width="14.6640625" style="7" bestFit="1" customWidth="1"/>
    <col min="2" max="4" width="3.6640625" bestFit="1" customWidth="1"/>
    <col min="5" max="5" width="3.6640625" style="3" bestFit="1" customWidth="1"/>
    <col min="6" max="6" width="3.6640625" bestFit="1" customWidth="1"/>
    <col min="7" max="7" width="3.6640625" style="3" bestFit="1" customWidth="1"/>
    <col min="8" max="11" width="3.6640625" bestFit="1" customWidth="1"/>
    <col min="12" max="12" width="3.6640625" customWidth="1"/>
    <col min="13" max="15" width="3.6640625" bestFit="1" customWidth="1"/>
    <col min="16" max="16" width="3.6640625" style="3" bestFit="1" customWidth="1"/>
    <col min="17" max="17" width="3.6640625" bestFit="1" customWidth="1"/>
    <col min="18" max="18" width="3.6640625" style="3" bestFit="1" customWidth="1"/>
    <col min="19" max="19" width="4.6640625" style="3" bestFit="1" customWidth="1"/>
    <col min="20" max="20" width="3.6640625" bestFit="1" customWidth="1"/>
    <col min="21" max="21" width="4.6640625" style="5" bestFit="1" customWidth="1"/>
    <col min="22" max="22" width="3.6640625" bestFit="1" customWidth="1"/>
    <col min="23" max="23" width="5.6640625" style="5" bestFit="1" customWidth="1"/>
    <col min="24" max="31" width="3.6640625" bestFit="1" customWidth="1"/>
    <col min="32" max="32" width="4.1640625" bestFit="1" customWidth="1"/>
    <col min="33" max="37" width="3.6640625" bestFit="1" customWidth="1"/>
    <col min="38" max="38" width="5.1640625" bestFit="1" customWidth="1"/>
    <col min="39" max="40" width="3.6640625" bestFit="1" customWidth="1"/>
    <col min="41" max="41" width="3.6640625" customWidth="1"/>
    <col min="42" max="43" width="3.6640625" bestFit="1" customWidth="1"/>
    <col min="44" max="44" width="3.6640625" style="3" bestFit="1" customWidth="1"/>
    <col min="45" max="45" width="5.6640625" style="3" bestFit="1" customWidth="1"/>
    <col min="46" max="49" width="3.6640625" bestFit="1" customWidth="1"/>
  </cols>
  <sheetData>
    <row r="1" spans="1:49" s="1" customFormat="1" ht="116" x14ac:dyDescent="0.2">
      <c r="A1" s="6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87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1" t="s">
        <v>18</v>
      </c>
      <c r="U1" s="4" t="s">
        <v>19</v>
      </c>
      <c r="V1" s="1" t="s">
        <v>20</v>
      </c>
      <c r="W1" s="4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P1" s="1" t="s">
        <v>39</v>
      </c>
      <c r="AQ1" s="1" t="s">
        <v>40</v>
      </c>
      <c r="AR1" s="2" t="s">
        <v>41</v>
      </c>
      <c r="AS1" s="2" t="s">
        <v>42</v>
      </c>
      <c r="AT1" s="1" t="s">
        <v>43</v>
      </c>
      <c r="AU1" s="1" t="s">
        <v>44</v>
      </c>
      <c r="AV1" s="1" t="s">
        <v>45</v>
      </c>
      <c r="AW1" s="1" t="s">
        <v>46</v>
      </c>
    </row>
    <row r="2" spans="1:49" x14ac:dyDescent="0.2">
      <c r="A2" s="7" t="s">
        <v>82</v>
      </c>
      <c r="B2">
        <v>12</v>
      </c>
      <c r="C2">
        <v>7</v>
      </c>
      <c r="D2">
        <v>31</v>
      </c>
      <c r="E2" s="3">
        <v>4.4285699999999997</v>
      </c>
      <c r="F2">
        <v>32</v>
      </c>
      <c r="G2" s="3">
        <v>4.5714300000000003</v>
      </c>
      <c r="H2">
        <v>5</v>
      </c>
      <c r="I2">
        <v>7</v>
      </c>
      <c r="J2">
        <v>1</v>
      </c>
      <c r="K2">
        <v>0</v>
      </c>
      <c r="L2">
        <f>(C2*2)-M2</f>
        <v>0</v>
      </c>
      <c r="M2">
        <v>14</v>
      </c>
      <c r="N2">
        <v>31</v>
      </c>
      <c r="O2">
        <v>32</v>
      </c>
      <c r="P2" s="3">
        <v>2.2142900000000001</v>
      </c>
      <c r="Q2">
        <v>32</v>
      </c>
      <c r="R2" s="3">
        <v>2.2857099999999999</v>
      </c>
      <c r="S2" s="3">
        <v>87.214299999999994</v>
      </c>
      <c r="T2">
        <v>5</v>
      </c>
      <c r="U2" s="5">
        <v>0.35714299999999999</v>
      </c>
      <c r="V2">
        <v>0</v>
      </c>
      <c r="W2" s="5">
        <v>0.64285700000000001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P2">
        <v>8</v>
      </c>
      <c r="AQ2">
        <v>16</v>
      </c>
      <c r="AR2" s="3">
        <v>2</v>
      </c>
      <c r="AS2" s="3">
        <v>67.875</v>
      </c>
      <c r="AT2">
        <v>0</v>
      </c>
      <c r="AU2">
        <v>0</v>
      </c>
      <c r="AV2">
        <v>0</v>
      </c>
      <c r="AW2">
        <v>0</v>
      </c>
    </row>
    <row r="3" spans="1:49" x14ac:dyDescent="0.2">
      <c r="A3" s="7" t="s">
        <v>77</v>
      </c>
      <c r="B3">
        <v>12</v>
      </c>
      <c r="C3">
        <v>3</v>
      </c>
      <c r="D3">
        <v>13</v>
      </c>
      <c r="E3" s="3">
        <v>4.3333300000000001</v>
      </c>
      <c r="F3">
        <v>13</v>
      </c>
      <c r="G3" s="3">
        <v>4.3333300000000001</v>
      </c>
      <c r="H3">
        <v>1</v>
      </c>
      <c r="I3">
        <v>2</v>
      </c>
      <c r="J3">
        <v>3</v>
      </c>
      <c r="K3">
        <v>0</v>
      </c>
      <c r="L3">
        <f t="shared" ref="L3:L41" si="0">(C3*2)-M3</f>
        <v>0</v>
      </c>
      <c r="M3">
        <v>6</v>
      </c>
      <c r="N3">
        <v>13</v>
      </c>
      <c r="O3">
        <v>13</v>
      </c>
      <c r="P3" s="3">
        <v>2.1666699999999999</v>
      </c>
      <c r="Q3">
        <v>13</v>
      </c>
      <c r="R3" s="3">
        <v>2.1666699999999999</v>
      </c>
      <c r="S3" s="3">
        <v>74.833299999999994</v>
      </c>
      <c r="T3">
        <v>1</v>
      </c>
      <c r="U3" s="5">
        <v>0.16666700000000001</v>
      </c>
      <c r="V3">
        <v>0</v>
      </c>
      <c r="W3" s="5">
        <v>0.83333299999999999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P3">
        <v>6</v>
      </c>
      <c r="AQ3">
        <v>11</v>
      </c>
      <c r="AR3" s="3">
        <v>1.8333299999999999</v>
      </c>
      <c r="AS3" s="3">
        <v>66.833299999999994</v>
      </c>
      <c r="AT3">
        <v>1</v>
      </c>
      <c r="AU3">
        <v>0</v>
      </c>
      <c r="AV3">
        <v>1</v>
      </c>
      <c r="AW3">
        <v>0</v>
      </c>
    </row>
    <row r="4" spans="1:49" x14ac:dyDescent="0.2">
      <c r="A4" s="7" t="s">
        <v>47</v>
      </c>
      <c r="B4">
        <v>12</v>
      </c>
      <c r="C4">
        <v>5</v>
      </c>
      <c r="D4">
        <v>13</v>
      </c>
      <c r="E4" s="3">
        <v>2.6</v>
      </c>
      <c r="F4">
        <v>21</v>
      </c>
      <c r="G4" s="3">
        <v>4.2</v>
      </c>
      <c r="H4">
        <v>1</v>
      </c>
      <c r="I4">
        <v>5</v>
      </c>
      <c r="J4">
        <v>2</v>
      </c>
      <c r="K4">
        <v>0</v>
      </c>
      <c r="L4">
        <f t="shared" si="0"/>
        <v>0</v>
      </c>
      <c r="M4">
        <v>10</v>
      </c>
      <c r="N4">
        <v>13</v>
      </c>
      <c r="O4">
        <v>21</v>
      </c>
      <c r="P4" s="3">
        <v>1.3</v>
      </c>
      <c r="Q4">
        <v>21</v>
      </c>
      <c r="R4" s="3">
        <v>2.1</v>
      </c>
      <c r="S4" s="3">
        <v>76.400000000000006</v>
      </c>
      <c r="T4">
        <v>1</v>
      </c>
      <c r="U4" s="5">
        <v>0.1</v>
      </c>
      <c r="V4">
        <v>0</v>
      </c>
      <c r="W4" s="5">
        <v>0.5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P4">
        <v>7</v>
      </c>
      <c r="AQ4">
        <v>13</v>
      </c>
      <c r="AR4" s="3">
        <v>1.85714</v>
      </c>
      <c r="AS4" s="3">
        <v>63.285699999999999</v>
      </c>
      <c r="AT4">
        <v>0</v>
      </c>
      <c r="AU4">
        <v>0</v>
      </c>
      <c r="AV4">
        <v>0</v>
      </c>
      <c r="AW4">
        <v>0</v>
      </c>
    </row>
    <row r="5" spans="1:49" x14ac:dyDescent="0.2">
      <c r="A5" s="7" t="s">
        <v>48</v>
      </c>
      <c r="B5">
        <v>12</v>
      </c>
      <c r="C5">
        <v>1</v>
      </c>
      <c r="D5">
        <v>4</v>
      </c>
      <c r="E5" s="3">
        <v>4</v>
      </c>
      <c r="F5">
        <v>4</v>
      </c>
      <c r="G5" s="3">
        <v>4</v>
      </c>
      <c r="H5">
        <v>0</v>
      </c>
      <c r="I5">
        <v>1</v>
      </c>
      <c r="J5">
        <v>1</v>
      </c>
      <c r="K5">
        <v>0</v>
      </c>
      <c r="L5">
        <f t="shared" si="0"/>
        <v>0</v>
      </c>
      <c r="M5">
        <v>2</v>
      </c>
      <c r="N5">
        <v>4</v>
      </c>
      <c r="O5">
        <v>4</v>
      </c>
      <c r="P5" s="3">
        <v>2</v>
      </c>
      <c r="Q5">
        <v>4</v>
      </c>
      <c r="R5" s="3">
        <v>2</v>
      </c>
      <c r="S5" s="3">
        <v>60</v>
      </c>
      <c r="T5">
        <v>0</v>
      </c>
      <c r="U5" s="5">
        <v>0</v>
      </c>
      <c r="V5">
        <v>0</v>
      </c>
      <c r="W5" s="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P5">
        <v>2</v>
      </c>
      <c r="AQ5">
        <v>2</v>
      </c>
      <c r="AR5" s="3">
        <v>1</v>
      </c>
      <c r="AS5" s="3">
        <v>72</v>
      </c>
      <c r="AT5">
        <v>0</v>
      </c>
      <c r="AU5">
        <v>1</v>
      </c>
      <c r="AV5">
        <v>0</v>
      </c>
      <c r="AW5">
        <v>1</v>
      </c>
    </row>
    <row r="6" spans="1:49" x14ac:dyDescent="0.2">
      <c r="A6" s="7" t="s">
        <v>52</v>
      </c>
      <c r="B6">
        <v>12</v>
      </c>
      <c r="C6">
        <v>1</v>
      </c>
      <c r="D6">
        <v>2</v>
      </c>
      <c r="E6" s="3">
        <v>2</v>
      </c>
      <c r="F6">
        <v>2</v>
      </c>
      <c r="G6" s="3">
        <v>2</v>
      </c>
      <c r="H6">
        <v>0</v>
      </c>
      <c r="I6">
        <v>0</v>
      </c>
      <c r="J6">
        <v>0</v>
      </c>
      <c r="K6">
        <v>0</v>
      </c>
      <c r="L6">
        <f t="shared" si="0"/>
        <v>1</v>
      </c>
      <c r="M6">
        <v>1</v>
      </c>
      <c r="N6">
        <v>2</v>
      </c>
      <c r="O6">
        <v>2</v>
      </c>
      <c r="P6" s="3">
        <v>2</v>
      </c>
      <c r="Q6">
        <v>2</v>
      </c>
      <c r="R6" s="3">
        <v>2</v>
      </c>
      <c r="S6" s="3">
        <v>52</v>
      </c>
      <c r="T6">
        <v>0</v>
      </c>
      <c r="U6" s="5">
        <v>0</v>
      </c>
      <c r="V6">
        <v>0</v>
      </c>
      <c r="W6" s="5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>
        <v>1</v>
      </c>
      <c r="AQ6">
        <v>3</v>
      </c>
      <c r="AR6" s="3">
        <v>3</v>
      </c>
      <c r="AS6" s="3">
        <v>100</v>
      </c>
      <c r="AT6">
        <v>1</v>
      </c>
      <c r="AU6">
        <v>0</v>
      </c>
      <c r="AV6">
        <v>1</v>
      </c>
      <c r="AW6">
        <v>0</v>
      </c>
    </row>
    <row r="7" spans="1:49" x14ac:dyDescent="0.2">
      <c r="A7" s="7" t="s">
        <v>57</v>
      </c>
      <c r="B7">
        <v>12</v>
      </c>
      <c r="C7">
        <v>3</v>
      </c>
      <c r="D7">
        <v>0</v>
      </c>
      <c r="E7" s="3">
        <v>0</v>
      </c>
      <c r="F7">
        <v>2</v>
      </c>
      <c r="G7" s="3">
        <v>0.66666700000000001</v>
      </c>
      <c r="H7">
        <v>0</v>
      </c>
      <c r="I7">
        <v>2</v>
      </c>
      <c r="J7">
        <v>2</v>
      </c>
      <c r="K7">
        <v>0</v>
      </c>
      <c r="L7">
        <f t="shared" si="0"/>
        <v>5</v>
      </c>
      <c r="M7">
        <v>1</v>
      </c>
      <c r="N7">
        <v>0</v>
      </c>
      <c r="O7">
        <v>2</v>
      </c>
      <c r="P7" s="3">
        <v>0</v>
      </c>
      <c r="Q7">
        <v>2</v>
      </c>
      <c r="R7" s="3">
        <v>2</v>
      </c>
      <c r="S7" s="3">
        <v>84</v>
      </c>
      <c r="T7">
        <v>0</v>
      </c>
      <c r="U7" s="5">
        <v>0</v>
      </c>
      <c r="V7">
        <v>0</v>
      </c>
      <c r="W7" s="5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>
        <v>5</v>
      </c>
      <c r="AQ7">
        <v>10</v>
      </c>
      <c r="AR7" s="3">
        <v>2</v>
      </c>
      <c r="AS7" s="3">
        <v>77.599999999999994</v>
      </c>
      <c r="AT7">
        <v>1</v>
      </c>
      <c r="AU7">
        <v>0</v>
      </c>
      <c r="AV7">
        <v>1</v>
      </c>
      <c r="AW7">
        <v>0</v>
      </c>
    </row>
    <row r="8" spans="1:49" x14ac:dyDescent="0.2">
      <c r="A8" s="7" t="s">
        <v>60</v>
      </c>
      <c r="B8">
        <v>12</v>
      </c>
      <c r="C8">
        <v>1</v>
      </c>
      <c r="D8">
        <v>2</v>
      </c>
      <c r="E8" s="3">
        <v>2</v>
      </c>
      <c r="F8">
        <v>4</v>
      </c>
      <c r="G8" s="3">
        <v>4</v>
      </c>
      <c r="H8">
        <v>0</v>
      </c>
      <c r="I8">
        <v>1</v>
      </c>
      <c r="J8">
        <v>0</v>
      </c>
      <c r="K8">
        <v>0</v>
      </c>
      <c r="L8">
        <f t="shared" si="0"/>
        <v>0</v>
      </c>
      <c r="M8">
        <v>2</v>
      </c>
      <c r="N8">
        <v>2</v>
      </c>
      <c r="O8">
        <v>4</v>
      </c>
      <c r="P8" s="3">
        <v>1</v>
      </c>
      <c r="Q8">
        <v>4</v>
      </c>
      <c r="R8" s="3">
        <v>2</v>
      </c>
      <c r="S8" s="3">
        <v>71.5</v>
      </c>
      <c r="T8">
        <v>0</v>
      </c>
      <c r="U8" s="5">
        <v>0</v>
      </c>
      <c r="V8">
        <v>0</v>
      </c>
      <c r="W8" s="5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P8">
        <v>1</v>
      </c>
      <c r="AQ8">
        <v>2</v>
      </c>
      <c r="AR8" s="3">
        <v>2</v>
      </c>
      <c r="AS8" s="3">
        <v>57</v>
      </c>
      <c r="AT8">
        <v>0</v>
      </c>
      <c r="AU8">
        <v>0</v>
      </c>
      <c r="AV8">
        <v>0</v>
      </c>
      <c r="AW8">
        <v>0</v>
      </c>
    </row>
    <row r="9" spans="1:49" x14ac:dyDescent="0.2">
      <c r="A9" s="7" t="s">
        <v>66</v>
      </c>
      <c r="B9">
        <v>12</v>
      </c>
      <c r="C9">
        <v>5</v>
      </c>
      <c r="D9">
        <v>8</v>
      </c>
      <c r="E9" s="3">
        <v>1.6</v>
      </c>
      <c r="F9">
        <v>18</v>
      </c>
      <c r="G9" s="3">
        <v>3.6</v>
      </c>
      <c r="H9">
        <v>2</v>
      </c>
      <c r="I9">
        <v>4</v>
      </c>
      <c r="J9">
        <v>3</v>
      </c>
      <c r="K9">
        <v>0</v>
      </c>
      <c r="L9">
        <f t="shared" si="0"/>
        <v>1</v>
      </c>
      <c r="M9">
        <v>9</v>
      </c>
      <c r="N9">
        <v>8</v>
      </c>
      <c r="O9">
        <v>18</v>
      </c>
      <c r="P9" s="3">
        <v>0.88888900000000004</v>
      </c>
      <c r="Q9">
        <v>18</v>
      </c>
      <c r="R9" s="3">
        <v>2</v>
      </c>
      <c r="S9" s="3">
        <v>76.333299999999994</v>
      </c>
      <c r="T9">
        <v>2</v>
      </c>
      <c r="U9" s="5">
        <v>0.222222</v>
      </c>
      <c r="V9">
        <v>0</v>
      </c>
      <c r="W9" s="5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P9">
        <v>8</v>
      </c>
      <c r="AQ9">
        <v>16</v>
      </c>
      <c r="AR9" s="3">
        <v>2</v>
      </c>
      <c r="AS9" s="3">
        <v>73.5</v>
      </c>
      <c r="AT9">
        <v>1</v>
      </c>
      <c r="AU9">
        <v>0</v>
      </c>
      <c r="AV9">
        <v>1</v>
      </c>
      <c r="AW9">
        <v>0</v>
      </c>
    </row>
    <row r="10" spans="1:49" x14ac:dyDescent="0.2">
      <c r="A10" s="7" t="s">
        <v>68</v>
      </c>
      <c r="B10">
        <v>12</v>
      </c>
      <c r="C10">
        <v>5</v>
      </c>
      <c r="D10">
        <v>8</v>
      </c>
      <c r="E10" s="3">
        <v>1.6</v>
      </c>
      <c r="F10">
        <v>16</v>
      </c>
      <c r="G10" s="3">
        <v>3.2</v>
      </c>
      <c r="H10">
        <v>0</v>
      </c>
      <c r="I10">
        <v>5</v>
      </c>
      <c r="J10">
        <v>0</v>
      </c>
      <c r="K10">
        <v>0</v>
      </c>
      <c r="L10">
        <f t="shared" si="0"/>
        <v>2</v>
      </c>
      <c r="M10">
        <v>8</v>
      </c>
      <c r="N10">
        <v>8</v>
      </c>
      <c r="O10">
        <v>16</v>
      </c>
      <c r="P10" s="3">
        <v>1</v>
      </c>
      <c r="Q10">
        <v>16</v>
      </c>
      <c r="R10" s="3">
        <v>2</v>
      </c>
      <c r="S10" s="3">
        <v>74.5</v>
      </c>
      <c r="T10">
        <v>0</v>
      </c>
      <c r="U10" s="5">
        <v>0</v>
      </c>
      <c r="V10">
        <v>1</v>
      </c>
      <c r="W10" s="5">
        <v>0.25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P10">
        <v>5</v>
      </c>
      <c r="AQ10">
        <v>10</v>
      </c>
      <c r="AR10" s="3">
        <v>2</v>
      </c>
      <c r="AS10" s="3">
        <v>83.8</v>
      </c>
      <c r="AT10">
        <v>0</v>
      </c>
      <c r="AU10">
        <v>0</v>
      </c>
      <c r="AV10">
        <v>0</v>
      </c>
      <c r="AW10">
        <v>0</v>
      </c>
    </row>
    <row r="11" spans="1:49" x14ac:dyDescent="0.2">
      <c r="A11" s="7" t="s">
        <v>72</v>
      </c>
      <c r="B11">
        <v>12</v>
      </c>
      <c r="C11">
        <v>1</v>
      </c>
      <c r="D11">
        <v>2</v>
      </c>
      <c r="E11" s="3">
        <v>2</v>
      </c>
      <c r="F11">
        <v>2</v>
      </c>
      <c r="G11" s="3">
        <v>2</v>
      </c>
      <c r="H11">
        <v>0</v>
      </c>
      <c r="I11">
        <v>1</v>
      </c>
      <c r="J11">
        <v>1</v>
      </c>
      <c r="K11">
        <v>0</v>
      </c>
      <c r="L11">
        <f t="shared" si="0"/>
        <v>1</v>
      </c>
      <c r="M11">
        <v>1</v>
      </c>
      <c r="N11">
        <v>2</v>
      </c>
      <c r="O11">
        <v>2</v>
      </c>
      <c r="P11" s="3">
        <v>2</v>
      </c>
      <c r="Q11">
        <v>2</v>
      </c>
      <c r="R11" s="3">
        <v>2</v>
      </c>
      <c r="S11" s="3">
        <v>85</v>
      </c>
      <c r="T11">
        <v>0</v>
      </c>
      <c r="U11" s="5">
        <v>0</v>
      </c>
      <c r="V11">
        <v>0</v>
      </c>
      <c r="W11" s="5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P11">
        <v>2</v>
      </c>
      <c r="AQ11">
        <v>4</v>
      </c>
      <c r="AR11" s="3">
        <v>2</v>
      </c>
      <c r="AS11" s="3">
        <v>62.5</v>
      </c>
      <c r="AT11">
        <v>0</v>
      </c>
      <c r="AU11">
        <v>0</v>
      </c>
      <c r="AV11">
        <v>0</v>
      </c>
      <c r="AW11">
        <v>0</v>
      </c>
    </row>
    <row r="12" spans="1:49" x14ac:dyDescent="0.2">
      <c r="A12" s="7" t="s">
        <v>49</v>
      </c>
      <c r="B12">
        <v>12</v>
      </c>
      <c r="C12">
        <v>7</v>
      </c>
      <c r="D12">
        <v>24</v>
      </c>
      <c r="E12" s="3">
        <v>3.4285700000000001</v>
      </c>
      <c r="F12">
        <v>27</v>
      </c>
      <c r="G12" s="3">
        <v>3.8571399999999998</v>
      </c>
      <c r="H12">
        <v>0</v>
      </c>
      <c r="I12">
        <v>4</v>
      </c>
      <c r="J12">
        <v>6</v>
      </c>
      <c r="K12">
        <v>0</v>
      </c>
      <c r="L12">
        <f t="shared" si="0"/>
        <v>0</v>
      </c>
      <c r="M12">
        <v>14</v>
      </c>
      <c r="N12">
        <v>24</v>
      </c>
      <c r="O12">
        <v>27</v>
      </c>
      <c r="P12" s="3">
        <v>1.7142900000000001</v>
      </c>
      <c r="Q12">
        <v>27</v>
      </c>
      <c r="R12" s="3">
        <v>1.9285699999999999</v>
      </c>
      <c r="S12" s="3">
        <v>66.071399999999997</v>
      </c>
      <c r="T12">
        <v>0</v>
      </c>
      <c r="U12" s="5">
        <v>0</v>
      </c>
      <c r="V12">
        <v>0</v>
      </c>
      <c r="W12" s="5">
        <v>0.85714299999999999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P12">
        <v>13</v>
      </c>
      <c r="AQ12">
        <v>23</v>
      </c>
      <c r="AR12" s="3">
        <v>1.7692300000000001</v>
      </c>
      <c r="AS12" s="3">
        <v>75.692300000000003</v>
      </c>
      <c r="AT12">
        <v>3</v>
      </c>
      <c r="AU12">
        <v>1</v>
      </c>
      <c r="AV12">
        <v>3</v>
      </c>
      <c r="AW12">
        <v>1</v>
      </c>
    </row>
    <row r="13" spans="1:49" x14ac:dyDescent="0.2">
      <c r="A13" s="7" t="s">
        <v>61</v>
      </c>
      <c r="B13">
        <v>12</v>
      </c>
      <c r="C13">
        <v>7</v>
      </c>
      <c r="D13">
        <v>22</v>
      </c>
      <c r="E13" s="3">
        <v>3.1428600000000002</v>
      </c>
      <c r="F13">
        <v>27</v>
      </c>
      <c r="G13" s="3">
        <v>3.8571399999999998</v>
      </c>
      <c r="H13">
        <v>0</v>
      </c>
      <c r="I13">
        <v>7</v>
      </c>
      <c r="J13">
        <v>3</v>
      </c>
      <c r="K13">
        <v>0</v>
      </c>
      <c r="L13">
        <f t="shared" si="0"/>
        <v>0</v>
      </c>
      <c r="M13">
        <v>14</v>
      </c>
      <c r="N13">
        <v>22</v>
      </c>
      <c r="O13">
        <v>27</v>
      </c>
      <c r="P13" s="3">
        <v>1.5714300000000001</v>
      </c>
      <c r="Q13">
        <v>27</v>
      </c>
      <c r="R13" s="3">
        <v>1.9285699999999999</v>
      </c>
      <c r="S13" s="3">
        <v>67.642899999999997</v>
      </c>
      <c r="T13">
        <v>0</v>
      </c>
      <c r="U13" s="5">
        <v>0</v>
      </c>
      <c r="V13">
        <v>0</v>
      </c>
      <c r="W13" s="5">
        <v>0.5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>
        <v>10</v>
      </c>
      <c r="AQ13">
        <v>17</v>
      </c>
      <c r="AR13" s="3">
        <v>1.7</v>
      </c>
      <c r="AS13" s="3">
        <v>59.5</v>
      </c>
      <c r="AT13">
        <v>0</v>
      </c>
      <c r="AU13">
        <v>0</v>
      </c>
      <c r="AV13">
        <v>0</v>
      </c>
      <c r="AW13">
        <v>0</v>
      </c>
    </row>
    <row r="14" spans="1:49" x14ac:dyDescent="0.2">
      <c r="A14" s="7" t="s">
        <v>85</v>
      </c>
      <c r="B14">
        <v>12</v>
      </c>
      <c r="C14">
        <v>7</v>
      </c>
      <c r="D14">
        <v>17</v>
      </c>
      <c r="E14" s="3">
        <v>2.4285700000000001</v>
      </c>
      <c r="F14">
        <v>27</v>
      </c>
      <c r="G14" s="3">
        <v>3.8571399999999998</v>
      </c>
      <c r="H14">
        <v>1</v>
      </c>
      <c r="I14">
        <v>7</v>
      </c>
      <c r="J14">
        <v>13</v>
      </c>
      <c r="K14">
        <v>0</v>
      </c>
      <c r="L14">
        <f t="shared" si="0"/>
        <v>0</v>
      </c>
      <c r="M14">
        <v>14</v>
      </c>
      <c r="N14">
        <v>17</v>
      </c>
      <c r="O14">
        <v>27</v>
      </c>
      <c r="P14" s="3">
        <v>1.2142900000000001</v>
      </c>
      <c r="Q14">
        <v>27</v>
      </c>
      <c r="R14" s="3">
        <v>1.9285699999999999</v>
      </c>
      <c r="S14" s="3">
        <v>74.071399999999997</v>
      </c>
      <c r="T14">
        <v>1</v>
      </c>
      <c r="U14" s="5">
        <v>7.1428599999999995E-2</v>
      </c>
      <c r="V14">
        <v>0</v>
      </c>
      <c r="W14" s="5">
        <v>0.214286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P14">
        <v>20</v>
      </c>
      <c r="AQ14">
        <v>25</v>
      </c>
      <c r="AR14" s="3">
        <v>1.25</v>
      </c>
      <c r="AS14" s="3">
        <v>58.3</v>
      </c>
      <c r="AT14">
        <v>0</v>
      </c>
      <c r="AU14">
        <v>3</v>
      </c>
      <c r="AV14">
        <v>0</v>
      </c>
      <c r="AW14">
        <v>3</v>
      </c>
    </row>
    <row r="15" spans="1:49" x14ac:dyDescent="0.2">
      <c r="A15" s="7" t="s">
        <v>63</v>
      </c>
      <c r="B15">
        <v>12</v>
      </c>
      <c r="C15">
        <v>5</v>
      </c>
      <c r="D15">
        <v>16</v>
      </c>
      <c r="E15" s="3">
        <v>3.2</v>
      </c>
      <c r="F15">
        <v>19</v>
      </c>
      <c r="G15" s="3">
        <v>3.8</v>
      </c>
      <c r="H15">
        <v>0</v>
      </c>
      <c r="I15">
        <v>4</v>
      </c>
      <c r="J15">
        <v>3</v>
      </c>
      <c r="K15">
        <v>0</v>
      </c>
      <c r="L15">
        <f t="shared" si="0"/>
        <v>0</v>
      </c>
      <c r="M15">
        <v>10</v>
      </c>
      <c r="N15">
        <v>16</v>
      </c>
      <c r="O15">
        <v>19</v>
      </c>
      <c r="P15" s="3">
        <v>1.6</v>
      </c>
      <c r="Q15">
        <v>19</v>
      </c>
      <c r="R15" s="3">
        <v>1.9</v>
      </c>
      <c r="S15" s="3">
        <v>77</v>
      </c>
      <c r="T15">
        <v>0</v>
      </c>
      <c r="U15" s="5">
        <v>0</v>
      </c>
      <c r="V15">
        <v>0</v>
      </c>
      <c r="W15" s="5">
        <v>0.4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P15">
        <v>8</v>
      </c>
      <c r="AQ15">
        <v>16</v>
      </c>
      <c r="AR15" s="3">
        <v>2</v>
      </c>
      <c r="AS15" s="3">
        <v>73.875</v>
      </c>
      <c r="AT15">
        <v>1</v>
      </c>
      <c r="AU15">
        <v>0</v>
      </c>
      <c r="AV15">
        <v>1</v>
      </c>
      <c r="AW15">
        <v>0</v>
      </c>
    </row>
    <row r="16" spans="1:49" x14ac:dyDescent="0.2">
      <c r="A16" s="7" t="s">
        <v>50</v>
      </c>
      <c r="B16">
        <v>12</v>
      </c>
      <c r="C16">
        <v>4</v>
      </c>
      <c r="D16">
        <v>10</v>
      </c>
      <c r="E16" s="3">
        <v>2.5</v>
      </c>
      <c r="F16">
        <v>13</v>
      </c>
      <c r="G16" s="3">
        <v>3.25</v>
      </c>
      <c r="H16">
        <v>0</v>
      </c>
      <c r="I16">
        <v>4</v>
      </c>
      <c r="J16">
        <v>1</v>
      </c>
      <c r="K16">
        <v>0</v>
      </c>
      <c r="L16">
        <f t="shared" si="0"/>
        <v>1</v>
      </c>
      <c r="M16">
        <v>7</v>
      </c>
      <c r="N16">
        <v>10</v>
      </c>
      <c r="O16">
        <v>13</v>
      </c>
      <c r="P16" s="3">
        <v>1.4285699999999999</v>
      </c>
      <c r="Q16">
        <v>13</v>
      </c>
      <c r="R16" s="3">
        <v>1.85714</v>
      </c>
      <c r="S16" s="3">
        <v>67.142899999999997</v>
      </c>
      <c r="T16">
        <v>0</v>
      </c>
      <c r="U16" s="5">
        <v>0</v>
      </c>
      <c r="V16">
        <v>0</v>
      </c>
      <c r="W16" s="5">
        <v>0.57142899999999996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P16">
        <v>5</v>
      </c>
      <c r="AQ16">
        <v>10</v>
      </c>
      <c r="AR16" s="3">
        <v>2</v>
      </c>
      <c r="AS16" s="3">
        <v>60.8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s="7" t="s">
        <v>62</v>
      </c>
      <c r="B17">
        <v>12</v>
      </c>
      <c r="C17">
        <v>3</v>
      </c>
      <c r="D17">
        <v>4</v>
      </c>
      <c r="E17" s="3">
        <v>1.3333299999999999</v>
      </c>
      <c r="F17">
        <v>9</v>
      </c>
      <c r="G17" s="3">
        <v>3</v>
      </c>
      <c r="H17">
        <v>0</v>
      </c>
      <c r="I17">
        <v>3</v>
      </c>
      <c r="J17">
        <v>1</v>
      </c>
      <c r="K17">
        <v>0</v>
      </c>
      <c r="L17">
        <f t="shared" si="0"/>
        <v>1</v>
      </c>
      <c r="M17">
        <v>5</v>
      </c>
      <c r="N17">
        <v>4</v>
      </c>
      <c r="O17">
        <v>9</v>
      </c>
      <c r="P17" s="3">
        <v>0.8</v>
      </c>
      <c r="Q17">
        <v>9</v>
      </c>
      <c r="R17" s="3">
        <v>1.8</v>
      </c>
      <c r="S17" s="3">
        <v>68.599999999999994</v>
      </c>
      <c r="T17">
        <v>0</v>
      </c>
      <c r="U17" s="5">
        <v>0</v>
      </c>
      <c r="V17">
        <v>0</v>
      </c>
      <c r="W17" s="5">
        <v>0.4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P17">
        <v>4</v>
      </c>
      <c r="AQ17">
        <v>7</v>
      </c>
      <c r="AR17" s="3">
        <v>1.75</v>
      </c>
      <c r="AS17" s="3">
        <v>69.5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s="7" t="s">
        <v>76</v>
      </c>
      <c r="B18">
        <v>12</v>
      </c>
      <c r="C18">
        <v>7</v>
      </c>
      <c r="D18">
        <v>22</v>
      </c>
      <c r="E18" s="3">
        <v>3.1428600000000002</v>
      </c>
      <c r="F18">
        <v>25</v>
      </c>
      <c r="G18" s="3">
        <v>3.5714299999999999</v>
      </c>
      <c r="H18">
        <v>0</v>
      </c>
      <c r="I18">
        <v>6</v>
      </c>
      <c r="J18">
        <v>1</v>
      </c>
      <c r="K18">
        <v>0</v>
      </c>
      <c r="L18">
        <f t="shared" si="0"/>
        <v>0</v>
      </c>
      <c r="M18">
        <v>14</v>
      </c>
      <c r="N18">
        <v>22</v>
      </c>
      <c r="O18">
        <v>25</v>
      </c>
      <c r="P18" s="3">
        <v>1.5714300000000001</v>
      </c>
      <c r="Q18">
        <v>25</v>
      </c>
      <c r="R18" s="3">
        <v>1.7857099999999999</v>
      </c>
      <c r="S18" s="3">
        <v>69.428600000000003</v>
      </c>
      <c r="T18">
        <v>0</v>
      </c>
      <c r="U18" s="5">
        <v>0</v>
      </c>
      <c r="V18">
        <v>0</v>
      </c>
      <c r="W18" s="5">
        <v>0.71428599999999998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P18">
        <v>8</v>
      </c>
      <c r="AQ18">
        <v>17</v>
      </c>
      <c r="AR18" s="3">
        <v>2.125</v>
      </c>
      <c r="AS18" s="3">
        <v>81.25</v>
      </c>
      <c r="AT18">
        <v>1</v>
      </c>
      <c r="AU18">
        <v>0</v>
      </c>
      <c r="AV18">
        <v>1</v>
      </c>
      <c r="AW18">
        <v>0</v>
      </c>
    </row>
    <row r="19" spans="1:49" x14ac:dyDescent="0.2">
      <c r="A19" s="7" t="s">
        <v>78</v>
      </c>
      <c r="B19">
        <v>12</v>
      </c>
      <c r="C19">
        <v>7</v>
      </c>
      <c r="D19">
        <v>22</v>
      </c>
      <c r="E19" s="3">
        <v>3.1428600000000002</v>
      </c>
      <c r="F19">
        <v>25</v>
      </c>
      <c r="G19" s="3">
        <v>3.5714299999999999</v>
      </c>
      <c r="H19">
        <v>0</v>
      </c>
      <c r="I19">
        <v>7</v>
      </c>
      <c r="J19">
        <v>5</v>
      </c>
      <c r="K19">
        <v>0</v>
      </c>
      <c r="L19">
        <f t="shared" si="0"/>
        <v>0</v>
      </c>
      <c r="M19">
        <v>14</v>
      </c>
      <c r="N19">
        <v>22</v>
      </c>
      <c r="O19">
        <v>25</v>
      </c>
      <c r="P19" s="3">
        <v>1.5714300000000001</v>
      </c>
      <c r="Q19">
        <v>25</v>
      </c>
      <c r="R19" s="3">
        <v>1.7857099999999999</v>
      </c>
      <c r="S19" s="3">
        <v>60.857100000000003</v>
      </c>
      <c r="T19">
        <v>0</v>
      </c>
      <c r="U19" s="5">
        <v>0</v>
      </c>
      <c r="V19">
        <v>1</v>
      </c>
      <c r="W19" s="5">
        <v>0.71428599999999998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P19">
        <v>12</v>
      </c>
      <c r="AQ19">
        <v>21</v>
      </c>
      <c r="AR19" s="3">
        <v>1.75</v>
      </c>
      <c r="AS19" s="3">
        <v>64.25</v>
      </c>
      <c r="AT19">
        <v>0</v>
      </c>
      <c r="AU19">
        <v>0</v>
      </c>
      <c r="AV19">
        <v>0</v>
      </c>
      <c r="AW19">
        <v>0</v>
      </c>
    </row>
    <row r="20" spans="1:49" x14ac:dyDescent="0.2">
      <c r="A20" s="7" t="s">
        <v>79</v>
      </c>
      <c r="B20">
        <v>12</v>
      </c>
      <c r="C20">
        <v>4</v>
      </c>
      <c r="D20">
        <v>10</v>
      </c>
      <c r="E20" s="3">
        <v>2.5</v>
      </c>
      <c r="F20">
        <v>14</v>
      </c>
      <c r="G20" s="3">
        <v>3.5</v>
      </c>
      <c r="H20">
        <v>0</v>
      </c>
      <c r="I20">
        <v>4</v>
      </c>
      <c r="J20">
        <v>3</v>
      </c>
      <c r="K20">
        <v>0</v>
      </c>
      <c r="L20">
        <f t="shared" si="0"/>
        <v>0</v>
      </c>
      <c r="M20">
        <v>8</v>
      </c>
      <c r="N20">
        <v>10</v>
      </c>
      <c r="O20">
        <v>14</v>
      </c>
      <c r="P20" s="3">
        <v>1.25</v>
      </c>
      <c r="Q20">
        <v>14</v>
      </c>
      <c r="R20" s="3">
        <v>1.75</v>
      </c>
      <c r="S20" s="3">
        <v>76.25</v>
      </c>
      <c r="T20">
        <v>0</v>
      </c>
      <c r="U20" s="5">
        <v>0</v>
      </c>
      <c r="V20">
        <v>1</v>
      </c>
      <c r="W20" s="5">
        <v>0.375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P20">
        <v>7</v>
      </c>
      <c r="AQ20">
        <v>11</v>
      </c>
      <c r="AR20" s="3">
        <v>1.5714300000000001</v>
      </c>
      <c r="AS20" s="3">
        <v>65.714299999999994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s="7" t="s">
        <v>83</v>
      </c>
      <c r="B21">
        <v>12</v>
      </c>
      <c r="C21">
        <v>6</v>
      </c>
      <c r="D21">
        <v>18</v>
      </c>
      <c r="E21" s="3">
        <v>3</v>
      </c>
      <c r="F21">
        <v>21</v>
      </c>
      <c r="G21" s="3">
        <v>3.5</v>
      </c>
      <c r="H21">
        <v>0</v>
      </c>
      <c r="I21">
        <v>7</v>
      </c>
      <c r="J21">
        <v>2</v>
      </c>
      <c r="K21">
        <v>0</v>
      </c>
      <c r="L21">
        <f t="shared" si="0"/>
        <v>0</v>
      </c>
      <c r="M21">
        <v>12</v>
      </c>
      <c r="N21">
        <v>18</v>
      </c>
      <c r="O21">
        <v>21</v>
      </c>
      <c r="P21" s="3">
        <v>1.5</v>
      </c>
      <c r="Q21">
        <v>21</v>
      </c>
      <c r="R21" s="3">
        <v>1.75</v>
      </c>
      <c r="S21" s="3">
        <v>66.5</v>
      </c>
      <c r="T21">
        <v>0</v>
      </c>
      <c r="U21" s="5">
        <v>0</v>
      </c>
      <c r="V21">
        <v>0</v>
      </c>
      <c r="W21" s="5">
        <v>0.75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P21">
        <v>8</v>
      </c>
      <c r="AQ21">
        <v>15</v>
      </c>
      <c r="AR21" s="3">
        <v>1.875</v>
      </c>
      <c r="AS21" s="3">
        <v>67.125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s="7" t="s">
        <v>55</v>
      </c>
      <c r="B22">
        <v>12</v>
      </c>
      <c r="C22">
        <v>7</v>
      </c>
      <c r="D22">
        <v>18</v>
      </c>
      <c r="E22" s="3">
        <v>2.5714299999999999</v>
      </c>
      <c r="F22">
        <v>24</v>
      </c>
      <c r="G22" s="3">
        <v>3.4285700000000001</v>
      </c>
      <c r="H22">
        <v>4</v>
      </c>
      <c r="I22">
        <v>4</v>
      </c>
      <c r="J22">
        <v>13</v>
      </c>
      <c r="K22">
        <v>0</v>
      </c>
      <c r="L22">
        <f t="shared" si="0"/>
        <v>0</v>
      </c>
      <c r="M22">
        <v>14</v>
      </c>
      <c r="N22">
        <v>18</v>
      </c>
      <c r="O22">
        <v>22</v>
      </c>
      <c r="P22" s="3">
        <v>1.2857099999999999</v>
      </c>
      <c r="Q22">
        <v>24</v>
      </c>
      <c r="R22" s="3">
        <v>1.7142900000000001</v>
      </c>
      <c r="S22" s="3">
        <v>76.214299999999994</v>
      </c>
      <c r="T22">
        <v>4</v>
      </c>
      <c r="U22" s="5">
        <v>0.28571400000000002</v>
      </c>
      <c r="V22">
        <v>0</v>
      </c>
      <c r="W22" s="5">
        <v>0.25</v>
      </c>
      <c r="X22">
        <v>2</v>
      </c>
      <c r="Y22">
        <v>6</v>
      </c>
      <c r="Z22">
        <v>6</v>
      </c>
      <c r="AA22">
        <v>3</v>
      </c>
      <c r="AB22">
        <v>2</v>
      </c>
      <c r="AC22">
        <v>1</v>
      </c>
      <c r="AD22">
        <v>2</v>
      </c>
      <c r="AE22">
        <v>1</v>
      </c>
      <c r="AF22">
        <v>100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P22">
        <v>20</v>
      </c>
      <c r="AQ22">
        <v>39</v>
      </c>
      <c r="AR22" s="3">
        <v>1.95</v>
      </c>
      <c r="AS22" s="3">
        <v>71.75</v>
      </c>
      <c r="AT22">
        <v>3</v>
      </c>
      <c r="AU22">
        <v>1</v>
      </c>
      <c r="AV22">
        <v>3</v>
      </c>
      <c r="AW22">
        <v>1</v>
      </c>
    </row>
    <row r="23" spans="1:49" x14ac:dyDescent="0.2">
      <c r="A23" s="7" t="s">
        <v>56</v>
      </c>
      <c r="B23">
        <v>12</v>
      </c>
      <c r="C23">
        <v>7</v>
      </c>
      <c r="D23">
        <v>18</v>
      </c>
      <c r="E23" s="3">
        <v>2.5714299999999999</v>
      </c>
      <c r="F23">
        <v>24</v>
      </c>
      <c r="G23" s="3">
        <v>3.4285700000000001</v>
      </c>
      <c r="H23">
        <v>0</v>
      </c>
      <c r="I23">
        <v>5</v>
      </c>
      <c r="J23">
        <v>5</v>
      </c>
      <c r="K23">
        <v>0</v>
      </c>
      <c r="L23">
        <f t="shared" si="0"/>
        <v>0</v>
      </c>
      <c r="M23">
        <v>14</v>
      </c>
      <c r="N23">
        <v>18</v>
      </c>
      <c r="O23">
        <v>24</v>
      </c>
      <c r="P23" s="3">
        <v>1.2857099999999999</v>
      </c>
      <c r="Q23">
        <v>24</v>
      </c>
      <c r="R23" s="3">
        <v>1.7142900000000001</v>
      </c>
      <c r="S23" s="3">
        <v>65.928600000000003</v>
      </c>
      <c r="T23">
        <v>0</v>
      </c>
      <c r="U23" s="5">
        <v>0</v>
      </c>
      <c r="V23">
        <v>0</v>
      </c>
      <c r="W23" s="5">
        <v>0.5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P23">
        <v>12</v>
      </c>
      <c r="AQ23">
        <v>22</v>
      </c>
      <c r="AR23" s="3">
        <v>1.8333299999999999</v>
      </c>
      <c r="AS23" s="3">
        <v>74</v>
      </c>
      <c r="AT23">
        <v>2</v>
      </c>
      <c r="AU23">
        <v>0</v>
      </c>
      <c r="AV23">
        <v>2</v>
      </c>
      <c r="AW23">
        <v>0</v>
      </c>
    </row>
    <row r="24" spans="1:49" x14ac:dyDescent="0.2">
      <c r="A24" s="7" t="s">
        <v>81</v>
      </c>
      <c r="B24">
        <v>12</v>
      </c>
      <c r="C24">
        <v>7</v>
      </c>
      <c r="D24">
        <v>18</v>
      </c>
      <c r="E24" s="3">
        <v>2.5714299999999999</v>
      </c>
      <c r="F24">
        <v>24</v>
      </c>
      <c r="G24" s="3">
        <v>3.4285700000000001</v>
      </c>
      <c r="H24">
        <v>0</v>
      </c>
      <c r="I24">
        <v>6</v>
      </c>
      <c r="J24">
        <v>6</v>
      </c>
      <c r="K24">
        <v>0</v>
      </c>
      <c r="L24">
        <f t="shared" si="0"/>
        <v>0</v>
      </c>
      <c r="M24">
        <v>14</v>
      </c>
      <c r="N24">
        <v>18</v>
      </c>
      <c r="O24">
        <v>24</v>
      </c>
      <c r="P24" s="3">
        <v>1.2857099999999999</v>
      </c>
      <c r="Q24">
        <v>24</v>
      </c>
      <c r="R24" s="3">
        <v>1.7142900000000001</v>
      </c>
      <c r="S24" s="3">
        <v>67.214299999999994</v>
      </c>
      <c r="T24">
        <v>0</v>
      </c>
      <c r="U24" s="5">
        <v>0</v>
      </c>
      <c r="V24">
        <v>0</v>
      </c>
      <c r="W24" s="5">
        <v>0.42857099999999998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P24">
        <v>13</v>
      </c>
      <c r="AQ24">
        <v>26</v>
      </c>
      <c r="AR24" s="3">
        <v>2</v>
      </c>
      <c r="AS24" s="3">
        <v>72</v>
      </c>
      <c r="AT24">
        <v>1</v>
      </c>
      <c r="AU24">
        <v>0</v>
      </c>
      <c r="AV24">
        <v>1</v>
      </c>
      <c r="AW24">
        <v>0</v>
      </c>
    </row>
    <row r="25" spans="1:49" x14ac:dyDescent="0.2">
      <c r="A25" s="7" t="s">
        <v>84</v>
      </c>
      <c r="B25">
        <v>12</v>
      </c>
      <c r="C25">
        <v>7</v>
      </c>
      <c r="D25">
        <v>14</v>
      </c>
      <c r="E25" s="3">
        <v>2</v>
      </c>
      <c r="F25">
        <v>23</v>
      </c>
      <c r="G25" s="3">
        <v>3.2857099999999999</v>
      </c>
      <c r="H25">
        <v>0</v>
      </c>
      <c r="I25">
        <v>7</v>
      </c>
      <c r="J25">
        <v>5</v>
      </c>
      <c r="K25">
        <v>0</v>
      </c>
      <c r="L25">
        <f t="shared" si="0"/>
        <v>0</v>
      </c>
      <c r="M25">
        <v>14</v>
      </c>
      <c r="N25">
        <v>14</v>
      </c>
      <c r="O25">
        <v>23</v>
      </c>
      <c r="P25" s="3">
        <v>1</v>
      </c>
      <c r="Q25">
        <v>23</v>
      </c>
      <c r="R25" s="3">
        <v>1.64286</v>
      </c>
      <c r="S25" s="3">
        <v>64.285700000000006</v>
      </c>
      <c r="T25">
        <v>0</v>
      </c>
      <c r="U25" s="5">
        <v>0</v>
      </c>
      <c r="V25">
        <v>0</v>
      </c>
      <c r="W25" s="5">
        <v>0.28571400000000002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P25">
        <v>12</v>
      </c>
      <c r="AQ25">
        <v>22</v>
      </c>
      <c r="AR25" s="3">
        <v>1.8333299999999999</v>
      </c>
      <c r="AS25" s="3">
        <v>74.5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s="7" t="s">
        <v>74</v>
      </c>
      <c r="B26">
        <v>12</v>
      </c>
      <c r="C26">
        <v>5</v>
      </c>
      <c r="D26">
        <v>0</v>
      </c>
      <c r="E26" s="3">
        <v>0</v>
      </c>
      <c r="F26">
        <v>13</v>
      </c>
      <c r="G26" s="3">
        <v>2.6</v>
      </c>
      <c r="H26">
        <v>0</v>
      </c>
      <c r="I26">
        <v>4</v>
      </c>
      <c r="J26">
        <v>1</v>
      </c>
      <c r="K26">
        <v>0</v>
      </c>
      <c r="L26">
        <f t="shared" si="0"/>
        <v>2</v>
      </c>
      <c r="M26">
        <v>8</v>
      </c>
      <c r="N26">
        <v>0</v>
      </c>
      <c r="O26">
        <v>13</v>
      </c>
      <c r="P26" s="3">
        <v>0</v>
      </c>
      <c r="Q26">
        <v>13</v>
      </c>
      <c r="R26" s="3">
        <v>1.625</v>
      </c>
      <c r="S26" s="3">
        <v>71.125</v>
      </c>
      <c r="T26">
        <v>0</v>
      </c>
      <c r="U26" s="5">
        <v>0</v>
      </c>
      <c r="V26">
        <v>1</v>
      </c>
      <c r="W26" s="5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P26">
        <v>6</v>
      </c>
      <c r="AQ26">
        <v>13</v>
      </c>
      <c r="AR26" s="3">
        <v>2.1666699999999999</v>
      </c>
      <c r="AS26" s="3">
        <v>70.666700000000006</v>
      </c>
      <c r="AT26">
        <v>1</v>
      </c>
      <c r="AU26">
        <v>0</v>
      </c>
      <c r="AV26">
        <v>1</v>
      </c>
      <c r="AW26">
        <v>0</v>
      </c>
    </row>
    <row r="27" spans="1:49" x14ac:dyDescent="0.2">
      <c r="A27" s="7" t="s">
        <v>51</v>
      </c>
      <c r="B27">
        <v>12</v>
      </c>
      <c r="C27">
        <v>7</v>
      </c>
      <c r="D27">
        <v>6</v>
      </c>
      <c r="E27" s="3">
        <v>0.85714299999999999</v>
      </c>
      <c r="F27">
        <v>22</v>
      </c>
      <c r="G27" s="3">
        <v>3.1428600000000002</v>
      </c>
      <c r="H27">
        <v>0</v>
      </c>
      <c r="I27">
        <v>7</v>
      </c>
      <c r="J27">
        <v>5</v>
      </c>
      <c r="K27">
        <v>0</v>
      </c>
      <c r="L27">
        <f t="shared" si="0"/>
        <v>0</v>
      </c>
      <c r="M27">
        <v>14</v>
      </c>
      <c r="N27">
        <v>6</v>
      </c>
      <c r="O27">
        <v>22</v>
      </c>
      <c r="P27" s="3">
        <v>0.42857099999999998</v>
      </c>
      <c r="Q27">
        <v>22</v>
      </c>
      <c r="R27" s="3">
        <v>1.5714300000000001</v>
      </c>
      <c r="S27" s="3">
        <v>73.571399999999997</v>
      </c>
      <c r="T27">
        <v>0</v>
      </c>
      <c r="U27" s="5">
        <v>0</v>
      </c>
      <c r="V27">
        <v>2</v>
      </c>
      <c r="W27" s="5">
        <v>0.14285700000000001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P27">
        <v>12</v>
      </c>
      <c r="AQ27">
        <v>23</v>
      </c>
      <c r="AR27" s="3">
        <v>1.9166700000000001</v>
      </c>
      <c r="AS27" s="3">
        <v>77.916700000000006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s="7" t="s">
        <v>80</v>
      </c>
      <c r="B28">
        <v>12</v>
      </c>
      <c r="C28">
        <v>6</v>
      </c>
      <c r="D28">
        <v>6</v>
      </c>
      <c r="E28" s="3">
        <v>1</v>
      </c>
      <c r="F28">
        <v>14</v>
      </c>
      <c r="G28" s="3">
        <v>2.3333300000000001</v>
      </c>
      <c r="H28">
        <v>2</v>
      </c>
      <c r="I28">
        <v>6</v>
      </c>
      <c r="J28">
        <v>8</v>
      </c>
      <c r="K28">
        <v>0</v>
      </c>
      <c r="L28">
        <f t="shared" si="0"/>
        <v>3</v>
      </c>
      <c r="M28">
        <v>9</v>
      </c>
      <c r="N28">
        <v>6</v>
      </c>
      <c r="O28">
        <v>14</v>
      </c>
      <c r="P28" s="3">
        <v>0.66666700000000001</v>
      </c>
      <c r="Q28">
        <v>14</v>
      </c>
      <c r="R28" s="3">
        <v>1.5555600000000001</v>
      </c>
      <c r="S28" s="3">
        <v>80.222200000000001</v>
      </c>
      <c r="T28">
        <v>2</v>
      </c>
      <c r="U28" s="5">
        <v>0.222222</v>
      </c>
      <c r="V28">
        <v>0</v>
      </c>
      <c r="W28" s="5">
        <v>0.111111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P28">
        <v>14</v>
      </c>
      <c r="AQ28">
        <v>24</v>
      </c>
      <c r="AR28" s="3">
        <v>1.7142900000000001</v>
      </c>
      <c r="AS28" s="3">
        <v>64.571399999999997</v>
      </c>
      <c r="AT28">
        <v>0</v>
      </c>
      <c r="AU28">
        <v>1</v>
      </c>
      <c r="AV28">
        <v>0</v>
      </c>
      <c r="AW28">
        <v>1</v>
      </c>
    </row>
    <row r="29" spans="1:49" x14ac:dyDescent="0.2">
      <c r="A29" s="7" t="s">
        <v>53</v>
      </c>
      <c r="B29">
        <v>12</v>
      </c>
      <c r="C29">
        <v>1</v>
      </c>
      <c r="D29">
        <v>2</v>
      </c>
      <c r="E29" s="3">
        <v>2</v>
      </c>
      <c r="F29">
        <v>3</v>
      </c>
      <c r="G29" s="3">
        <v>3</v>
      </c>
      <c r="H29">
        <v>0</v>
      </c>
      <c r="I29">
        <v>1</v>
      </c>
      <c r="J29">
        <v>0</v>
      </c>
      <c r="K29">
        <v>0</v>
      </c>
      <c r="L29">
        <f t="shared" si="0"/>
        <v>0</v>
      </c>
      <c r="M29">
        <v>2</v>
      </c>
      <c r="N29">
        <v>2</v>
      </c>
      <c r="O29">
        <v>3</v>
      </c>
      <c r="P29" s="3">
        <v>1</v>
      </c>
      <c r="Q29">
        <v>3</v>
      </c>
      <c r="R29" s="3">
        <v>1.5</v>
      </c>
      <c r="S29" s="3">
        <v>67.5</v>
      </c>
      <c r="T29">
        <v>0</v>
      </c>
      <c r="U29" s="5">
        <v>0</v>
      </c>
      <c r="V29">
        <v>0</v>
      </c>
      <c r="W29" s="5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P29">
        <v>1</v>
      </c>
      <c r="AQ29">
        <v>2</v>
      </c>
      <c r="AR29" s="3">
        <v>2</v>
      </c>
      <c r="AS29" s="3">
        <v>84</v>
      </c>
      <c r="AT29">
        <v>0</v>
      </c>
      <c r="AU29">
        <v>0</v>
      </c>
      <c r="AV29">
        <v>0</v>
      </c>
      <c r="AW29">
        <v>0</v>
      </c>
    </row>
    <row r="30" spans="1:49" x14ac:dyDescent="0.2">
      <c r="A30" s="7" t="s">
        <v>58</v>
      </c>
      <c r="B30">
        <v>12</v>
      </c>
      <c r="C30">
        <v>1</v>
      </c>
      <c r="D30">
        <v>2</v>
      </c>
      <c r="E30" s="3">
        <v>2</v>
      </c>
      <c r="F30">
        <v>3</v>
      </c>
      <c r="G30" s="3">
        <v>3</v>
      </c>
      <c r="H30">
        <v>0</v>
      </c>
      <c r="I30">
        <v>1</v>
      </c>
      <c r="J30">
        <v>0</v>
      </c>
      <c r="K30">
        <v>0</v>
      </c>
      <c r="L30">
        <f t="shared" si="0"/>
        <v>0</v>
      </c>
      <c r="M30">
        <v>2</v>
      </c>
      <c r="N30">
        <v>2</v>
      </c>
      <c r="O30">
        <v>3</v>
      </c>
      <c r="P30" s="3">
        <v>1</v>
      </c>
      <c r="Q30">
        <v>3</v>
      </c>
      <c r="R30" s="3">
        <v>1.5</v>
      </c>
      <c r="S30" s="3">
        <v>67</v>
      </c>
      <c r="T30">
        <v>0</v>
      </c>
      <c r="U30" s="5">
        <v>0</v>
      </c>
      <c r="V30">
        <v>0</v>
      </c>
      <c r="W30" s="5">
        <v>0.5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P30">
        <v>1</v>
      </c>
      <c r="AQ30">
        <v>2</v>
      </c>
      <c r="AR30" s="3">
        <v>2</v>
      </c>
      <c r="AS30" s="3">
        <v>57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s="7" t="s">
        <v>67</v>
      </c>
      <c r="B31">
        <v>12</v>
      </c>
      <c r="C31">
        <v>1</v>
      </c>
      <c r="D31">
        <v>0</v>
      </c>
      <c r="E31" s="3">
        <v>0</v>
      </c>
      <c r="F31">
        <v>3</v>
      </c>
      <c r="G31" s="3">
        <v>3</v>
      </c>
      <c r="H31">
        <v>0</v>
      </c>
      <c r="I31">
        <v>1</v>
      </c>
      <c r="J31">
        <v>0</v>
      </c>
      <c r="K31">
        <v>0</v>
      </c>
      <c r="L31">
        <f t="shared" si="0"/>
        <v>0</v>
      </c>
      <c r="M31">
        <v>2</v>
      </c>
      <c r="N31">
        <v>0</v>
      </c>
      <c r="O31">
        <v>3</v>
      </c>
      <c r="P31" s="3">
        <v>0</v>
      </c>
      <c r="Q31">
        <v>3</v>
      </c>
      <c r="R31" s="3">
        <v>1.5</v>
      </c>
      <c r="S31" s="3">
        <v>59.5</v>
      </c>
      <c r="T31">
        <v>0</v>
      </c>
      <c r="U31" s="5">
        <v>0</v>
      </c>
      <c r="V31">
        <v>0</v>
      </c>
      <c r="W31" s="5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P31">
        <v>1</v>
      </c>
      <c r="AQ31">
        <v>2</v>
      </c>
      <c r="AR31" s="3">
        <v>2</v>
      </c>
      <c r="AS31" s="3">
        <v>82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s="7" t="s">
        <v>70</v>
      </c>
      <c r="B32">
        <v>12</v>
      </c>
      <c r="C32">
        <v>2</v>
      </c>
      <c r="D32">
        <v>4</v>
      </c>
      <c r="E32" s="3">
        <v>2</v>
      </c>
      <c r="F32">
        <v>6</v>
      </c>
      <c r="G32" s="3">
        <v>3</v>
      </c>
      <c r="H32">
        <v>0</v>
      </c>
      <c r="I32">
        <v>1</v>
      </c>
      <c r="J32">
        <v>3</v>
      </c>
      <c r="K32">
        <v>0</v>
      </c>
      <c r="L32">
        <f t="shared" si="0"/>
        <v>0</v>
      </c>
      <c r="M32">
        <v>4</v>
      </c>
      <c r="N32">
        <v>4</v>
      </c>
      <c r="O32">
        <v>6</v>
      </c>
      <c r="P32" s="3">
        <v>1</v>
      </c>
      <c r="Q32">
        <v>6</v>
      </c>
      <c r="R32" s="3">
        <v>1.5</v>
      </c>
      <c r="S32" s="3">
        <v>55.25</v>
      </c>
      <c r="T32">
        <v>0</v>
      </c>
      <c r="U32" s="5">
        <v>0</v>
      </c>
      <c r="V32">
        <v>0</v>
      </c>
      <c r="W32" s="5">
        <v>0.5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P32">
        <v>5</v>
      </c>
      <c r="AQ32">
        <v>10</v>
      </c>
      <c r="AR32" s="3">
        <v>2</v>
      </c>
      <c r="AS32" s="3">
        <v>75.2</v>
      </c>
      <c r="AT32">
        <v>1</v>
      </c>
      <c r="AU32">
        <v>0</v>
      </c>
      <c r="AV32">
        <v>1</v>
      </c>
      <c r="AW32">
        <v>0</v>
      </c>
    </row>
    <row r="33" spans="1:49" x14ac:dyDescent="0.2">
      <c r="A33" s="7" t="s">
        <v>69</v>
      </c>
      <c r="B33">
        <v>12</v>
      </c>
      <c r="C33">
        <v>5</v>
      </c>
      <c r="D33">
        <v>4</v>
      </c>
      <c r="E33" s="3">
        <v>0.8</v>
      </c>
      <c r="F33">
        <v>11</v>
      </c>
      <c r="G33" s="3">
        <v>2.2000000000000002</v>
      </c>
      <c r="H33">
        <v>0</v>
      </c>
      <c r="I33">
        <v>5</v>
      </c>
      <c r="J33">
        <v>4</v>
      </c>
      <c r="K33">
        <v>0</v>
      </c>
      <c r="L33">
        <f t="shared" si="0"/>
        <v>2</v>
      </c>
      <c r="M33">
        <v>8</v>
      </c>
      <c r="N33">
        <v>4</v>
      </c>
      <c r="O33">
        <v>11</v>
      </c>
      <c r="P33" s="3">
        <v>0.5</v>
      </c>
      <c r="Q33">
        <v>11</v>
      </c>
      <c r="R33" s="3">
        <v>1.375</v>
      </c>
      <c r="S33" s="3">
        <v>54.5</v>
      </c>
      <c r="T33">
        <v>0</v>
      </c>
      <c r="U33" s="5">
        <v>0</v>
      </c>
      <c r="V33">
        <v>0</v>
      </c>
      <c r="W33" s="5">
        <v>0.125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P33">
        <v>9</v>
      </c>
      <c r="AQ33">
        <v>16</v>
      </c>
      <c r="AR33" s="3">
        <v>1.7777799999999999</v>
      </c>
      <c r="AS33" s="3">
        <v>60.1111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s="7" t="s">
        <v>64</v>
      </c>
      <c r="B34">
        <v>12</v>
      </c>
      <c r="C34">
        <v>5</v>
      </c>
      <c r="D34">
        <v>0</v>
      </c>
      <c r="E34" s="3">
        <v>0</v>
      </c>
      <c r="F34">
        <v>13</v>
      </c>
      <c r="G34" s="3">
        <v>2.6</v>
      </c>
      <c r="H34">
        <v>0</v>
      </c>
      <c r="I34">
        <v>3</v>
      </c>
      <c r="J34">
        <v>23</v>
      </c>
      <c r="K34">
        <v>0</v>
      </c>
      <c r="L34">
        <f t="shared" si="0"/>
        <v>0</v>
      </c>
      <c r="M34">
        <v>10</v>
      </c>
      <c r="N34">
        <v>0</v>
      </c>
      <c r="O34">
        <v>13</v>
      </c>
      <c r="P34" s="3">
        <v>0</v>
      </c>
      <c r="Q34">
        <v>13</v>
      </c>
      <c r="R34" s="3">
        <v>1.3</v>
      </c>
      <c r="S34" s="3">
        <v>46.9</v>
      </c>
      <c r="T34">
        <v>0</v>
      </c>
      <c r="U34" s="5">
        <v>0</v>
      </c>
      <c r="V34">
        <v>0</v>
      </c>
      <c r="W34" s="5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P34">
        <v>28</v>
      </c>
      <c r="AQ34">
        <v>51</v>
      </c>
      <c r="AR34" s="3">
        <v>1.8214300000000001</v>
      </c>
      <c r="AS34" s="3">
        <v>73.214299999999994</v>
      </c>
      <c r="AT34">
        <v>2</v>
      </c>
      <c r="AU34">
        <v>1</v>
      </c>
      <c r="AV34">
        <v>2</v>
      </c>
      <c r="AW34">
        <v>0</v>
      </c>
    </row>
    <row r="35" spans="1:49" x14ac:dyDescent="0.2">
      <c r="A35" s="7" t="s">
        <v>86</v>
      </c>
      <c r="B35">
        <v>12</v>
      </c>
      <c r="C35">
        <v>4</v>
      </c>
      <c r="D35">
        <v>4</v>
      </c>
      <c r="E35" s="3">
        <v>1</v>
      </c>
      <c r="F35">
        <v>9</v>
      </c>
      <c r="G35" s="3">
        <v>2.25</v>
      </c>
      <c r="H35">
        <v>0</v>
      </c>
      <c r="I35">
        <v>3</v>
      </c>
      <c r="J35">
        <v>13</v>
      </c>
      <c r="K35">
        <v>0</v>
      </c>
      <c r="L35">
        <f t="shared" si="0"/>
        <v>1</v>
      </c>
      <c r="M35">
        <v>7</v>
      </c>
      <c r="N35">
        <v>4</v>
      </c>
      <c r="O35">
        <v>9</v>
      </c>
      <c r="P35" s="3">
        <v>0.57142899999999996</v>
      </c>
      <c r="Q35">
        <v>9</v>
      </c>
      <c r="R35" s="3">
        <v>1.2857099999999999</v>
      </c>
      <c r="S35" s="3">
        <v>63.571399999999997</v>
      </c>
      <c r="T35">
        <v>0</v>
      </c>
      <c r="U35" s="5">
        <v>0</v>
      </c>
      <c r="V35">
        <v>0</v>
      </c>
      <c r="W35" s="5">
        <v>0.28571400000000002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P35">
        <v>17</v>
      </c>
      <c r="AQ35">
        <v>28</v>
      </c>
      <c r="AR35" s="3">
        <v>1.64706</v>
      </c>
      <c r="AS35" s="3">
        <v>69.058800000000005</v>
      </c>
      <c r="AT35">
        <v>1</v>
      </c>
      <c r="AU35">
        <v>1</v>
      </c>
      <c r="AV35">
        <v>1</v>
      </c>
      <c r="AW35">
        <v>1</v>
      </c>
    </row>
    <row r="36" spans="1:49" x14ac:dyDescent="0.2">
      <c r="A36" s="7" t="s">
        <v>73</v>
      </c>
      <c r="B36">
        <v>12</v>
      </c>
      <c r="C36">
        <v>5</v>
      </c>
      <c r="D36">
        <v>2</v>
      </c>
      <c r="E36" s="3">
        <v>0.4</v>
      </c>
      <c r="F36">
        <v>12</v>
      </c>
      <c r="G36" s="3">
        <v>2.4</v>
      </c>
      <c r="H36">
        <v>0</v>
      </c>
      <c r="I36">
        <v>3</v>
      </c>
      <c r="J36">
        <v>2</v>
      </c>
      <c r="K36">
        <v>0</v>
      </c>
      <c r="L36">
        <f t="shared" si="0"/>
        <v>0</v>
      </c>
      <c r="M36">
        <v>10</v>
      </c>
      <c r="N36">
        <v>2</v>
      </c>
      <c r="O36">
        <v>12</v>
      </c>
      <c r="P36" s="3">
        <v>0.2</v>
      </c>
      <c r="Q36">
        <v>12</v>
      </c>
      <c r="R36" s="3">
        <v>1.2</v>
      </c>
      <c r="S36" s="3">
        <v>46</v>
      </c>
      <c r="T36">
        <v>0</v>
      </c>
      <c r="U36" s="5">
        <v>0</v>
      </c>
      <c r="V36">
        <v>0</v>
      </c>
      <c r="W36" s="5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P36">
        <v>7</v>
      </c>
      <c r="AQ36">
        <v>15</v>
      </c>
      <c r="AR36" s="3">
        <v>2.1428600000000002</v>
      </c>
      <c r="AS36" s="3">
        <v>77.142899999999997</v>
      </c>
      <c r="AT36">
        <v>2</v>
      </c>
      <c r="AU36">
        <v>0</v>
      </c>
      <c r="AV36">
        <v>2</v>
      </c>
      <c r="AW36">
        <v>0</v>
      </c>
    </row>
    <row r="37" spans="1:49" x14ac:dyDescent="0.2">
      <c r="A37" s="7" t="s">
        <v>54</v>
      </c>
      <c r="B37">
        <v>12</v>
      </c>
      <c r="C37">
        <v>2</v>
      </c>
      <c r="D37">
        <v>0</v>
      </c>
      <c r="E37" s="3">
        <v>0</v>
      </c>
      <c r="F37">
        <v>4</v>
      </c>
      <c r="G37" s="3">
        <v>2</v>
      </c>
      <c r="H37">
        <v>0</v>
      </c>
      <c r="I37">
        <v>1</v>
      </c>
      <c r="J37">
        <v>1</v>
      </c>
      <c r="K37">
        <v>0</v>
      </c>
      <c r="L37">
        <f t="shared" si="0"/>
        <v>0</v>
      </c>
      <c r="M37">
        <v>4</v>
      </c>
      <c r="N37">
        <v>0</v>
      </c>
      <c r="O37">
        <v>4</v>
      </c>
      <c r="P37" s="3">
        <v>0</v>
      </c>
      <c r="Q37">
        <v>4</v>
      </c>
      <c r="R37" s="3">
        <v>1</v>
      </c>
      <c r="S37" s="3">
        <v>62.25</v>
      </c>
      <c r="T37">
        <v>0</v>
      </c>
      <c r="U37" s="5">
        <v>0</v>
      </c>
      <c r="V37">
        <v>0</v>
      </c>
      <c r="W37" s="5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P37">
        <v>3</v>
      </c>
      <c r="AQ37">
        <v>7</v>
      </c>
      <c r="AR37" s="3">
        <v>2.3333300000000001</v>
      </c>
      <c r="AS37" s="3">
        <v>90.666700000000006</v>
      </c>
      <c r="AT37">
        <v>1</v>
      </c>
      <c r="AU37">
        <v>0</v>
      </c>
      <c r="AV37">
        <v>1</v>
      </c>
      <c r="AW37">
        <v>0</v>
      </c>
    </row>
    <row r="38" spans="1:49" x14ac:dyDescent="0.2">
      <c r="A38" s="7" t="s">
        <v>59</v>
      </c>
      <c r="B38">
        <v>11</v>
      </c>
      <c r="C38">
        <v>1</v>
      </c>
      <c r="D38">
        <v>0</v>
      </c>
      <c r="E38" s="3">
        <v>0</v>
      </c>
      <c r="F38">
        <v>2</v>
      </c>
      <c r="G38" s="3">
        <v>2</v>
      </c>
      <c r="H38">
        <v>0</v>
      </c>
      <c r="I38">
        <v>0</v>
      </c>
      <c r="J38">
        <v>1</v>
      </c>
      <c r="K38">
        <v>1</v>
      </c>
      <c r="L38">
        <f t="shared" si="0"/>
        <v>0</v>
      </c>
      <c r="M38">
        <v>2</v>
      </c>
      <c r="N38">
        <v>0</v>
      </c>
      <c r="O38">
        <v>4</v>
      </c>
      <c r="P38" s="3">
        <v>0</v>
      </c>
      <c r="Q38">
        <v>2</v>
      </c>
      <c r="R38" s="3">
        <v>1</v>
      </c>
      <c r="S38" s="3">
        <v>42.5</v>
      </c>
      <c r="T38">
        <v>0</v>
      </c>
      <c r="U38" s="5">
        <v>0</v>
      </c>
      <c r="V38">
        <v>0</v>
      </c>
      <c r="W38" s="5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</v>
      </c>
      <c r="AH38">
        <v>0</v>
      </c>
      <c r="AI38">
        <v>2</v>
      </c>
      <c r="AJ38">
        <v>1</v>
      </c>
      <c r="AK38">
        <v>0</v>
      </c>
      <c r="AL38">
        <v>42.5</v>
      </c>
      <c r="AM38">
        <v>0</v>
      </c>
      <c r="AN38">
        <v>0</v>
      </c>
      <c r="AP38">
        <v>2</v>
      </c>
      <c r="AQ38">
        <v>3</v>
      </c>
      <c r="AR38" s="3">
        <v>1.5</v>
      </c>
      <c r="AS38" s="3">
        <v>71.5</v>
      </c>
      <c r="AT38">
        <v>1</v>
      </c>
      <c r="AU38">
        <v>1</v>
      </c>
      <c r="AV38">
        <v>0</v>
      </c>
      <c r="AW38">
        <v>1</v>
      </c>
    </row>
    <row r="39" spans="1:49" x14ac:dyDescent="0.2">
      <c r="A39" s="7" t="s">
        <v>65</v>
      </c>
      <c r="B39">
        <v>12</v>
      </c>
      <c r="C39">
        <v>1</v>
      </c>
      <c r="D39">
        <v>0</v>
      </c>
      <c r="E39" s="3">
        <v>0</v>
      </c>
      <c r="F39">
        <v>2</v>
      </c>
      <c r="G39" s="3">
        <v>2</v>
      </c>
      <c r="H39">
        <v>0</v>
      </c>
      <c r="I39">
        <v>1</v>
      </c>
      <c r="J39">
        <v>1</v>
      </c>
      <c r="K39">
        <v>0</v>
      </c>
      <c r="L39">
        <f t="shared" si="0"/>
        <v>0</v>
      </c>
      <c r="M39">
        <v>2</v>
      </c>
      <c r="N39">
        <v>0</v>
      </c>
      <c r="O39">
        <v>2</v>
      </c>
      <c r="P39" s="3">
        <v>0</v>
      </c>
      <c r="Q39">
        <v>2</v>
      </c>
      <c r="R39" s="3">
        <v>1</v>
      </c>
      <c r="S39" s="3">
        <v>44</v>
      </c>
      <c r="T39">
        <v>0</v>
      </c>
      <c r="U39" s="5">
        <v>0</v>
      </c>
      <c r="V39">
        <v>0</v>
      </c>
      <c r="W39" s="5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P39">
        <v>2</v>
      </c>
      <c r="AQ39">
        <v>3</v>
      </c>
      <c r="AR39" s="3">
        <v>1.5</v>
      </c>
      <c r="AS39" s="3">
        <v>67.5</v>
      </c>
      <c r="AT39">
        <v>0</v>
      </c>
      <c r="AU39">
        <v>0</v>
      </c>
      <c r="AV39">
        <v>0</v>
      </c>
      <c r="AW39">
        <v>0</v>
      </c>
    </row>
    <row r="40" spans="1:49" x14ac:dyDescent="0.2">
      <c r="A40" s="7" t="s">
        <v>71</v>
      </c>
      <c r="B40">
        <v>12</v>
      </c>
      <c r="C40">
        <v>1</v>
      </c>
      <c r="D40">
        <v>0</v>
      </c>
      <c r="E40" s="3">
        <v>0</v>
      </c>
      <c r="F40">
        <v>1</v>
      </c>
      <c r="G40" s="3">
        <v>1</v>
      </c>
      <c r="H40">
        <v>0</v>
      </c>
      <c r="I40">
        <v>1</v>
      </c>
      <c r="J40">
        <v>5</v>
      </c>
      <c r="K40">
        <v>0</v>
      </c>
      <c r="L40">
        <f t="shared" si="0"/>
        <v>1</v>
      </c>
      <c r="M40">
        <v>1</v>
      </c>
      <c r="N40">
        <v>0</v>
      </c>
      <c r="O40">
        <v>1</v>
      </c>
      <c r="P40" s="3">
        <v>0</v>
      </c>
      <c r="Q40">
        <v>1</v>
      </c>
      <c r="R40" s="3">
        <v>1</v>
      </c>
      <c r="S40" s="3">
        <v>59</v>
      </c>
      <c r="T40">
        <v>0</v>
      </c>
      <c r="U40" s="5">
        <v>0</v>
      </c>
      <c r="V40">
        <v>0</v>
      </c>
      <c r="W40" s="5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P40">
        <v>6</v>
      </c>
      <c r="AQ40">
        <v>7</v>
      </c>
      <c r="AR40" s="3">
        <v>1.1666700000000001</v>
      </c>
      <c r="AS40" s="3">
        <v>59.333300000000001</v>
      </c>
      <c r="AT40">
        <v>0</v>
      </c>
      <c r="AU40">
        <v>1</v>
      </c>
      <c r="AV40">
        <v>0</v>
      </c>
      <c r="AW40">
        <v>1</v>
      </c>
    </row>
    <row r="41" spans="1:49" x14ac:dyDescent="0.2">
      <c r="A41" s="7" t="s">
        <v>75</v>
      </c>
      <c r="B41">
        <v>12</v>
      </c>
      <c r="C41">
        <v>1</v>
      </c>
      <c r="D41">
        <v>0</v>
      </c>
      <c r="E41" s="3">
        <v>0</v>
      </c>
      <c r="F41">
        <v>1</v>
      </c>
      <c r="G41" s="3">
        <v>1</v>
      </c>
      <c r="H41">
        <v>0</v>
      </c>
      <c r="I41">
        <v>0</v>
      </c>
      <c r="J41">
        <v>2</v>
      </c>
      <c r="K41">
        <v>0</v>
      </c>
      <c r="L41">
        <f t="shared" si="0"/>
        <v>0</v>
      </c>
      <c r="M41">
        <v>2</v>
      </c>
      <c r="N41">
        <v>0</v>
      </c>
      <c r="O41">
        <v>1</v>
      </c>
      <c r="P41" s="3">
        <v>0</v>
      </c>
      <c r="Q41">
        <v>1</v>
      </c>
      <c r="R41" s="3">
        <v>0.5</v>
      </c>
      <c r="S41" s="3">
        <v>44</v>
      </c>
      <c r="T41">
        <v>0</v>
      </c>
      <c r="U41" s="5">
        <v>0</v>
      </c>
      <c r="V41">
        <v>0</v>
      </c>
      <c r="W41" s="5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3</v>
      </c>
      <c r="AQ41">
        <v>6</v>
      </c>
      <c r="AR41" s="3">
        <v>2</v>
      </c>
      <c r="AS41" s="3">
        <v>79</v>
      </c>
      <c r="AT41">
        <v>1</v>
      </c>
      <c r="AU41">
        <v>0</v>
      </c>
      <c r="AV41">
        <v>1</v>
      </c>
      <c r="AW41">
        <v>0</v>
      </c>
    </row>
  </sheetData>
  <sortState ref="A2:BU41">
    <sortCondition descending="1" ref="R2:R41"/>
  </sortState>
  <conditionalFormatting sqref="E1:E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P1:P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:T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W1:W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AR1:AR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T1:AT1048576">
    <cfRule type="colorScale" priority="1">
      <colorScale>
        <cfvo type="min"/>
        <cfvo type="max"/>
        <color rgb="FFFCFCFF"/>
        <color rgb="FFF8696B"/>
      </colorScale>
    </cfRule>
  </conditionalFormatting>
  <pageMargins left="0" right="0" top="1" bottom="1" header="0.5" footer="0.5"/>
  <pageSetup paperSize="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Clan-Report-S1</vt:lpstr>
      <vt:lpstr>'Clan-Report-S1'!Print_Area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2019-01-31T18:31:59Z</cp:lastPrinted>
  <dcterms:created xsi:type="dcterms:W3CDTF">2019-01-31T18:32:20Z</dcterms:created>
  <dcterms:modified xsi:type="dcterms:W3CDTF">2019-01-31T18:32:20Z</dcterms:modified>
</cp:coreProperties>
</file>