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1baecb67c8ce218/munka/Atlo_data/Kulsos_megbizasok/Eurozine/"/>
    </mc:Choice>
  </mc:AlternateContent>
  <xr:revisionPtr revIDLastSave="47" documentId="8_{5B2CB67D-D696-4579-B002-C2C4AD32C101}" xr6:coauthVersionLast="43" xr6:coauthVersionMax="43" xr10:uidLastSave="{470B98D6-C03D-4502-97D4-1CED3790B5F9}"/>
  <bookViews>
    <workbookView xWindow="-120" yWindow="-120" windowWidth="29040" windowHeight="17640" activeTab="2" xr2:uid="{00000000-000D-0000-FFFF-FFFF00000000}"/>
  </bookViews>
  <sheets>
    <sheet name="Public spending on education, %" sheetId="6" r:id="rId1"/>
    <sheet name="Mathematics literacy, PISA | to" sheetId="12" r:id="rId2"/>
    <sheet name="School enrolment, tertiary | to" sheetId="13" r:id="rId3"/>
  </sheets>
  <definedNames>
    <definedName name="_xlnm._FilterDatabase" localSheetId="1" hidden="1">'Mathematics literacy, PISA | to'!$A$1:$F$32</definedName>
    <definedName name="_xlnm._FilterDatabase" localSheetId="0" hidden="1">'Public spending on education, %'!$A$1:$AC$32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32" i="13" l="1"/>
  <c r="AB32" i="13"/>
  <c r="AA32" i="13"/>
  <c r="Z32" i="13"/>
  <c r="Y32" i="13"/>
  <c r="X32" i="13"/>
  <c r="W32" i="13"/>
  <c r="V32" i="13"/>
  <c r="U32" i="13"/>
  <c r="T32" i="13"/>
  <c r="S32" i="13"/>
  <c r="R32" i="13"/>
  <c r="Q32" i="13"/>
  <c r="P32" i="13"/>
  <c r="O32" i="13"/>
  <c r="N32" i="13"/>
  <c r="M32" i="13"/>
  <c r="L32" i="13"/>
  <c r="K32" i="13"/>
  <c r="J32" i="13"/>
  <c r="I32" i="13"/>
  <c r="H32" i="13"/>
  <c r="G32" i="13"/>
  <c r="F32" i="13"/>
  <c r="E32" i="13"/>
  <c r="D32" i="13"/>
  <c r="C32" i="13"/>
  <c r="B32" i="13"/>
  <c r="AC31" i="13"/>
  <c r="AB31" i="13"/>
  <c r="AA31" i="13"/>
  <c r="Z31" i="13"/>
  <c r="Y31" i="13"/>
  <c r="X31" i="13"/>
  <c r="W31" i="13"/>
  <c r="V31" i="13"/>
  <c r="U31" i="13"/>
  <c r="T31" i="13"/>
  <c r="S31" i="13"/>
  <c r="R31" i="13"/>
  <c r="Q31" i="13"/>
  <c r="P31" i="13"/>
  <c r="O31" i="13"/>
  <c r="N31" i="13"/>
  <c r="M31" i="13"/>
  <c r="L31" i="13"/>
  <c r="K31" i="13"/>
  <c r="J31" i="13"/>
  <c r="I31" i="13"/>
  <c r="H31" i="13"/>
  <c r="G31" i="13"/>
  <c r="F31" i="13"/>
  <c r="E31" i="13"/>
  <c r="D31" i="13"/>
  <c r="C31" i="13"/>
  <c r="B31" i="13"/>
  <c r="F32" i="12"/>
  <c r="E32" i="12"/>
  <c r="D32" i="12"/>
  <c r="C32" i="12"/>
  <c r="B32" i="12"/>
  <c r="F31" i="12"/>
  <c r="E31" i="12"/>
  <c r="D31" i="12"/>
  <c r="C31" i="12"/>
  <c r="B31" i="12"/>
  <c r="AB32" i="6"/>
  <c r="AA32" i="6"/>
  <c r="Z32" i="6"/>
  <c r="Y32" i="6"/>
  <c r="X32" i="6"/>
  <c r="W32" i="6"/>
  <c r="V32" i="6"/>
  <c r="U32" i="6"/>
  <c r="T32" i="6"/>
  <c r="S32" i="6"/>
  <c r="R32" i="6"/>
  <c r="Q32" i="6"/>
  <c r="P32" i="6"/>
  <c r="O32" i="6"/>
  <c r="N32" i="6"/>
  <c r="M32" i="6"/>
  <c r="L32" i="6"/>
  <c r="K32" i="6"/>
  <c r="J32" i="6"/>
  <c r="I32" i="6"/>
  <c r="H32" i="6"/>
  <c r="F32" i="6"/>
  <c r="E32" i="6"/>
  <c r="D32" i="6"/>
  <c r="C32" i="6"/>
  <c r="B32" i="6"/>
  <c r="AA31" i="6"/>
  <c r="Z31" i="6"/>
  <c r="Y31" i="6"/>
  <c r="X31" i="6"/>
  <c r="W31" i="6"/>
  <c r="V31" i="6"/>
  <c r="U31" i="6"/>
  <c r="T31" i="6"/>
  <c r="S31" i="6"/>
  <c r="R31" i="6"/>
  <c r="Q31" i="6"/>
  <c r="P31" i="6"/>
  <c r="O31" i="6"/>
  <c r="N31" i="6"/>
  <c r="M31" i="6"/>
  <c r="L31" i="6"/>
  <c r="K31" i="6"/>
  <c r="I31" i="6"/>
  <c r="H31" i="6"/>
  <c r="G31" i="6"/>
  <c r="F31" i="6"/>
  <c r="E31" i="6"/>
  <c r="D31" i="6"/>
  <c r="C31" i="6"/>
  <c r="B31" i="6"/>
</calcChain>
</file>

<file path=xl/sharedStrings.xml><?xml version="1.0" encoding="utf-8"?>
<sst xmlns="http://schemas.openxmlformats.org/spreadsheetml/2006/main" count="512" uniqueCount="36">
  <si>
    <t>Country</t>
  </si>
  <si>
    <t>Austria</t>
  </si>
  <si>
    <t>–</t>
  </si>
  <si>
    <t>Belgium</t>
  </si>
  <si>
    <t>Bulgaria</t>
  </si>
  <si>
    <t>Croatia</t>
  </si>
  <si>
    <t>Cyprus</t>
  </si>
  <si>
    <t>Czech Republic</t>
  </si>
  <si>
    <t>Denmark</t>
  </si>
  <si>
    <t>Estonia</t>
  </si>
  <si>
    <t>European Union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</si>
  <si>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</si>
  <si>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</si>
  <si>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</si>
  <si>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</si>
  <si>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</si>
  <si>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</si>
  <si>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</si>
  <si>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</si>
  <si>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Lithuania</t>
  </si>
  <si>
    <t>Luxembourg</t>
  </si>
  <si>
    <t>Malta</t>
  </si>
  <si>
    <t>Netherlands</t>
  </si>
  <si>
    <t>Poland</t>
  </si>
  <si>
    <t>Portugal</t>
  </si>
  <si>
    <t>Romania</t>
  </si>
  <si>
    <t>Slovak Republic</t>
  </si>
  <si>
    <t>Slovenia</t>
  </si>
  <si>
    <t>Spain</t>
  </si>
  <si>
    <t>Sweden</t>
  </si>
  <si>
    <t>United Kingdom</t>
  </si>
  <si>
    <t>Founding Fathers</t>
  </si>
  <si>
    <t>Central Europe</t>
  </si>
  <si>
    <t xml:space="preserve">A kormány kiadásainak hány százalékát teszi ki </t>
  </si>
  <si>
    <t>Matematika eredmények</t>
  </si>
  <si>
    <t>A felnőtt lakosság hány százaléka iratkozik be felsőoktatásba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</si>
</sst>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sz val="10"/>
      <color rgb="FF000000"/>
      <name val="Arial"/>
      <family val="2"/>
      <charset val="238"/>
    </font>
    <font>
      <b/>
      <sz val="10"/>
      <name val="Arial"/>
      <family val="2"/>
      <charset val="238"/>
    </font>
    <font>
      <sz val="10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/>
    <xf numFmtId="0" fontId="1" fillId="0" borderId="0" xfId="0" applyFont="1" applyAlignment="1"/>
    <xf numFmtId="164" fontId="0" fillId="0" borderId="0" xfId="0" applyNumberFormat="1" applyFont="1" applyAlignment="1"/>
    <xf numFmtId="164" fontId="1" fillId="0" borderId="0" xfId="0" applyNumberFormat="1" applyFont="1"/>
    <xf numFmtId="164" fontId="1" fillId="0" borderId="0" xfId="0" applyNumberFormat="1" applyFont="1" applyAlignment="1"/>
    <xf numFmtId="0" fontId="3" fillId="0" borderId="0" xfId="0" applyFont="1" applyAlignment="1"/>
    <xf numFmtId="0" fontId="4" fillId="0" borderId="0" xfId="0" applyFont="1"/>
    <xf numFmtId="164" fontId="4" fillId="0" borderId="0" xfId="0" applyNumberFormat="1" applyFont="1"/>
    <xf numFmtId="0" fontId="5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C998"/>
  <sheetViews>
    <sheetView workbookViewId="0">
      <selection activeCell="A35" sqref="A35"/>
    </sheetView>
  </sheetViews>
  <sheetFormatPr defaultColWidth="14.42578125" defaultRowHeight="15.75" customHeight="1" x14ac:dyDescent="0.2"/>
  <cols>
    <col min="1" max="1" width="18.7109375" customWidth="1"/>
    <col min="2" max="2" width="6" bestFit="1" customWidth="1"/>
    <col min="3" max="4" width="7" customWidth="1"/>
    <col min="5" max="8" width="6" bestFit="1" customWidth="1"/>
    <col min="9" max="9" width="7" bestFit="1" customWidth="1"/>
    <col min="10" max="10" width="6" bestFit="1" customWidth="1"/>
    <col min="11" max="11" width="7" bestFit="1" customWidth="1"/>
    <col min="12" max="12" width="12" bestFit="1" customWidth="1"/>
    <col min="13" max="13" width="6" bestFit="1" customWidth="1"/>
    <col min="14" max="14" width="12" bestFit="1" customWidth="1"/>
    <col min="15" max="15" width="7" bestFit="1" customWidth="1"/>
    <col min="16" max="21" width="12" bestFit="1" customWidth="1"/>
    <col min="22" max="22" width="6" bestFit="1" customWidth="1"/>
    <col min="23" max="24" width="12" bestFit="1" customWidth="1"/>
    <col min="25" max="27" width="7" bestFit="1" customWidth="1"/>
    <col min="28" max="28" width="6" bestFit="1" customWidth="1"/>
    <col min="29" max="29" width="5" bestFit="1" customWidth="1"/>
  </cols>
  <sheetData>
    <row r="1" spans="1:29" ht="14.25" customHeight="1" x14ac:dyDescent="0.2">
      <c r="A1" t="s">
        <v>0</v>
      </c>
      <c r="B1">
        <v>1989</v>
      </c>
      <c r="C1">
        <v>1990</v>
      </c>
      <c r="D1">
        <v>1991</v>
      </c>
      <c r="E1">
        <v>1992</v>
      </c>
      <c r="F1">
        <v>1993</v>
      </c>
      <c r="G1">
        <v>1994</v>
      </c>
      <c r="H1">
        <v>1995</v>
      </c>
      <c r="I1">
        <v>1996</v>
      </c>
      <c r="J1">
        <v>1997</v>
      </c>
      <c r="K1">
        <v>1998</v>
      </c>
      <c r="L1">
        <v>1999</v>
      </c>
      <c r="M1">
        <v>2000</v>
      </c>
      <c r="N1">
        <v>2001</v>
      </c>
      <c r="O1">
        <v>2002</v>
      </c>
      <c r="P1">
        <v>2003</v>
      </c>
      <c r="Q1">
        <v>2004</v>
      </c>
      <c r="R1">
        <v>2005</v>
      </c>
      <c r="S1">
        <v>2006</v>
      </c>
      <c r="T1">
        <v>2007</v>
      </c>
      <c r="U1">
        <v>2008</v>
      </c>
      <c r="V1">
        <v>2009</v>
      </c>
      <c r="W1">
        <v>2010</v>
      </c>
      <c r="X1">
        <v>2011</v>
      </c>
      <c r="Y1">
        <v>2012</v>
      </c>
      <c r="Z1">
        <v>2013</v>
      </c>
      <c r="AA1">
        <v>2014</v>
      </c>
      <c r="AB1">
        <v>2015</v>
      </c>
      <c r="AC1">
        <v>2016</v>
      </c>
    </row>
    <row r="2" spans="1:29" ht="14.25" customHeight="1" x14ac:dyDescent="0.2">
      <c r="A2" t="s">
        <v>1</v>
      </c>
      <c r="B2" s="4">
        <v>11.29</v>
      </c>
      <c r="C2" s="4">
        <v>11.51</v>
      </c>
      <c r="D2" s="4">
        <v>11.75</v>
      </c>
      <c r="E2" s="4">
        <v>11.76</v>
      </c>
      <c r="F2" s="4">
        <v>11.07</v>
      </c>
      <c r="G2" s="4" t="s">
        <v>2</v>
      </c>
      <c r="H2" s="4">
        <v>10.51</v>
      </c>
      <c r="I2" s="4">
        <v>9.74</v>
      </c>
      <c r="J2" s="4" t="s">
        <v>2</v>
      </c>
      <c r="K2" s="4">
        <v>11.29</v>
      </c>
      <c r="L2" s="4">
        <v>12.15</v>
      </c>
      <c r="M2" s="4">
        <v>11.03</v>
      </c>
      <c r="N2" s="4">
        <v>10.86</v>
      </c>
      <c r="O2" s="4">
        <v>10.53</v>
      </c>
      <c r="P2" s="4">
        <v>10.74</v>
      </c>
      <c r="Q2" s="4">
        <v>9.8699999999999992</v>
      </c>
      <c r="R2" s="4">
        <v>10.26</v>
      </c>
      <c r="S2" s="4">
        <v>10.37</v>
      </c>
      <c r="T2" s="4">
        <v>10.45</v>
      </c>
      <c r="U2" s="4">
        <v>10.56</v>
      </c>
      <c r="V2" s="4">
        <v>10.58</v>
      </c>
      <c r="W2" s="4">
        <v>10.79</v>
      </c>
      <c r="X2" s="4">
        <v>10.99</v>
      </c>
      <c r="Y2" s="4">
        <v>10.7</v>
      </c>
      <c r="Z2" s="4">
        <v>10.87</v>
      </c>
      <c r="AA2" s="4">
        <v>10.41</v>
      </c>
      <c r="AB2" s="4" t="s">
        <v>2</v>
      </c>
      <c r="AC2" s="4" t="s">
        <v>2</v>
      </c>
    </row>
    <row r="3" spans="1:29" ht="14.25" customHeight="1" x14ac:dyDescent="0.2">
      <c r="A3" t="s">
        <v>3</v>
      </c>
      <c r="B3" s="4" t="s">
        <v>2</v>
      </c>
      <c r="C3" s="4" t="s">
        <v>2</v>
      </c>
      <c r="D3" s="4" t="s">
        <v>2</v>
      </c>
      <c r="E3" s="4" t="s">
        <v>2</v>
      </c>
      <c r="F3" s="4">
        <v>10.18</v>
      </c>
      <c r="G3" s="4">
        <v>10.28</v>
      </c>
      <c r="H3" s="4">
        <v>5.83</v>
      </c>
      <c r="I3" s="4">
        <v>5.89</v>
      </c>
      <c r="J3" s="4" t="s">
        <v>2</v>
      </c>
      <c r="K3" s="4" t="s">
        <v>2</v>
      </c>
      <c r="L3" s="4" t="s">
        <v>2</v>
      </c>
      <c r="M3" s="4" t="s">
        <v>2</v>
      </c>
      <c r="N3" s="4">
        <v>11.88</v>
      </c>
      <c r="O3" s="4">
        <v>12.01</v>
      </c>
      <c r="P3" s="4">
        <v>11.6</v>
      </c>
      <c r="Q3" s="4">
        <v>11.87</v>
      </c>
      <c r="R3" s="4">
        <v>11.17</v>
      </c>
      <c r="S3" s="4">
        <v>12.06</v>
      </c>
      <c r="T3" s="4">
        <v>12.12</v>
      </c>
      <c r="U3" s="4">
        <v>12.51</v>
      </c>
      <c r="V3" s="4">
        <v>11.85</v>
      </c>
      <c r="W3" s="4">
        <v>12.01</v>
      </c>
      <c r="X3" s="4">
        <v>11.71</v>
      </c>
      <c r="Y3" s="4" t="s">
        <v>2</v>
      </c>
      <c r="Z3" s="4">
        <v>11.91</v>
      </c>
      <c r="AA3" s="4">
        <v>11.96</v>
      </c>
      <c r="AB3" s="4" t="s">
        <v>2</v>
      </c>
      <c r="AC3" s="4" t="s">
        <v>2</v>
      </c>
    </row>
    <row r="4" spans="1:29" ht="14.25" customHeight="1" x14ac:dyDescent="0.2">
      <c r="A4" t="s">
        <v>4</v>
      </c>
      <c r="B4" s="4" t="s">
        <v>2</v>
      </c>
      <c r="C4" s="4" t="s">
        <v>2</v>
      </c>
      <c r="D4" s="4" t="s">
        <v>2</v>
      </c>
      <c r="E4" s="4" t="s">
        <v>2</v>
      </c>
      <c r="F4" s="4" t="s">
        <v>2</v>
      </c>
      <c r="G4" s="4" t="s">
        <v>2</v>
      </c>
      <c r="H4" s="4" t="s">
        <v>2</v>
      </c>
      <c r="I4" s="4" t="s">
        <v>2</v>
      </c>
      <c r="J4" s="4" t="s">
        <v>2</v>
      </c>
      <c r="K4" s="4">
        <v>8.9499999999999993</v>
      </c>
      <c r="L4" s="4" t="s">
        <v>2</v>
      </c>
      <c r="M4" s="4" t="s">
        <v>2</v>
      </c>
      <c r="N4" s="4">
        <v>9.2799999999999994</v>
      </c>
      <c r="O4" s="4">
        <v>9.65</v>
      </c>
      <c r="P4" s="4">
        <v>11.18</v>
      </c>
      <c r="Q4" s="4">
        <v>6.7</v>
      </c>
      <c r="R4" s="4">
        <v>12.07</v>
      </c>
      <c r="S4" s="4">
        <v>12.01</v>
      </c>
      <c r="T4" s="4">
        <v>11.11</v>
      </c>
      <c r="U4" s="4">
        <v>12.61</v>
      </c>
      <c r="V4" s="4">
        <v>12.66</v>
      </c>
      <c r="W4" s="4">
        <v>11.16</v>
      </c>
      <c r="X4" s="4">
        <v>11.1</v>
      </c>
      <c r="Y4" s="4">
        <v>10.69</v>
      </c>
      <c r="Z4" s="4">
        <v>11.44</v>
      </c>
      <c r="AA4" s="4" t="s">
        <v>2</v>
      </c>
      <c r="AB4" s="4" t="s">
        <v>2</v>
      </c>
      <c r="AC4" s="4" t="s">
        <v>2</v>
      </c>
    </row>
    <row r="5" spans="1:29" ht="14.25" customHeight="1" x14ac:dyDescent="0.2">
      <c r="A5" t="s">
        <v>5</v>
      </c>
      <c r="B5" s="4" t="s">
        <v>2</v>
      </c>
      <c r="C5" s="4" t="s">
        <v>2</v>
      </c>
      <c r="D5" s="4" t="s">
        <v>2</v>
      </c>
      <c r="E5" s="4" t="s">
        <v>2</v>
      </c>
      <c r="F5" s="4" t="s">
        <v>2</v>
      </c>
      <c r="G5" s="4" t="s">
        <v>2</v>
      </c>
      <c r="H5" s="4" t="s">
        <v>2</v>
      </c>
      <c r="I5" s="4" t="s">
        <v>2</v>
      </c>
      <c r="J5" s="4" t="s">
        <v>2</v>
      </c>
      <c r="K5" s="4" t="s">
        <v>2</v>
      </c>
      <c r="L5" s="4" t="s">
        <v>2</v>
      </c>
      <c r="M5" s="4" t="s">
        <v>2</v>
      </c>
      <c r="N5" s="4" t="s">
        <v>2</v>
      </c>
      <c r="O5" s="4">
        <v>7.97</v>
      </c>
      <c r="P5" s="4">
        <v>8.2100000000000009</v>
      </c>
      <c r="Q5" s="4">
        <v>8.1199999999999992</v>
      </c>
      <c r="R5" s="4" t="s">
        <v>2</v>
      </c>
      <c r="S5" s="4" t="s">
        <v>2</v>
      </c>
      <c r="T5" s="4">
        <v>8.83</v>
      </c>
      <c r="U5" s="4">
        <v>9.5500000000000007</v>
      </c>
      <c r="V5" s="4">
        <v>9.23</v>
      </c>
      <c r="W5" s="4">
        <v>8.9600000000000009</v>
      </c>
      <c r="X5" s="4">
        <v>8.52</v>
      </c>
      <c r="Y5" s="4" t="s">
        <v>2</v>
      </c>
      <c r="Z5" s="4">
        <v>9.49</v>
      </c>
      <c r="AA5" s="4" t="s">
        <v>2</v>
      </c>
      <c r="AB5" s="4" t="s">
        <v>2</v>
      </c>
      <c r="AC5" s="4" t="s">
        <v>2</v>
      </c>
    </row>
    <row r="6" spans="1:29" ht="14.25" customHeight="1" x14ac:dyDescent="0.2">
      <c r="A6" t="s">
        <v>6</v>
      </c>
      <c r="B6" s="4" t="s">
        <v>2</v>
      </c>
      <c r="C6" s="4" t="s">
        <v>2</v>
      </c>
      <c r="D6" s="4" t="s">
        <v>2</v>
      </c>
      <c r="E6" s="4" t="s">
        <v>2</v>
      </c>
      <c r="F6" s="4" t="s">
        <v>2</v>
      </c>
      <c r="G6" s="4" t="s">
        <v>2</v>
      </c>
      <c r="H6" s="4" t="s">
        <v>2</v>
      </c>
      <c r="I6" s="4" t="s">
        <v>2</v>
      </c>
      <c r="J6" s="4" t="s">
        <v>2</v>
      </c>
      <c r="K6" s="4" t="s">
        <v>2</v>
      </c>
      <c r="L6" s="4">
        <v>13.9</v>
      </c>
      <c r="M6" s="4">
        <v>14.27</v>
      </c>
      <c r="N6" s="4">
        <v>14.32</v>
      </c>
      <c r="O6" s="4">
        <v>14.91</v>
      </c>
      <c r="P6" s="4">
        <v>16.52</v>
      </c>
      <c r="Q6" s="4">
        <v>15.83</v>
      </c>
      <c r="R6" s="4">
        <v>15.84</v>
      </c>
      <c r="S6" s="4">
        <v>16.18</v>
      </c>
      <c r="T6" s="4">
        <v>16.72</v>
      </c>
      <c r="U6" s="4">
        <v>17.59</v>
      </c>
      <c r="V6" s="4">
        <v>17.2</v>
      </c>
      <c r="W6" s="4">
        <v>15.73</v>
      </c>
      <c r="X6" s="4">
        <v>15.58</v>
      </c>
      <c r="Y6" s="4" t="s">
        <v>2</v>
      </c>
      <c r="Z6" s="4">
        <v>15.47</v>
      </c>
      <c r="AA6" s="4">
        <v>15.53</v>
      </c>
      <c r="AB6" s="4" t="s">
        <v>2</v>
      </c>
      <c r="AC6" s="4" t="s">
        <v>2</v>
      </c>
    </row>
    <row r="7" spans="1:29" ht="14.25" customHeight="1" x14ac:dyDescent="0.2">
      <c r="A7" t="s">
        <v>7</v>
      </c>
      <c r="B7" s="4" t="s">
        <v>2</v>
      </c>
      <c r="C7" s="4" t="s">
        <v>2</v>
      </c>
      <c r="D7" s="4" t="s">
        <v>2</v>
      </c>
      <c r="E7" s="4" t="s">
        <v>2</v>
      </c>
      <c r="F7" s="4" t="s">
        <v>2</v>
      </c>
      <c r="G7" s="4" t="s">
        <v>2</v>
      </c>
      <c r="H7" s="4" t="s">
        <v>2</v>
      </c>
      <c r="I7" s="4">
        <v>9.48</v>
      </c>
      <c r="J7" s="4" t="s">
        <v>2</v>
      </c>
      <c r="K7" s="4">
        <v>8.64</v>
      </c>
      <c r="L7" s="4">
        <v>9</v>
      </c>
      <c r="M7" s="4">
        <v>9.07</v>
      </c>
      <c r="N7" s="4">
        <v>8.84</v>
      </c>
      <c r="O7" s="4">
        <v>8.99</v>
      </c>
      <c r="P7" s="4">
        <v>8.5500000000000007</v>
      </c>
      <c r="Q7" s="4">
        <v>9.5399999999999991</v>
      </c>
      <c r="R7" s="4">
        <v>9.32</v>
      </c>
      <c r="S7" s="4">
        <v>10.35</v>
      </c>
      <c r="T7" s="4">
        <v>9.6999999999999993</v>
      </c>
      <c r="U7" s="4">
        <v>9.34</v>
      </c>
      <c r="V7" s="4">
        <v>9.58</v>
      </c>
      <c r="W7" s="4">
        <v>9.48</v>
      </c>
      <c r="X7" s="4">
        <v>9.93</v>
      </c>
      <c r="Y7" s="4">
        <v>9.56</v>
      </c>
      <c r="Z7" s="4">
        <v>9.6</v>
      </c>
      <c r="AA7" s="4">
        <v>9.4600000000000009</v>
      </c>
      <c r="AB7" s="4" t="s">
        <v>2</v>
      </c>
      <c r="AC7" s="4" t="s">
        <v>2</v>
      </c>
    </row>
    <row r="8" spans="1:29" ht="14.25" customHeight="1" x14ac:dyDescent="0.2">
      <c r="A8" t="s">
        <v>8</v>
      </c>
      <c r="B8" s="4">
        <v>11.19</v>
      </c>
      <c r="C8" s="4" t="s">
        <v>2</v>
      </c>
      <c r="D8" s="4">
        <v>10.6</v>
      </c>
      <c r="E8" s="4" t="s">
        <v>2</v>
      </c>
      <c r="F8" s="4">
        <v>13.88</v>
      </c>
      <c r="G8" s="4">
        <v>13.48</v>
      </c>
      <c r="H8" s="4">
        <v>13.15</v>
      </c>
      <c r="I8" s="4">
        <v>14.14</v>
      </c>
      <c r="J8" s="4" t="s">
        <v>2</v>
      </c>
      <c r="K8" s="4">
        <v>14.63</v>
      </c>
      <c r="L8" s="4">
        <v>14.54</v>
      </c>
      <c r="M8" s="4">
        <v>15.34</v>
      </c>
      <c r="N8" s="4">
        <v>15.55</v>
      </c>
      <c r="O8" s="4">
        <v>15.43</v>
      </c>
      <c r="P8" s="4">
        <v>15.14</v>
      </c>
      <c r="Q8" s="4">
        <v>15.49</v>
      </c>
      <c r="R8" s="4">
        <v>15.78</v>
      </c>
      <c r="S8" s="4">
        <v>15.51</v>
      </c>
      <c r="T8" s="4">
        <v>15.36</v>
      </c>
      <c r="U8" s="4">
        <v>14.83</v>
      </c>
      <c r="V8" s="4">
        <v>14.94</v>
      </c>
      <c r="W8" s="4">
        <v>15.1</v>
      </c>
      <c r="X8" s="4">
        <v>15.04</v>
      </c>
      <c r="Y8" s="4">
        <v>12.49</v>
      </c>
      <c r="Z8" s="4">
        <v>15.22</v>
      </c>
      <c r="AA8" s="4">
        <v>13.83</v>
      </c>
      <c r="AB8" s="4" t="s">
        <v>2</v>
      </c>
      <c r="AC8" s="4" t="s">
        <v>2</v>
      </c>
    </row>
    <row r="9" spans="1:29" ht="14.25" customHeight="1" x14ac:dyDescent="0.2">
      <c r="A9" t="s">
        <v>9</v>
      </c>
      <c r="B9" s="4" t="s">
        <v>2</v>
      </c>
      <c r="C9" s="4" t="s">
        <v>2</v>
      </c>
      <c r="D9" s="4" t="s">
        <v>2</v>
      </c>
      <c r="E9" s="4" t="s">
        <v>2</v>
      </c>
      <c r="F9" s="4" t="s">
        <v>2</v>
      </c>
      <c r="G9" s="4" t="s">
        <v>2</v>
      </c>
      <c r="H9" s="4" t="s">
        <v>2</v>
      </c>
      <c r="I9" s="4">
        <v>19.88</v>
      </c>
      <c r="J9" s="4">
        <v>17.86</v>
      </c>
      <c r="K9" s="4">
        <v>16.170000000000002</v>
      </c>
      <c r="L9" s="4">
        <v>16.510000000000002</v>
      </c>
      <c r="M9" s="4">
        <v>14.81</v>
      </c>
      <c r="N9" s="4">
        <v>15.06</v>
      </c>
      <c r="O9" s="4">
        <v>15.29</v>
      </c>
      <c r="P9" s="4">
        <v>15.19</v>
      </c>
      <c r="Q9" s="4">
        <v>14.49</v>
      </c>
      <c r="R9" s="4">
        <v>14.52</v>
      </c>
      <c r="S9" s="4" t="s">
        <v>2</v>
      </c>
      <c r="T9" s="4">
        <v>13.88</v>
      </c>
      <c r="U9" s="4">
        <v>14.15</v>
      </c>
      <c r="V9" s="4">
        <v>13.46</v>
      </c>
      <c r="W9" s="4">
        <v>13.64</v>
      </c>
      <c r="X9" s="4">
        <v>13.41</v>
      </c>
      <c r="Y9" s="4">
        <v>11.99</v>
      </c>
      <c r="Z9" s="4">
        <v>12.58</v>
      </c>
      <c r="AA9" s="4">
        <v>14.26</v>
      </c>
      <c r="AB9" s="4" t="s">
        <v>2</v>
      </c>
      <c r="AC9" s="4" t="s">
        <v>2</v>
      </c>
    </row>
    <row r="10" spans="1:29" ht="14.25" customHeight="1" x14ac:dyDescent="0.2">
      <c r="A10" s="1" t="s">
        <v>10</v>
      </c>
      <c r="B10" s="5" t="s">
        <v>2</v>
      </c>
      <c r="C10" s="5" t="s">
        <v>2</v>
      </c>
      <c r="D10" s="5" t="s">
        <v>2</v>
      </c>
      <c r="E10" s="5" t="s">
        <v>2</v>
      </c>
      <c r="F10" s="5">
        <v>10.54</v>
      </c>
      <c r="G10" s="5">
        <v>10.72</v>
      </c>
      <c r="H10" s="5">
        <v>10.56</v>
      </c>
      <c r="I10" s="5">
        <v>10.48</v>
      </c>
      <c r="J10" s="5" t="s">
        <v>2</v>
      </c>
      <c r="K10" s="5">
        <v>10.91</v>
      </c>
      <c r="L10" s="5">
        <v>11.24</v>
      </c>
      <c r="M10" s="5">
        <v>11.5</v>
      </c>
      <c r="N10" s="5">
        <v>11.39</v>
      </c>
      <c r="O10" s="5">
        <v>11.61</v>
      </c>
      <c r="P10" s="5">
        <v>11.63</v>
      </c>
      <c r="Q10" s="5">
        <v>12.12</v>
      </c>
      <c r="R10" s="5">
        <v>11.95</v>
      </c>
      <c r="S10" s="5">
        <v>12.06</v>
      </c>
      <c r="T10" s="5">
        <v>12.06</v>
      </c>
      <c r="U10" s="5">
        <v>12.08</v>
      </c>
      <c r="V10" s="5">
        <v>11.79</v>
      </c>
      <c r="W10" s="5">
        <v>11.57</v>
      </c>
      <c r="X10" s="5">
        <v>11.76</v>
      </c>
      <c r="Y10" s="5">
        <v>11.74</v>
      </c>
      <c r="Z10" s="5">
        <v>12.09</v>
      </c>
      <c r="AA10" s="5">
        <v>11.83</v>
      </c>
      <c r="AB10" s="5" t="s">
        <v>2</v>
      </c>
      <c r="AC10" s="5" t="s">
        <v>2</v>
      </c>
    </row>
    <row r="11" spans="1:29" ht="14.25" customHeight="1" x14ac:dyDescent="0.2">
      <c r="A11" t="s">
        <v>11</v>
      </c>
      <c r="B11" s="4">
        <v>11.46</v>
      </c>
      <c r="C11" s="4">
        <v>12.08</v>
      </c>
      <c r="D11" s="4">
        <v>12.86</v>
      </c>
      <c r="E11" s="4">
        <v>11.41</v>
      </c>
      <c r="F11" s="4">
        <v>12.45</v>
      </c>
      <c r="G11" s="4">
        <v>11.42</v>
      </c>
      <c r="H11" s="4">
        <v>11.9</v>
      </c>
      <c r="I11" s="4">
        <v>11.85</v>
      </c>
      <c r="J11" s="4" t="s">
        <v>2</v>
      </c>
      <c r="K11" s="4" t="s">
        <v>2</v>
      </c>
      <c r="L11" s="4">
        <v>11.76</v>
      </c>
      <c r="M11" s="4">
        <v>12.17</v>
      </c>
      <c r="N11" s="4">
        <v>12.63</v>
      </c>
      <c r="O11" s="4">
        <v>12.68</v>
      </c>
      <c r="P11" s="4">
        <v>12.78</v>
      </c>
      <c r="Q11" s="4">
        <v>12.78</v>
      </c>
      <c r="R11" s="4">
        <v>12.25</v>
      </c>
      <c r="S11" s="4">
        <v>12.28</v>
      </c>
      <c r="T11" s="4">
        <v>12.15</v>
      </c>
      <c r="U11" s="4">
        <v>12.12</v>
      </c>
      <c r="V11" s="4">
        <v>11.84</v>
      </c>
      <c r="W11" s="4">
        <v>11.95</v>
      </c>
      <c r="X11" s="4">
        <v>11.92</v>
      </c>
      <c r="Y11" s="4">
        <v>12.8</v>
      </c>
      <c r="Z11" s="4">
        <v>12.45</v>
      </c>
      <c r="AA11" s="4">
        <v>12.32</v>
      </c>
      <c r="AB11" s="4" t="s">
        <v>2</v>
      </c>
      <c r="AC11" s="4" t="s">
        <v>2</v>
      </c>
    </row>
    <row r="12" spans="1:29" ht="14.25" customHeight="1" x14ac:dyDescent="0.2">
      <c r="A12" t="s">
        <v>12</v>
      </c>
      <c r="B12" s="4">
        <v>9.5299999999999994</v>
      </c>
      <c r="C12" s="4">
        <v>9.69</v>
      </c>
      <c r="D12" s="4">
        <v>10.06</v>
      </c>
      <c r="E12" s="4">
        <v>9.6199999999999992</v>
      </c>
      <c r="F12" s="4">
        <v>10.49</v>
      </c>
      <c r="G12" s="4">
        <v>10.58</v>
      </c>
      <c r="H12" s="4">
        <v>11.01</v>
      </c>
      <c r="I12" s="4">
        <v>10.86</v>
      </c>
      <c r="J12" s="4" t="s">
        <v>2</v>
      </c>
      <c r="K12" s="4">
        <v>10.81</v>
      </c>
      <c r="L12" s="4">
        <v>10.84</v>
      </c>
      <c r="M12" s="4">
        <v>10.79</v>
      </c>
      <c r="N12" s="4">
        <v>10.58</v>
      </c>
      <c r="O12" s="4">
        <v>10.34</v>
      </c>
      <c r="P12" s="4">
        <v>10.84</v>
      </c>
      <c r="Q12" s="4">
        <v>10.73</v>
      </c>
      <c r="R12" s="4">
        <v>10.4</v>
      </c>
      <c r="S12" s="4">
        <v>10.37</v>
      </c>
      <c r="T12" s="4">
        <v>10.43</v>
      </c>
      <c r="U12" s="4">
        <v>10.27</v>
      </c>
      <c r="V12" s="4">
        <v>10.11</v>
      </c>
      <c r="W12" s="4">
        <v>10.07</v>
      </c>
      <c r="X12" s="4">
        <v>9.86</v>
      </c>
      <c r="Y12" s="4">
        <v>9.61</v>
      </c>
      <c r="Z12" s="4">
        <v>9.66</v>
      </c>
      <c r="AA12" s="4">
        <v>9.66</v>
      </c>
      <c r="AB12" s="4" t="s">
        <v>2</v>
      </c>
      <c r="AC12" s="4" t="s">
        <v>2</v>
      </c>
    </row>
    <row r="13" spans="1:29" ht="14.25" customHeight="1" x14ac:dyDescent="0.2">
      <c r="A13" t="s">
        <v>13</v>
      </c>
      <c r="B13" s="4" t="s">
        <v>2</v>
      </c>
      <c r="C13" s="4" t="s">
        <v>2</v>
      </c>
      <c r="D13" s="4" t="s">
        <v>2</v>
      </c>
      <c r="E13" s="4" t="s">
        <v>2</v>
      </c>
      <c r="F13" s="4">
        <v>9.65</v>
      </c>
      <c r="G13" s="4">
        <v>9.4600000000000009</v>
      </c>
      <c r="H13" s="4">
        <v>9.57</v>
      </c>
      <c r="I13" s="4">
        <v>8.32</v>
      </c>
      <c r="J13" s="4" t="s">
        <v>2</v>
      </c>
      <c r="K13" s="4">
        <v>9.34</v>
      </c>
      <c r="L13" s="4" t="s">
        <v>2</v>
      </c>
      <c r="M13" s="4" t="s">
        <v>2</v>
      </c>
      <c r="N13" s="4" t="s">
        <v>2</v>
      </c>
      <c r="O13" s="4" t="s">
        <v>2</v>
      </c>
      <c r="P13" s="4" t="s">
        <v>2</v>
      </c>
      <c r="Q13" s="4" t="s">
        <v>2</v>
      </c>
      <c r="R13" s="4" t="s">
        <v>2</v>
      </c>
      <c r="S13" s="4">
        <v>9.57</v>
      </c>
      <c r="T13" s="4">
        <v>10.14</v>
      </c>
      <c r="U13" s="4">
        <v>10.119999999999999</v>
      </c>
      <c r="V13" s="4">
        <v>10.26</v>
      </c>
      <c r="W13" s="4">
        <v>10.4</v>
      </c>
      <c r="X13" s="4">
        <v>10.75</v>
      </c>
      <c r="Y13" s="4">
        <v>11.14</v>
      </c>
      <c r="Z13" s="4">
        <v>11.04</v>
      </c>
      <c r="AA13" s="4">
        <v>11.13</v>
      </c>
      <c r="AB13" s="4" t="s">
        <v>2</v>
      </c>
      <c r="AC13" s="4" t="s">
        <v>2</v>
      </c>
    </row>
    <row r="14" spans="1:29" ht="14.25" customHeight="1" x14ac:dyDescent="0.2">
      <c r="A14" t="s">
        <v>14</v>
      </c>
      <c r="B14" s="4">
        <v>7.18</v>
      </c>
      <c r="C14" s="4">
        <v>7.2</v>
      </c>
      <c r="D14" s="4">
        <v>6.29</v>
      </c>
      <c r="E14" s="4" t="s">
        <v>2</v>
      </c>
      <c r="F14" s="4" t="s">
        <v>2</v>
      </c>
      <c r="G14" s="4" t="s">
        <v>2</v>
      </c>
      <c r="H14" s="4" t="s">
        <v>2</v>
      </c>
      <c r="I14" s="4" t="s">
        <v>2</v>
      </c>
      <c r="J14" s="4" t="s">
        <v>2</v>
      </c>
      <c r="K14" s="4">
        <v>6.41</v>
      </c>
      <c r="L14" s="4">
        <v>6.56</v>
      </c>
      <c r="M14" s="4">
        <v>6.96</v>
      </c>
      <c r="N14" s="4">
        <v>7.32</v>
      </c>
      <c r="O14" s="4">
        <v>7.48</v>
      </c>
      <c r="P14" s="4">
        <v>7.36</v>
      </c>
      <c r="Q14" s="4">
        <v>7.7</v>
      </c>
      <c r="R14" s="4">
        <v>8.6999999999999993</v>
      </c>
      <c r="S14" s="4" t="s">
        <v>2</v>
      </c>
      <c r="T14" s="4" t="s">
        <v>2</v>
      </c>
      <c r="U14" s="4" t="s">
        <v>2</v>
      </c>
      <c r="V14" s="4" t="s">
        <v>2</v>
      </c>
      <c r="W14" s="4" t="s">
        <v>2</v>
      </c>
      <c r="X14" s="4" t="s">
        <v>2</v>
      </c>
      <c r="Y14" s="4" t="s">
        <v>2</v>
      </c>
      <c r="Z14" s="4" t="s">
        <v>2</v>
      </c>
      <c r="AA14" s="4" t="s">
        <v>2</v>
      </c>
      <c r="AB14" s="4" t="s">
        <v>2</v>
      </c>
      <c r="AC14" s="4" t="s">
        <v>2</v>
      </c>
    </row>
    <row r="15" spans="1:29" ht="14.25" customHeight="1" x14ac:dyDescent="0.2">
      <c r="A15" t="s">
        <v>15</v>
      </c>
      <c r="B15" s="4" t="s">
        <v>2</v>
      </c>
      <c r="C15" s="4" t="s">
        <v>2</v>
      </c>
      <c r="D15" s="4" t="s">
        <v>2</v>
      </c>
      <c r="E15" s="4" t="s">
        <v>2</v>
      </c>
      <c r="F15" s="4" t="s">
        <v>2</v>
      </c>
      <c r="G15" s="4" t="s">
        <v>2</v>
      </c>
      <c r="H15" s="4" t="s">
        <v>2</v>
      </c>
      <c r="I15" s="4">
        <v>9.6</v>
      </c>
      <c r="J15" s="4" t="s">
        <v>2</v>
      </c>
      <c r="K15" s="4">
        <v>8.6999999999999993</v>
      </c>
      <c r="L15" s="4">
        <v>9.39</v>
      </c>
      <c r="M15" s="4">
        <v>10.32</v>
      </c>
      <c r="N15" s="4">
        <v>10.46</v>
      </c>
      <c r="O15" s="4">
        <v>10.18</v>
      </c>
      <c r="P15" s="4">
        <v>11.83</v>
      </c>
      <c r="Q15" s="4">
        <v>11.01</v>
      </c>
      <c r="R15" s="4">
        <v>10.8</v>
      </c>
      <c r="S15" s="4">
        <v>10.33</v>
      </c>
      <c r="T15" s="4">
        <v>10.34</v>
      </c>
      <c r="U15" s="4">
        <v>10.27</v>
      </c>
      <c r="V15" s="4">
        <v>9.86</v>
      </c>
      <c r="W15" s="4">
        <v>9.69</v>
      </c>
      <c r="X15" s="4">
        <v>9.3000000000000007</v>
      </c>
      <c r="Y15" s="4" t="s">
        <v>2</v>
      </c>
      <c r="Z15" s="4">
        <v>8.5500000000000007</v>
      </c>
      <c r="AA15" s="4">
        <v>9.51</v>
      </c>
      <c r="AB15" s="4" t="s">
        <v>2</v>
      </c>
      <c r="AC15" s="4" t="s">
        <v>2</v>
      </c>
    </row>
    <row r="16" spans="1:29" ht="14.25" customHeight="1" x14ac:dyDescent="0.2">
      <c r="A16" t="s">
        <v>16</v>
      </c>
      <c r="B16" s="4">
        <v>10.79</v>
      </c>
      <c r="C16" s="4">
        <v>11.55</v>
      </c>
      <c r="D16" s="4">
        <v>11.28</v>
      </c>
      <c r="E16" s="4">
        <v>11.65</v>
      </c>
      <c r="F16" s="4">
        <v>11.89</v>
      </c>
      <c r="G16" s="4">
        <v>12.64</v>
      </c>
      <c r="H16" s="4">
        <v>12.57</v>
      </c>
      <c r="I16" s="4">
        <v>12.77</v>
      </c>
      <c r="J16" s="4" t="s">
        <v>2</v>
      </c>
      <c r="K16" s="4">
        <v>12.41</v>
      </c>
      <c r="L16" s="4">
        <v>12.19</v>
      </c>
      <c r="M16" s="4">
        <v>13.4</v>
      </c>
      <c r="N16" s="4">
        <v>12.59</v>
      </c>
      <c r="O16" s="4">
        <v>12.43</v>
      </c>
      <c r="P16" s="4">
        <v>12.75</v>
      </c>
      <c r="Q16" s="4">
        <v>13.53</v>
      </c>
      <c r="R16" s="4">
        <v>13.56</v>
      </c>
      <c r="S16" s="4">
        <v>13.43</v>
      </c>
      <c r="T16" s="4">
        <v>13.14</v>
      </c>
      <c r="U16" s="4">
        <v>13.02</v>
      </c>
      <c r="V16" s="4">
        <v>13.05</v>
      </c>
      <c r="W16" s="4">
        <v>9.2799999999999994</v>
      </c>
      <c r="X16" s="4">
        <v>12.57</v>
      </c>
      <c r="Y16" s="4">
        <v>13.71</v>
      </c>
      <c r="Z16" s="4">
        <v>13.34</v>
      </c>
      <c r="AA16" s="4">
        <v>13.01</v>
      </c>
      <c r="AB16" s="4" t="s">
        <v>2</v>
      </c>
      <c r="AC16" s="4" t="s">
        <v>2</v>
      </c>
    </row>
    <row r="17" spans="1:29" ht="14.25" customHeight="1" x14ac:dyDescent="0.2">
      <c r="A17" t="s">
        <v>17</v>
      </c>
      <c r="B17" s="4" t="s">
        <v>2</v>
      </c>
      <c r="C17" s="4" t="s">
        <v>2</v>
      </c>
      <c r="D17" s="4" t="s">
        <v>2</v>
      </c>
      <c r="E17" s="4" t="s">
        <v>2</v>
      </c>
      <c r="F17" s="4">
        <v>8.7200000000000006</v>
      </c>
      <c r="G17" s="4">
        <v>8.24</v>
      </c>
      <c r="H17" s="4">
        <v>8.6</v>
      </c>
      <c r="I17" s="4">
        <v>9.1199999999999992</v>
      </c>
      <c r="J17" s="4" t="s">
        <v>2</v>
      </c>
      <c r="K17" s="4">
        <v>9.24</v>
      </c>
      <c r="L17" s="4">
        <v>9.5500000000000007</v>
      </c>
      <c r="M17" s="4">
        <v>9.4499999999999993</v>
      </c>
      <c r="N17" s="4">
        <v>9.83</v>
      </c>
      <c r="O17" s="4">
        <v>9.51</v>
      </c>
      <c r="P17" s="4">
        <v>9.64</v>
      </c>
      <c r="Q17" s="4">
        <v>9.39</v>
      </c>
      <c r="R17" s="4">
        <v>9.01</v>
      </c>
      <c r="S17" s="4">
        <v>9.5299999999999994</v>
      </c>
      <c r="T17" s="4">
        <v>8.8000000000000007</v>
      </c>
      <c r="U17" s="4">
        <v>9.2100000000000009</v>
      </c>
      <c r="V17" s="4">
        <v>8.8699999999999992</v>
      </c>
      <c r="W17" s="4">
        <v>8.7200000000000006</v>
      </c>
      <c r="X17" s="4">
        <v>8.39</v>
      </c>
      <c r="Y17" s="4" t="s">
        <v>2</v>
      </c>
      <c r="Z17" s="4">
        <v>8.16</v>
      </c>
      <c r="AA17" s="4">
        <v>8.01</v>
      </c>
      <c r="AB17" s="4" t="s">
        <v>2</v>
      </c>
      <c r="AC17" s="4" t="s">
        <v>2</v>
      </c>
    </row>
    <row r="18" spans="1:29" ht="14.25" customHeight="1" x14ac:dyDescent="0.2">
      <c r="A18" t="s">
        <v>18</v>
      </c>
      <c r="B18" s="4" t="s">
        <v>2</v>
      </c>
      <c r="C18" s="4" t="s">
        <v>2</v>
      </c>
      <c r="D18" s="4" t="s">
        <v>2</v>
      </c>
      <c r="E18" s="4" t="s">
        <v>2</v>
      </c>
      <c r="F18" s="4" t="s">
        <v>2</v>
      </c>
      <c r="G18" s="4" t="s">
        <v>2</v>
      </c>
      <c r="H18" s="4" t="s">
        <v>2</v>
      </c>
      <c r="I18" s="4" t="s">
        <v>2</v>
      </c>
      <c r="J18" s="4" t="s">
        <v>2</v>
      </c>
      <c r="K18" s="4">
        <v>15.66</v>
      </c>
      <c r="L18" s="4">
        <v>14.1</v>
      </c>
      <c r="M18" s="4">
        <v>14.6</v>
      </c>
      <c r="N18" s="4">
        <v>15.88</v>
      </c>
      <c r="O18" s="4">
        <v>16.37</v>
      </c>
      <c r="P18" s="4">
        <v>15.38</v>
      </c>
      <c r="Q18" s="4">
        <v>14.5</v>
      </c>
      <c r="R18" s="4" t="s">
        <v>2</v>
      </c>
      <c r="S18" s="4">
        <v>13.91</v>
      </c>
      <c r="T18" s="4">
        <v>14.07</v>
      </c>
      <c r="U18" s="4">
        <v>14.76</v>
      </c>
      <c r="V18" s="4">
        <v>13.03</v>
      </c>
      <c r="W18" s="4">
        <v>11.81</v>
      </c>
      <c r="X18" s="4">
        <v>12.72</v>
      </c>
      <c r="Y18" s="4">
        <v>17.739999999999998</v>
      </c>
      <c r="Z18" s="4">
        <v>18.739999999999998</v>
      </c>
      <c r="AA18" s="4">
        <v>13.97</v>
      </c>
      <c r="AB18" s="4" t="s">
        <v>2</v>
      </c>
      <c r="AC18" s="4" t="s">
        <v>2</v>
      </c>
    </row>
    <row r="19" spans="1:29" ht="14.25" customHeight="1" x14ac:dyDescent="0.2">
      <c r="A19" t="s">
        <v>19</v>
      </c>
      <c r="B19" s="4" t="s">
        <v>2</v>
      </c>
      <c r="C19" s="4" t="s">
        <v>2</v>
      </c>
      <c r="D19" s="4" t="s">
        <v>2</v>
      </c>
      <c r="E19" s="4" t="s">
        <v>2</v>
      </c>
      <c r="F19" s="4">
        <v>47.28</v>
      </c>
      <c r="G19" s="4">
        <v>21.93</v>
      </c>
      <c r="H19" s="4">
        <v>20.66</v>
      </c>
      <c r="I19" s="4">
        <v>18.32</v>
      </c>
      <c r="J19" s="4">
        <v>16.72</v>
      </c>
      <c r="K19" s="4">
        <v>16.61</v>
      </c>
      <c r="L19" s="4" t="s">
        <v>2</v>
      </c>
      <c r="M19" s="4" t="s">
        <v>2</v>
      </c>
      <c r="N19" s="4">
        <v>16.670000000000002</v>
      </c>
      <c r="O19" s="4">
        <v>17.47</v>
      </c>
      <c r="P19" s="4">
        <v>15.93</v>
      </c>
      <c r="Q19" s="4">
        <v>15.57</v>
      </c>
      <c r="R19" s="4">
        <v>14.58</v>
      </c>
      <c r="S19" s="4">
        <v>14.29</v>
      </c>
      <c r="T19" s="4">
        <v>13.33</v>
      </c>
      <c r="U19" s="4">
        <v>13.05</v>
      </c>
      <c r="V19" s="4">
        <v>12.78</v>
      </c>
      <c r="W19" s="4">
        <v>12.86</v>
      </c>
      <c r="X19" s="4">
        <v>12.34</v>
      </c>
      <c r="Y19" s="4">
        <v>13.54</v>
      </c>
      <c r="Z19" s="4">
        <v>13.29</v>
      </c>
      <c r="AA19" s="4">
        <v>13.19</v>
      </c>
      <c r="AB19" s="4" t="s">
        <v>2</v>
      </c>
      <c r="AC19" s="4" t="s">
        <v>2</v>
      </c>
    </row>
    <row r="20" spans="1:29" ht="14.25" customHeight="1" x14ac:dyDescent="0.2">
      <c r="A20" t="s">
        <v>20</v>
      </c>
      <c r="B20" s="4" t="s">
        <v>2</v>
      </c>
      <c r="C20" s="4" t="s">
        <v>2</v>
      </c>
      <c r="D20" s="4" t="s">
        <v>2</v>
      </c>
      <c r="E20" s="4" t="s">
        <v>2</v>
      </c>
      <c r="F20" s="4" t="s">
        <v>2</v>
      </c>
      <c r="G20" s="4" t="s">
        <v>2</v>
      </c>
      <c r="H20" s="4" t="s">
        <v>2</v>
      </c>
      <c r="I20" s="4">
        <v>8.69</v>
      </c>
      <c r="J20" s="4" t="s">
        <v>2</v>
      </c>
      <c r="K20" s="4" t="s">
        <v>2</v>
      </c>
      <c r="L20" s="4" t="s">
        <v>2</v>
      </c>
      <c r="M20" s="4" t="s">
        <v>2</v>
      </c>
      <c r="N20" s="4">
        <v>9.3000000000000007</v>
      </c>
      <c r="O20" s="4" t="s">
        <v>2</v>
      </c>
      <c r="P20" s="4" t="s">
        <v>2</v>
      </c>
      <c r="Q20" s="4" t="s">
        <v>2</v>
      </c>
      <c r="R20" s="4" t="s">
        <v>2</v>
      </c>
      <c r="S20" s="4" t="s">
        <v>2</v>
      </c>
      <c r="T20" s="4" t="s">
        <v>2</v>
      </c>
      <c r="U20" s="4" t="s">
        <v>2</v>
      </c>
      <c r="V20" s="4" t="s">
        <v>2</v>
      </c>
      <c r="W20" s="4" t="s">
        <v>2</v>
      </c>
      <c r="X20" s="4" t="s">
        <v>2</v>
      </c>
      <c r="Y20" s="4">
        <v>9.2799999999999994</v>
      </c>
      <c r="Z20" s="4" t="s">
        <v>2</v>
      </c>
      <c r="AA20" s="4">
        <v>9.57</v>
      </c>
      <c r="AB20" s="4" t="s">
        <v>2</v>
      </c>
      <c r="AC20" s="4" t="s">
        <v>2</v>
      </c>
    </row>
    <row r="21" spans="1:29" ht="14.25" customHeight="1" x14ac:dyDescent="0.2">
      <c r="A21" t="s">
        <v>21</v>
      </c>
      <c r="B21" s="4" t="s">
        <v>2</v>
      </c>
      <c r="C21" s="4" t="s">
        <v>2</v>
      </c>
      <c r="D21" s="4" t="s">
        <v>2</v>
      </c>
      <c r="E21" s="4" t="s">
        <v>2</v>
      </c>
      <c r="F21" s="4" t="s">
        <v>2</v>
      </c>
      <c r="G21" s="4" t="s">
        <v>2</v>
      </c>
      <c r="H21" s="4" t="s">
        <v>2</v>
      </c>
      <c r="I21" s="4" t="s">
        <v>2</v>
      </c>
      <c r="J21" s="4" t="s">
        <v>2</v>
      </c>
      <c r="K21" s="4" t="s">
        <v>2</v>
      </c>
      <c r="L21" s="4" t="s">
        <v>2</v>
      </c>
      <c r="M21" s="4" t="s">
        <v>2</v>
      </c>
      <c r="N21" s="4" t="s">
        <v>2</v>
      </c>
      <c r="O21" s="4">
        <v>9.5399999999999991</v>
      </c>
      <c r="P21" s="4" t="s">
        <v>2</v>
      </c>
      <c r="Q21" s="4">
        <v>10.55</v>
      </c>
      <c r="R21" s="4" t="s">
        <v>2</v>
      </c>
      <c r="S21" s="4" t="s">
        <v>2</v>
      </c>
      <c r="T21" s="4">
        <v>14.52</v>
      </c>
      <c r="U21" s="4">
        <v>13.06</v>
      </c>
      <c r="V21" s="4">
        <v>12.34</v>
      </c>
      <c r="W21" s="4">
        <v>15.71</v>
      </c>
      <c r="X21" s="4">
        <v>18.899999999999999</v>
      </c>
      <c r="Y21" s="4">
        <v>15.24</v>
      </c>
      <c r="Z21" s="4">
        <v>18.77</v>
      </c>
      <c r="AA21" s="4">
        <v>17.52</v>
      </c>
      <c r="AB21" s="4" t="s">
        <v>2</v>
      </c>
      <c r="AC21" s="4" t="s">
        <v>2</v>
      </c>
    </row>
    <row r="22" spans="1:29" ht="14.25" customHeight="1" x14ac:dyDescent="0.2">
      <c r="A22" t="s">
        <v>22</v>
      </c>
      <c r="B22" s="4" t="s">
        <v>2</v>
      </c>
      <c r="C22" s="4">
        <v>10.97</v>
      </c>
      <c r="D22" s="4">
        <v>10.72</v>
      </c>
      <c r="E22" s="4" t="s">
        <v>2</v>
      </c>
      <c r="F22" s="4">
        <v>9.49</v>
      </c>
      <c r="G22" s="4">
        <v>9.49</v>
      </c>
      <c r="H22" s="4">
        <v>9.7200000000000006</v>
      </c>
      <c r="I22" s="4">
        <v>8.8699999999999992</v>
      </c>
      <c r="J22" s="4" t="s">
        <v>2</v>
      </c>
      <c r="K22" s="4">
        <v>10.43</v>
      </c>
      <c r="L22" s="4">
        <v>10.49</v>
      </c>
      <c r="M22" s="4">
        <v>11.08</v>
      </c>
      <c r="N22" s="4">
        <v>11.02</v>
      </c>
      <c r="O22" s="4">
        <v>11.1</v>
      </c>
      <c r="P22" s="4">
        <v>11.4</v>
      </c>
      <c r="Q22" s="4">
        <v>11.72</v>
      </c>
      <c r="R22" s="4">
        <v>12.19</v>
      </c>
      <c r="S22" s="4">
        <v>11.83</v>
      </c>
      <c r="T22" s="4">
        <v>11.62</v>
      </c>
      <c r="U22" s="4">
        <v>11.69</v>
      </c>
      <c r="V22" s="4">
        <v>11.41</v>
      </c>
      <c r="W22" s="4">
        <v>11.54</v>
      </c>
      <c r="X22" s="4">
        <v>11.77</v>
      </c>
      <c r="Y22" s="4">
        <v>11.63</v>
      </c>
      <c r="Z22" s="4">
        <v>12.09</v>
      </c>
      <c r="AA22" s="4">
        <v>11.98</v>
      </c>
      <c r="AB22" s="4" t="s">
        <v>2</v>
      </c>
      <c r="AC22" s="4" t="s">
        <v>2</v>
      </c>
    </row>
    <row r="23" spans="1:29" ht="14.25" customHeight="1" x14ac:dyDescent="0.2">
      <c r="A23" t="s">
        <v>23</v>
      </c>
      <c r="B23" s="4" t="s">
        <v>2</v>
      </c>
      <c r="C23" s="4" t="s">
        <v>2</v>
      </c>
      <c r="D23" s="4" t="s">
        <v>2</v>
      </c>
      <c r="E23" s="4" t="s">
        <v>2</v>
      </c>
      <c r="F23" s="4" t="s">
        <v>2</v>
      </c>
      <c r="G23" s="4" t="s">
        <v>2</v>
      </c>
      <c r="H23" s="4" t="s">
        <v>2</v>
      </c>
      <c r="I23" s="4">
        <v>16.8</v>
      </c>
      <c r="J23" s="4" t="s">
        <v>2</v>
      </c>
      <c r="K23" s="4">
        <v>11.28</v>
      </c>
      <c r="L23" s="4">
        <v>10.89</v>
      </c>
      <c r="M23" s="4">
        <v>11.9</v>
      </c>
      <c r="N23" s="4">
        <v>11.86</v>
      </c>
      <c r="O23" s="4">
        <v>11.92</v>
      </c>
      <c r="P23" s="4">
        <v>11.67</v>
      </c>
      <c r="Q23" s="4">
        <v>12.32</v>
      </c>
      <c r="R23" s="4">
        <v>12.25</v>
      </c>
      <c r="S23" s="4">
        <v>12.7</v>
      </c>
      <c r="T23" s="4">
        <v>11.29</v>
      </c>
      <c r="U23" s="4">
        <v>11.41</v>
      </c>
      <c r="V23" s="4">
        <v>11.1</v>
      </c>
      <c r="W23" s="4">
        <v>11.06</v>
      </c>
      <c r="X23" s="4">
        <v>10.99</v>
      </c>
      <c r="Y23" s="4">
        <v>11.23</v>
      </c>
      <c r="Z23" s="4">
        <v>11.6</v>
      </c>
      <c r="AA23" s="4">
        <v>11.63</v>
      </c>
      <c r="AB23" s="4" t="s">
        <v>2</v>
      </c>
      <c r="AC23" s="4" t="s">
        <v>2</v>
      </c>
    </row>
    <row r="24" spans="1:29" ht="14.25" customHeight="1" x14ac:dyDescent="0.2">
      <c r="A24" t="s">
        <v>24</v>
      </c>
      <c r="B24" s="4">
        <v>9.86</v>
      </c>
      <c r="C24" s="4">
        <v>10.26</v>
      </c>
      <c r="D24" s="4">
        <v>11.01</v>
      </c>
      <c r="E24" s="4">
        <v>10.58</v>
      </c>
      <c r="F24" s="4">
        <v>10.52</v>
      </c>
      <c r="G24" s="4">
        <v>10.91</v>
      </c>
      <c r="H24" s="4">
        <v>11.65</v>
      </c>
      <c r="I24" s="4">
        <v>12.59</v>
      </c>
      <c r="J24" s="4" t="s">
        <v>2</v>
      </c>
      <c r="K24" s="4" t="s">
        <v>2</v>
      </c>
      <c r="L24" s="4">
        <v>11.86</v>
      </c>
      <c r="M24" s="4">
        <v>12.1</v>
      </c>
      <c r="N24" s="4">
        <v>12.09</v>
      </c>
      <c r="O24" s="4">
        <v>12.02</v>
      </c>
      <c r="P24" s="4">
        <v>11.65</v>
      </c>
      <c r="Q24" s="4">
        <v>10.95</v>
      </c>
      <c r="R24" s="4">
        <v>10.86</v>
      </c>
      <c r="S24" s="4">
        <v>10.85</v>
      </c>
      <c r="T24" s="4">
        <v>11.06</v>
      </c>
      <c r="U24" s="4">
        <v>10.37</v>
      </c>
      <c r="V24" s="4">
        <v>11.07</v>
      </c>
      <c r="W24" s="4">
        <v>10.43</v>
      </c>
      <c r="X24" s="4">
        <v>10.24</v>
      </c>
      <c r="Y24" s="4">
        <v>10.19</v>
      </c>
      <c r="Z24" s="4">
        <v>10.57</v>
      </c>
      <c r="AA24" s="4">
        <v>9.9</v>
      </c>
      <c r="AB24" s="4" t="s">
        <v>2</v>
      </c>
      <c r="AC24" s="4" t="s">
        <v>2</v>
      </c>
    </row>
    <row r="25" spans="1:29" ht="14.25" customHeight="1" x14ac:dyDescent="0.2">
      <c r="A25" t="s">
        <v>25</v>
      </c>
      <c r="B25" s="4" t="s">
        <v>2</v>
      </c>
      <c r="C25" s="4" t="s">
        <v>2</v>
      </c>
      <c r="D25" s="4" t="s">
        <v>2</v>
      </c>
      <c r="E25" s="4" t="s">
        <v>2</v>
      </c>
      <c r="F25" s="4" t="s">
        <v>2</v>
      </c>
      <c r="G25" s="4" t="s">
        <v>2</v>
      </c>
      <c r="H25" s="4" t="s">
        <v>2</v>
      </c>
      <c r="I25" s="4">
        <v>14.73</v>
      </c>
      <c r="J25" s="4" t="s">
        <v>2</v>
      </c>
      <c r="K25" s="4" t="s">
        <v>2</v>
      </c>
      <c r="L25" s="4" t="s">
        <v>2</v>
      </c>
      <c r="M25" s="4">
        <v>8.19</v>
      </c>
      <c r="N25" s="4">
        <v>9.85</v>
      </c>
      <c r="O25" s="4">
        <v>10.92</v>
      </c>
      <c r="P25" s="4">
        <v>11.14</v>
      </c>
      <c r="Q25" s="4">
        <v>9.84</v>
      </c>
      <c r="R25" s="4">
        <v>10.84</v>
      </c>
      <c r="S25" s="4" t="s">
        <v>2</v>
      </c>
      <c r="T25" s="4">
        <v>12</v>
      </c>
      <c r="U25" s="4" t="s">
        <v>2</v>
      </c>
      <c r="V25" s="4">
        <v>11.02</v>
      </c>
      <c r="W25" s="4">
        <v>9.1300000000000008</v>
      </c>
      <c r="X25" s="4">
        <v>8.33</v>
      </c>
      <c r="Y25" s="4">
        <v>8.44</v>
      </c>
      <c r="Z25" s="4" t="s">
        <v>2</v>
      </c>
      <c r="AA25" s="4">
        <v>9.24</v>
      </c>
      <c r="AB25" s="4" t="s">
        <v>2</v>
      </c>
      <c r="AC25" s="4" t="s">
        <v>2</v>
      </c>
    </row>
    <row r="26" spans="1:29" ht="14.25" customHeight="1" x14ac:dyDescent="0.2">
      <c r="A26" t="s">
        <v>26</v>
      </c>
      <c r="B26" s="4" t="s">
        <v>2</v>
      </c>
      <c r="C26" s="4" t="s">
        <v>2</v>
      </c>
      <c r="D26" s="4" t="s">
        <v>2</v>
      </c>
      <c r="E26" s="4" t="s">
        <v>2</v>
      </c>
      <c r="F26" s="4" t="s">
        <v>2</v>
      </c>
      <c r="G26" s="4" t="s">
        <v>2</v>
      </c>
      <c r="H26" s="4" t="s">
        <v>2</v>
      </c>
      <c r="I26" s="4">
        <v>9.59</v>
      </c>
      <c r="J26" s="4">
        <v>8.5299999999999994</v>
      </c>
      <c r="K26" s="4" t="s">
        <v>2</v>
      </c>
      <c r="L26" s="4">
        <v>8.59</v>
      </c>
      <c r="M26" s="4">
        <v>7.44</v>
      </c>
      <c r="N26" s="4">
        <v>8.8800000000000008</v>
      </c>
      <c r="O26" s="4">
        <v>9.42</v>
      </c>
      <c r="P26" s="4">
        <v>10.57</v>
      </c>
      <c r="Q26" s="4">
        <v>10.86</v>
      </c>
      <c r="R26" s="4">
        <v>9.4700000000000006</v>
      </c>
      <c r="S26" s="4">
        <v>9.58</v>
      </c>
      <c r="T26" s="4">
        <v>9.7100000000000009</v>
      </c>
      <c r="U26" s="4">
        <v>9.5500000000000007</v>
      </c>
      <c r="V26" s="4">
        <v>9.1</v>
      </c>
      <c r="W26" s="4">
        <v>9.77</v>
      </c>
      <c r="X26" s="4">
        <v>9.7100000000000009</v>
      </c>
      <c r="Y26" s="4">
        <v>9.6199999999999992</v>
      </c>
      <c r="Z26" s="4">
        <v>9.86</v>
      </c>
      <c r="AA26" s="4">
        <v>10.09</v>
      </c>
      <c r="AB26" s="4">
        <v>10.23</v>
      </c>
      <c r="AC26" s="4" t="s">
        <v>2</v>
      </c>
    </row>
    <row r="27" spans="1:29" ht="14.25" customHeight="1" x14ac:dyDescent="0.2">
      <c r="A27" t="s">
        <v>27</v>
      </c>
      <c r="B27" s="4" t="s">
        <v>2</v>
      </c>
      <c r="C27" s="4" t="s">
        <v>2</v>
      </c>
      <c r="D27" s="4" t="s">
        <v>2</v>
      </c>
      <c r="E27" s="4" t="s">
        <v>2</v>
      </c>
      <c r="F27" s="4" t="s">
        <v>2</v>
      </c>
      <c r="G27" s="4" t="s">
        <v>2</v>
      </c>
      <c r="H27" s="4" t="s">
        <v>2</v>
      </c>
      <c r="I27" s="4" t="s">
        <v>2</v>
      </c>
      <c r="J27" s="4" t="s">
        <v>2</v>
      </c>
      <c r="K27" s="4" t="s">
        <v>2</v>
      </c>
      <c r="L27" s="4" t="s">
        <v>2</v>
      </c>
      <c r="M27" s="4" t="s">
        <v>2</v>
      </c>
      <c r="N27" s="4">
        <v>13.82</v>
      </c>
      <c r="O27" s="4">
        <v>13.73</v>
      </c>
      <c r="P27" s="4">
        <v>13.7</v>
      </c>
      <c r="Q27" s="4">
        <v>13.5</v>
      </c>
      <c r="R27" s="4">
        <v>13.29</v>
      </c>
      <c r="S27" s="4">
        <v>13.32</v>
      </c>
      <c r="T27" s="4">
        <v>12.9</v>
      </c>
      <c r="U27" s="4">
        <v>12.55</v>
      </c>
      <c r="V27" s="4">
        <v>12.3</v>
      </c>
      <c r="W27" s="4">
        <v>12.08</v>
      </c>
      <c r="X27" s="4">
        <v>12.07</v>
      </c>
      <c r="Y27" s="4">
        <v>12.63</v>
      </c>
      <c r="Z27" s="4">
        <v>10</v>
      </c>
      <c r="AA27" s="4">
        <v>11.27</v>
      </c>
      <c r="AB27" s="4" t="s">
        <v>2</v>
      </c>
      <c r="AC27" s="4" t="s">
        <v>2</v>
      </c>
    </row>
    <row r="28" spans="1:29" ht="14.25" customHeight="1" x14ac:dyDescent="0.2">
      <c r="A28" t="s">
        <v>28</v>
      </c>
      <c r="B28" s="4">
        <v>10.32</v>
      </c>
      <c r="C28" s="4">
        <v>10.119999999999999</v>
      </c>
      <c r="D28" s="4">
        <v>10.01</v>
      </c>
      <c r="E28" s="4">
        <v>9.7100000000000009</v>
      </c>
      <c r="F28" s="4">
        <v>10.02</v>
      </c>
      <c r="G28" s="4">
        <v>10.24</v>
      </c>
      <c r="H28" s="4">
        <v>10.63</v>
      </c>
      <c r="I28" s="4">
        <v>10.71</v>
      </c>
      <c r="J28" s="4" t="s">
        <v>2</v>
      </c>
      <c r="K28" s="4">
        <v>10.49</v>
      </c>
      <c r="L28" s="4">
        <v>10.69</v>
      </c>
      <c r="M28" s="4">
        <v>10.68</v>
      </c>
      <c r="N28" s="4">
        <v>10.71</v>
      </c>
      <c r="O28" s="4">
        <v>10.71</v>
      </c>
      <c r="P28" s="4">
        <v>10.89</v>
      </c>
      <c r="Q28" s="4">
        <v>10.73</v>
      </c>
      <c r="R28" s="4">
        <v>10.78</v>
      </c>
      <c r="S28" s="4">
        <v>10.89</v>
      </c>
      <c r="T28" s="4">
        <v>10.88</v>
      </c>
      <c r="U28" s="4">
        <v>10.94</v>
      </c>
      <c r="V28" s="4">
        <v>10.64</v>
      </c>
      <c r="W28" s="4">
        <v>10.56</v>
      </c>
      <c r="X28" s="4">
        <v>10.63</v>
      </c>
      <c r="Y28" s="4">
        <v>9.2200000000000006</v>
      </c>
      <c r="Z28" s="4">
        <v>9.5</v>
      </c>
      <c r="AA28" s="4">
        <v>9.5399999999999991</v>
      </c>
      <c r="AB28" s="4" t="s">
        <v>2</v>
      </c>
      <c r="AC28" s="4" t="s">
        <v>2</v>
      </c>
    </row>
    <row r="29" spans="1:29" ht="14.25" customHeight="1" x14ac:dyDescent="0.2">
      <c r="A29" t="s">
        <v>29</v>
      </c>
      <c r="B29" s="4" t="s">
        <v>2</v>
      </c>
      <c r="C29" s="4">
        <v>8.34</v>
      </c>
      <c r="D29" s="4">
        <v>8.43</v>
      </c>
      <c r="E29" s="4">
        <v>8.01</v>
      </c>
      <c r="F29" s="4">
        <v>8.15</v>
      </c>
      <c r="G29" s="4" t="s">
        <v>2</v>
      </c>
      <c r="H29" s="4">
        <v>10.23</v>
      </c>
      <c r="I29" s="4">
        <v>11.36</v>
      </c>
      <c r="J29" s="4" t="s">
        <v>2</v>
      </c>
      <c r="K29" s="4">
        <v>12.7</v>
      </c>
      <c r="L29" s="4">
        <v>12.43</v>
      </c>
      <c r="M29" s="4">
        <v>12.92</v>
      </c>
      <c r="N29" s="4">
        <v>12.81</v>
      </c>
      <c r="O29" s="4">
        <v>13.13</v>
      </c>
      <c r="P29" s="4">
        <v>12.84</v>
      </c>
      <c r="Q29" s="4">
        <v>12.97</v>
      </c>
      <c r="R29" s="4">
        <v>12.68</v>
      </c>
      <c r="S29" s="4">
        <v>12.72</v>
      </c>
      <c r="T29" s="4">
        <v>12.75</v>
      </c>
      <c r="U29" s="4">
        <v>12.94</v>
      </c>
      <c r="V29" s="4">
        <v>13.16</v>
      </c>
      <c r="W29" s="4">
        <v>13.2</v>
      </c>
      <c r="X29" s="4">
        <v>13.09</v>
      </c>
      <c r="Y29" s="4">
        <v>15.12</v>
      </c>
      <c r="Z29" s="4">
        <v>15.02</v>
      </c>
      <c r="AA29" s="4">
        <v>15.2</v>
      </c>
      <c r="AB29" s="4" t="s">
        <v>2</v>
      </c>
      <c r="AC29" s="4" t="s">
        <v>2</v>
      </c>
    </row>
    <row r="30" spans="1:29" ht="14.25" customHeight="1" x14ac:dyDescent="0.2">
      <c r="A30" t="s">
        <v>30</v>
      </c>
      <c r="B30" s="4">
        <v>11.14</v>
      </c>
      <c r="C30" s="4">
        <v>11.17</v>
      </c>
      <c r="D30" s="4">
        <v>10.91</v>
      </c>
      <c r="E30" s="4">
        <v>11.19</v>
      </c>
      <c r="F30" s="4" t="s">
        <v>2</v>
      </c>
      <c r="G30" s="4">
        <v>11.89</v>
      </c>
      <c r="H30" s="4">
        <v>11.97</v>
      </c>
      <c r="I30" s="4">
        <v>11.76</v>
      </c>
      <c r="J30" s="4" t="s">
        <v>2</v>
      </c>
      <c r="K30" s="4">
        <v>12.25</v>
      </c>
      <c r="L30" s="4">
        <v>11.79</v>
      </c>
      <c r="M30" s="4">
        <v>12.05</v>
      </c>
      <c r="N30" s="4">
        <v>12.28</v>
      </c>
      <c r="O30" s="4">
        <v>13.56</v>
      </c>
      <c r="P30" s="4">
        <v>13.62</v>
      </c>
      <c r="Q30" s="4">
        <v>12.95</v>
      </c>
      <c r="R30" s="4">
        <v>13.18</v>
      </c>
      <c r="S30" s="4">
        <v>13.14</v>
      </c>
      <c r="T30" s="4">
        <v>13.03</v>
      </c>
      <c r="U30" s="4">
        <v>12.95</v>
      </c>
      <c r="V30" s="4">
        <v>12.63</v>
      </c>
      <c r="W30" s="4">
        <v>13.05</v>
      </c>
      <c r="X30" s="4">
        <v>12.71</v>
      </c>
      <c r="Y30" s="4" t="s">
        <v>2</v>
      </c>
      <c r="Z30" s="4">
        <v>12.92</v>
      </c>
      <c r="AA30" s="4">
        <v>13.66</v>
      </c>
      <c r="AB30" s="4">
        <v>13.82</v>
      </c>
      <c r="AC30" s="4" t="s">
        <v>2</v>
      </c>
    </row>
    <row r="31" spans="1:29" ht="14.25" customHeight="1" x14ac:dyDescent="0.2">
      <c r="A31" s="2" t="s">
        <v>31</v>
      </c>
      <c r="B31" s="4">
        <f t="shared" ref="B31:I31" si="0">AVERAGE(B3,B12,B13,B17,B20,B22)</f>
        <v>9.5299999999999994</v>
      </c>
      <c r="C31" s="4">
        <f t="shared" si="0"/>
        <v>10.33</v>
      </c>
      <c r="D31" s="4">
        <f t="shared" si="0"/>
        <v>10.39</v>
      </c>
      <c r="E31" s="4">
        <f t="shared" si="0"/>
        <v>9.6199999999999992</v>
      </c>
      <c r="F31" s="4">
        <f t="shared" si="0"/>
        <v>9.7059999999999995</v>
      </c>
      <c r="G31" s="4">
        <f t="shared" si="0"/>
        <v>9.6100000000000012</v>
      </c>
      <c r="H31" s="4">
        <f t="shared" si="0"/>
        <v>8.9459999999999997</v>
      </c>
      <c r="I31" s="4">
        <f t="shared" si="0"/>
        <v>8.6249999999999982</v>
      </c>
      <c r="J31" s="4"/>
      <c r="K31" s="4">
        <f t="shared" ref="K31:AA31" si="1">AVERAGE(K3,K12,K13,K17,K20,K22)</f>
        <v>9.9550000000000001</v>
      </c>
      <c r="L31" s="4">
        <f t="shared" si="1"/>
        <v>10.293333333333335</v>
      </c>
      <c r="M31" s="4">
        <f t="shared" si="1"/>
        <v>10.44</v>
      </c>
      <c r="N31" s="4">
        <f t="shared" si="1"/>
        <v>10.522</v>
      </c>
      <c r="O31" s="4">
        <f t="shared" si="1"/>
        <v>10.74</v>
      </c>
      <c r="P31" s="4">
        <f t="shared" si="1"/>
        <v>10.87</v>
      </c>
      <c r="Q31" s="4">
        <f t="shared" si="1"/>
        <v>10.9275</v>
      </c>
      <c r="R31" s="4">
        <f t="shared" si="1"/>
        <v>10.692499999999999</v>
      </c>
      <c r="S31" s="4">
        <f t="shared" si="1"/>
        <v>10.672000000000001</v>
      </c>
      <c r="T31" s="4">
        <f t="shared" si="1"/>
        <v>10.621999999999998</v>
      </c>
      <c r="U31" s="4">
        <f t="shared" si="1"/>
        <v>10.76</v>
      </c>
      <c r="V31" s="4">
        <f t="shared" si="1"/>
        <v>10.5</v>
      </c>
      <c r="W31" s="4">
        <f t="shared" si="1"/>
        <v>10.547999999999998</v>
      </c>
      <c r="X31" s="4">
        <f t="shared" si="1"/>
        <v>10.496</v>
      </c>
      <c r="Y31" s="4">
        <f t="shared" si="1"/>
        <v>10.415000000000001</v>
      </c>
      <c r="Z31" s="4">
        <f t="shared" si="1"/>
        <v>10.571999999999999</v>
      </c>
      <c r="AA31" s="4">
        <f t="shared" si="1"/>
        <v>10.385</v>
      </c>
      <c r="AB31" s="4"/>
      <c r="AC31" s="4"/>
    </row>
    <row r="32" spans="1:29" ht="14.25" customHeight="1" x14ac:dyDescent="0.2">
      <c r="A32" s="2" t="s">
        <v>32</v>
      </c>
      <c r="B32" s="4">
        <f t="shared" ref="B32:F32" si="2">AVERAGE(B2,B7,B15,B23,B26,B27)</f>
        <v>11.29</v>
      </c>
      <c r="C32" s="4">
        <f t="shared" si="2"/>
        <v>11.51</v>
      </c>
      <c r="D32" s="4">
        <f t="shared" si="2"/>
        <v>11.75</v>
      </c>
      <c r="E32" s="4">
        <f t="shared" si="2"/>
        <v>11.76</v>
      </c>
      <c r="F32" s="4">
        <f t="shared" si="2"/>
        <v>11.07</v>
      </c>
      <c r="G32" s="4"/>
      <c r="H32" s="4">
        <f t="shared" ref="H32:AB32" si="3">AVERAGE(H2,H7,H15,H23,H26,H27)</f>
        <v>10.51</v>
      </c>
      <c r="I32" s="4">
        <f t="shared" si="3"/>
        <v>11.042000000000002</v>
      </c>
      <c r="J32" s="4">
        <f t="shared" si="3"/>
        <v>8.5299999999999994</v>
      </c>
      <c r="K32" s="4">
        <f t="shared" si="3"/>
        <v>9.9774999999999991</v>
      </c>
      <c r="L32" s="4">
        <f t="shared" si="3"/>
        <v>10.004</v>
      </c>
      <c r="M32" s="4">
        <f t="shared" si="3"/>
        <v>9.952</v>
      </c>
      <c r="N32" s="4">
        <f t="shared" si="3"/>
        <v>10.786666666666667</v>
      </c>
      <c r="O32" s="4">
        <f t="shared" si="3"/>
        <v>10.795</v>
      </c>
      <c r="P32" s="4">
        <f t="shared" si="3"/>
        <v>11.176666666666668</v>
      </c>
      <c r="Q32" s="4">
        <f t="shared" si="3"/>
        <v>11.183333333333332</v>
      </c>
      <c r="R32" s="4">
        <f t="shared" si="3"/>
        <v>10.898333333333332</v>
      </c>
      <c r="S32" s="4">
        <f t="shared" si="3"/>
        <v>11.108333333333334</v>
      </c>
      <c r="T32" s="4">
        <f t="shared" si="3"/>
        <v>10.731666666666667</v>
      </c>
      <c r="U32" s="4">
        <f t="shared" si="3"/>
        <v>10.613333333333332</v>
      </c>
      <c r="V32" s="4">
        <f t="shared" si="3"/>
        <v>10.42</v>
      </c>
      <c r="W32" s="4">
        <f t="shared" si="3"/>
        <v>10.478333333333333</v>
      </c>
      <c r="X32" s="4">
        <f t="shared" si="3"/>
        <v>10.498333333333333</v>
      </c>
      <c r="Y32" s="4">
        <f t="shared" si="3"/>
        <v>10.748000000000001</v>
      </c>
      <c r="Z32" s="4">
        <f t="shared" si="3"/>
        <v>10.08</v>
      </c>
      <c r="AA32" s="4">
        <f t="shared" si="3"/>
        <v>10.395000000000001</v>
      </c>
      <c r="AB32" s="4">
        <f t="shared" si="3"/>
        <v>10.23</v>
      </c>
      <c r="AC32" s="4"/>
    </row>
    <row r="33" spans="1:1" ht="14.25" customHeight="1" x14ac:dyDescent="0.2"/>
    <row r="34" spans="1:1" ht="14.25" customHeight="1" x14ac:dyDescent="0.2"/>
    <row r="35" spans="1:1" ht="14.25" customHeight="1" x14ac:dyDescent="0.2">
      <c r="A35" s="7" t="s">
        <v>33</v>
      </c>
    </row>
    <row r="36" spans="1:1" ht="14.25" customHeight="1" x14ac:dyDescent="0.2"/>
    <row r="37" spans="1:1" ht="14.25" customHeight="1" x14ac:dyDescent="0.2"/>
    <row r="38" spans="1:1" ht="14.25" customHeight="1" x14ac:dyDescent="0.2"/>
    <row r="39" spans="1:1" ht="14.25" customHeight="1" x14ac:dyDescent="0.2"/>
    <row r="40" spans="1:1" ht="14.25" customHeight="1" x14ac:dyDescent="0.2"/>
    <row r="41" spans="1:1" ht="14.25" customHeight="1" x14ac:dyDescent="0.2"/>
    <row r="42" spans="1:1" ht="14.25" customHeight="1" x14ac:dyDescent="0.2"/>
    <row r="43" spans="1:1" ht="14.25" customHeight="1" x14ac:dyDescent="0.2"/>
    <row r="44" spans="1:1" ht="14.25" customHeight="1" x14ac:dyDescent="0.2"/>
    <row r="45" spans="1:1" ht="14.25" customHeight="1" x14ac:dyDescent="0.2"/>
    <row r="46" spans="1:1" ht="14.25" customHeight="1" x14ac:dyDescent="0.2"/>
    <row r="47" spans="1:1" ht="14.25" customHeight="1" x14ac:dyDescent="0.2"/>
    <row r="48" spans="1:1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</sheetData>
  <autoFilter ref="A1:AC32" xr:uid="{00000000-0009-0000-0000-000005000000}"/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Z997"/>
  <sheetViews>
    <sheetView workbookViewId="0">
      <selection activeCell="C40" sqref="C40"/>
    </sheetView>
  </sheetViews>
  <sheetFormatPr defaultColWidth="14.42578125" defaultRowHeight="15.75" customHeight="1" x14ac:dyDescent="0.2"/>
  <cols>
    <col min="1" max="1" width="18.7109375" customWidth="1"/>
    <col min="2" max="5" width="10.5703125" customWidth="1"/>
    <col min="6" max="6" width="5.85546875" customWidth="1"/>
    <col min="7" max="26" width="8.7109375" customWidth="1"/>
  </cols>
  <sheetData>
    <row r="1" spans="1:6" ht="14.25" customHeight="1" x14ac:dyDescent="0.2">
      <c r="A1" t="s">
        <v>0</v>
      </c>
      <c r="B1">
        <v>2015</v>
      </c>
      <c r="C1">
        <v>2012</v>
      </c>
      <c r="D1">
        <v>2009</v>
      </c>
      <c r="E1">
        <v>2006</v>
      </c>
      <c r="F1">
        <v>2003</v>
      </c>
    </row>
    <row r="2" spans="1:6" ht="14.25" customHeight="1" x14ac:dyDescent="0.2">
      <c r="A2" t="s">
        <v>1</v>
      </c>
      <c r="B2" s="4">
        <v>496.74</v>
      </c>
      <c r="C2" s="4">
        <v>505.54</v>
      </c>
      <c r="D2" s="4">
        <v>495.91</v>
      </c>
      <c r="E2" s="4">
        <v>505.48</v>
      </c>
      <c r="F2" s="4">
        <v>506</v>
      </c>
    </row>
    <row r="3" spans="1:6" ht="14.25" customHeight="1" x14ac:dyDescent="0.2">
      <c r="A3" t="s">
        <v>3</v>
      </c>
      <c r="B3" s="4">
        <v>506.98</v>
      </c>
      <c r="C3" s="4">
        <v>514.53</v>
      </c>
      <c r="D3" s="4">
        <v>515.27</v>
      </c>
      <c r="E3" s="4">
        <v>520.35</v>
      </c>
      <c r="F3" s="4">
        <v>529</v>
      </c>
    </row>
    <row r="4" spans="1:6" ht="14.25" customHeight="1" x14ac:dyDescent="0.2">
      <c r="A4" t="s">
        <v>4</v>
      </c>
      <c r="B4" s="4" t="s">
        <v>2</v>
      </c>
      <c r="C4" s="4" t="s">
        <v>2</v>
      </c>
      <c r="D4" s="4" t="s">
        <v>2</v>
      </c>
      <c r="E4" s="4" t="s">
        <v>2</v>
      </c>
      <c r="F4" s="4" t="s">
        <v>2</v>
      </c>
    </row>
    <row r="5" spans="1:6" ht="14.25" customHeight="1" x14ac:dyDescent="0.2">
      <c r="A5" t="s">
        <v>5</v>
      </c>
      <c r="B5" s="4" t="s">
        <v>2</v>
      </c>
      <c r="C5" s="4" t="s">
        <v>2</v>
      </c>
      <c r="D5" s="4" t="s">
        <v>2</v>
      </c>
      <c r="E5" s="4" t="s">
        <v>2</v>
      </c>
      <c r="F5" s="4" t="s">
        <v>2</v>
      </c>
    </row>
    <row r="6" spans="1:6" ht="14.25" customHeight="1" x14ac:dyDescent="0.2">
      <c r="A6" t="s">
        <v>6</v>
      </c>
      <c r="B6" s="4" t="s">
        <v>2</v>
      </c>
      <c r="C6" s="4" t="s">
        <v>2</v>
      </c>
      <c r="D6" s="4" t="s">
        <v>2</v>
      </c>
      <c r="E6" s="4" t="s">
        <v>2</v>
      </c>
      <c r="F6" s="4" t="s">
        <v>2</v>
      </c>
    </row>
    <row r="7" spans="1:6" ht="14.25" customHeight="1" x14ac:dyDescent="0.2">
      <c r="A7" t="s">
        <v>7</v>
      </c>
      <c r="B7" s="4">
        <v>492.33</v>
      </c>
      <c r="C7" s="4">
        <v>498.96</v>
      </c>
      <c r="D7" s="4">
        <v>492.81</v>
      </c>
      <c r="E7" s="4">
        <v>509.86</v>
      </c>
      <c r="F7" s="4">
        <v>516</v>
      </c>
    </row>
    <row r="8" spans="1:6" ht="14.25" customHeight="1" x14ac:dyDescent="0.2">
      <c r="A8" t="s">
        <v>8</v>
      </c>
      <c r="B8" s="4">
        <v>511.09</v>
      </c>
      <c r="C8" s="4">
        <v>500.03</v>
      </c>
      <c r="D8" s="4">
        <v>503.28</v>
      </c>
      <c r="E8" s="4">
        <v>513.03</v>
      </c>
      <c r="F8" s="4">
        <v>514</v>
      </c>
    </row>
    <row r="9" spans="1:6" ht="14.25" customHeight="1" x14ac:dyDescent="0.2">
      <c r="A9" t="s">
        <v>9</v>
      </c>
      <c r="B9" s="4">
        <v>519.53</v>
      </c>
      <c r="C9" s="4">
        <v>520.54999999999995</v>
      </c>
      <c r="D9" s="4">
        <v>512.1</v>
      </c>
      <c r="E9" s="4">
        <v>514.58000000000004</v>
      </c>
      <c r="F9" s="4" t="s">
        <v>2</v>
      </c>
    </row>
    <row r="10" spans="1:6" ht="14.25" customHeight="1" x14ac:dyDescent="0.2">
      <c r="A10" s="3" t="s">
        <v>10</v>
      </c>
      <c r="B10" s="6">
        <v>495.19</v>
      </c>
      <c r="C10" s="6">
        <v>496.86</v>
      </c>
      <c r="D10" s="6">
        <v>497.39</v>
      </c>
      <c r="E10" s="6">
        <v>498.5</v>
      </c>
      <c r="F10" s="6">
        <v>499.85</v>
      </c>
    </row>
    <row r="11" spans="1:6" ht="14.25" customHeight="1" x14ac:dyDescent="0.2">
      <c r="A11" t="s">
        <v>11</v>
      </c>
      <c r="B11" s="4">
        <v>511.08</v>
      </c>
      <c r="C11" s="4">
        <v>518.75</v>
      </c>
      <c r="D11" s="4">
        <v>540.5</v>
      </c>
      <c r="E11" s="4">
        <v>548.36</v>
      </c>
      <c r="F11" s="4">
        <v>544</v>
      </c>
    </row>
    <row r="12" spans="1:6" ht="14.25" customHeight="1" x14ac:dyDescent="0.2">
      <c r="A12" t="s">
        <v>12</v>
      </c>
      <c r="B12" s="4">
        <v>492.92</v>
      </c>
      <c r="C12" s="4">
        <v>494.98</v>
      </c>
      <c r="D12" s="4">
        <v>496.78</v>
      </c>
      <c r="E12" s="4">
        <v>495.54</v>
      </c>
      <c r="F12" s="4">
        <v>511</v>
      </c>
    </row>
    <row r="13" spans="1:6" ht="14.25" customHeight="1" x14ac:dyDescent="0.2">
      <c r="A13" t="s">
        <v>13</v>
      </c>
      <c r="B13" s="4">
        <v>505.97</v>
      </c>
      <c r="C13" s="4">
        <v>513.53</v>
      </c>
      <c r="D13" s="4">
        <v>512.78</v>
      </c>
      <c r="E13" s="4">
        <v>503.79</v>
      </c>
      <c r="F13" s="4">
        <v>503</v>
      </c>
    </row>
    <row r="14" spans="1:6" ht="14.25" customHeight="1" x14ac:dyDescent="0.2">
      <c r="A14" t="s">
        <v>14</v>
      </c>
      <c r="B14" s="4">
        <v>453.63</v>
      </c>
      <c r="C14" s="4">
        <v>452.97</v>
      </c>
      <c r="D14" s="4">
        <v>466.1</v>
      </c>
      <c r="E14" s="4">
        <v>459.2</v>
      </c>
      <c r="F14" s="4">
        <v>445</v>
      </c>
    </row>
    <row r="15" spans="1:6" ht="14.25" customHeight="1" x14ac:dyDescent="0.2">
      <c r="A15" t="s">
        <v>15</v>
      </c>
      <c r="B15" s="4">
        <v>476.83</v>
      </c>
      <c r="C15" s="4">
        <v>477.04</v>
      </c>
      <c r="D15" s="4">
        <v>490.17</v>
      </c>
      <c r="E15" s="4">
        <v>490.94</v>
      </c>
      <c r="F15" s="4">
        <v>490</v>
      </c>
    </row>
    <row r="16" spans="1:6" ht="14.25" customHeight="1" x14ac:dyDescent="0.2">
      <c r="A16" t="s">
        <v>16</v>
      </c>
      <c r="B16" s="4">
        <v>503.72</v>
      </c>
      <c r="C16" s="4">
        <v>501.5</v>
      </c>
      <c r="D16" s="4">
        <v>487.14</v>
      </c>
      <c r="E16" s="4">
        <v>501.47</v>
      </c>
      <c r="F16" s="4">
        <v>503</v>
      </c>
    </row>
    <row r="17" spans="1:26" ht="14.25" customHeight="1" x14ac:dyDescent="0.2">
      <c r="A17" t="s">
        <v>17</v>
      </c>
      <c r="B17" s="4">
        <v>489.73</v>
      </c>
      <c r="C17" s="4">
        <v>485.32</v>
      </c>
      <c r="D17" s="4">
        <v>482.91</v>
      </c>
      <c r="E17" s="4">
        <v>461.69</v>
      </c>
      <c r="F17" s="4">
        <v>466</v>
      </c>
    </row>
    <row r="18" spans="1:26" ht="14.25" customHeight="1" x14ac:dyDescent="0.2">
      <c r="A18" t="s">
        <v>18</v>
      </c>
      <c r="B18" s="4">
        <v>482.31</v>
      </c>
      <c r="C18" s="4">
        <v>490.57</v>
      </c>
      <c r="D18" s="4">
        <v>481.95</v>
      </c>
      <c r="E18" s="4">
        <v>486.17</v>
      </c>
      <c r="F18" s="4">
        <v>483</v>
      </c>
    </row>
    <row r="19" spans="1:26" ht="14.25" customHeight="1" x14ac:dyDescent="0.2">
      <c r="A19" t="s">
        <v>19</v>
      </c>
      <c r="B19" s="4" t="s">
        <v>2</v>
      </c>
      <c r="C19" s="4" t="s">
        <v>2</v>
      </c>
      <c r="D19" s="4" t="s">
        <v>2</v>
      </c>
      <c r="E19" s="4" t="s">
        <v>2</v>
      </c>
      <c r="F19" s="4" t="s">
        <v>2</v>
      </c>
    </row>
    <row r="20" spans="1:26" ht="14.25" customHeight="1" x14ac:dyDescent="0.2">
      <c r="A20" t="s">
        <v>20</v>
      </c>
      <c r="B20" s="4">
        <v>485.77</v>
      </c>
      <c r="C20" s="4">
        <v>489.85</v>
      </c>
      <c r="D20" s="4">
        <v>489.07</v>
      </c>
      <c r="E20" s="4">
        <v>490</v>
      </c>
      <c r="F20" s="4">
        <v>493</v>
      </c>
    </row>
    <row r="21" spans="1:26" ht="14.25" customHeight="1" x14ac:dyDescent="0.2">
      <c r="A21" t="s">
        <v>21</v>
      </c>
      <c r="B21" s="4" t="s">
        <v>2</v>
      </c>
      <c r="C21" s="4" t="s">
        <v>2</v>
      </c>
      <c r="D21" s="4" t="s">
        <v>2</v>
      </c>
      <c r="E21" s="4" t="s">
        <v>2</v>
      </c>
      <c r="F21" s="4" t="s">
        <v>2</v>
      </c>
    </row>
    <row r="22" spans="1:26" ht="14.25" customHeight="1" x14ac:dyDescent="0.2">
      <c r="A22" t="s">
        <v>22</v>
      </c>
      <c r="B22" s="4">
        <v>512.25</v>
      </c>
      <c r="C22" s="4">
        <v>522.97</v>
      </c>
      <c r="D22" s="4">
        <v>525.84</v>
      </c>
      <c r="E22" s="4">
        <v>530.65</v>
      </c>
      <c r="F22" s="4">
        <v>538</v>
      </c>
    </row>
    <row r="23" spans="1:26" ht="14.25" customHeight="1" x14ac:dyDescent="0.2">
      <c r="A23" t="s">
        <v>23</v>
      </c>
      <c r="B23" s="4">
        <v>504.47</v>
      </c>
      <c r="C23" s="4">
        <v>517.5</v>
      </c>
      <c r="D23" s="4">
        <v>494.8</v>
      </c>
      <c r="E23" s="4">
        <v>495.43</v>
      </c>
      <c r="F23" s="4">
        <v>490</v>
      </c>
    </row>
    <row r="24" spans="1:26" ht="14.25" customHeight="1" x14ac:dyDescent="0.2">
      <c r="A24" t="s">
        <v>24</v>
      </c>
      <c r="B24" s="4">
        <v>491.63</v>
      </c>
      <c r="C24" s="4">
        <v>487.06</v>
      </c>
      <c r="D24" s="4">
        <v>486.89</v>
      </c>
      <c r="E24" s="4">
        <v>466.16</v>
      </c>
      <c r="F24" s="4">
        <v>466</v>
      </c>
    </row>
    <row r="25" spans="1:26" ht="14.25" customHeight="1" x14ac:dyDescent="0.2">
      <c r="A25" t="s">
        <v>25</v>
      </c>
      <c r="B25" s="4" t="s">
        <v>2</v>
      </c>
      <c r="C25" s="4" t="s">
        <v>2</v>
      </c>
      <c r="D25" s="4" t="s">
        <v>2</v>
      </c>
      <c r="E25" s="4" t="s">
        <v>2</v>
      </c>
      <c r="F25" s="4" t="s">
        <v>2</v>
      </c>
    </row>
    <row r="26" spans="1:26" ht="14.25" customHeight="1" x14ac:dyDescent="0.2">
      <c r="A26" t="s">
        <v>26</v>
      </c>
      <c r="B26" s="4">
        <v>475.23</v>
      </c>
      <c r="C26" s="4">
        <v>481.64</v>
      </c>
      <c r="D26" s="4">
        <v>496.68</v>
      </c>
      <c r="E26" s="4">
        <v>492.11</v>
      </c>
      <c r="F26" s="4">
        <v>498</v>
      </c>
    </row>
    <row r="27" spans="1:26" ht="14.25" customHeight="1" x14ac:dyDescent="0.2">
      <c r="A27" t="s">
        <v>27</v>
      </c>
      <c r="B27" s="4">
        <v>509.92</v>
      </c>
      <c r="C27" s="4">
        <v>501.13</v>
      </c>
      <c r="D27" s="4">
        <v>501.47</v>
      </c>
      <c r="E27" s="4">
        <v>504.46</v>
      </c>
      <c r="F27" s="4" t="s">
        <v>2</v>
      </c>
    </row>
    <row r="28" spans="1:26" ht="14.25" customHeight="1" x14ac:dyDescent="0.2">
      <c r="A28" t="s">
        <v>28</v>
      </c>
      <c r="B28" s="4">
        <v>485.84</v>
      </c>
      <c r="C28" s="4">
        <v>484.32</v>
      </c>
      <c r="D28" s="4">
        <v>483.49</v>
      </c>
      <c r="E28" s="4">
        <v>479.96</v>
      </c>
      <c r="F28" s="4">
        <v>485</v>
      </c>
    </row>
    <row r="29" spans="1:26" ht="14.25" customHeight="1" x14ac:dyDescent="0.2">
      <c r="A29" t="s">
        <v>29</v>
      </c>
      <c r="B29" s="4">
        <v>493.92</v>
      </c>
      <c r="C29" s="4">
        <v>478.26</v>
      </c>
      <c r="D29" s="4">
        <v>494.24</v>
      </c>
      <c r="E29" s="4">
        <v>502.36</v>
      </c>
      <c r="F29" s="4">
        <v>509</v>
      </c>
    </row>
    <row r="30" spans="1:26" ht="14.25" customHeight="1" x14ac:dyDescent="0.2">
      <c r="A30" t="s">
        <v>30</v>
      </c>
      <c r="B30" s="4">
        <v>492.48</v>
      </c>
      <c r="C30" s="4">
        <v>493.93</v>
      </c>
      <c r="D30" s="4">
        <v>492.41</v>
      </c>
      <c r="E30" s="4">
        <v>495.44</v>
      </c>
      <c r="F30" s="4">
        <v>508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4.25" customHeight="1" x14ac:dyDescent="0.2">
      <c r="A31" s="2" t="s">
        <v>31</v>
      </c>
      <c r="B31" s="4">
        <f t="shared" ref="B31:F31" si="0">AVERAGE(B3,B12,B13,B17,B20,B22)</f>
        <v>498.93666666666667</v>
      </c>
      <c r="C31" s="4">
        <f t="shared" si="0"/>
        <v>503.53000000000003</v>
      </c>
      <c r="D31" s="4">
        <f t="shared" si="0"/>
        <v>503.77500000000003</v>
      </c>
      <c r="E31" s="4">
        <f t="shared" si="0"/>
        <v>500.33666666666664</v>
      </c>
      <c r="F31" s="4">
        <f t="shared" si="0"/>
        <v>506.66666666666669</v>
      </c>
    </row>
    <row r="32" spans="1:26" ht="14.25" customHeight="1" x14ac:dyDescent="0.2">
      <c r="A32" s="2" t="s">
        <v>32</v>
      </c>
      <c r="B32" s="4">
        <f t="shared" ref="B32:F32" si="1">AVERAGE(B2,B7,B15,B23,B26,B27)</f>
        <v>492.58666666666664</v>
      </c>
      <c r="C32" s="4">
        <f t="shared" si="1"/>
        <v>496.96833333333331</v>
      </c>
      <c r="D32" s="4">
        <f t="shared" si="1"/>
        <v>495.30666666666667</v>
      </c>
      <c r="E32" s="4">
        <f t="shared" si="1"/>
        <v>499.71333333333337</v>
      </c>
      <c r="F32" s="4">
        <f t="shared" si="1"/>
        <v>500</v>
      </c>
    </row>
    <row r="33" spans="1:6" ht="14.25" customHeight="1" x14ac:dyDescent="0.2">
      <c r="B33" s="4"/>
      <c r="C33" s="4"/>
      <c r="D33" s="4"/>
      <c r="E33" s="4"/>
      <c r="F33" s="4"/>
    </row>
    <row r="34" spans="1:6" ht="14.25" customHeight="1" x14ac:dyDescent="0.2"/>
    <row r="35" spans="1:6" ht="14.25" customHeight="1" x14ac:dyDescent="0.2">
      <c r="A35" s="7" t="s">
        <v>34</v>
      </c>
    </row>
    <row r="36" spans="1:6" ht="14.25" customHeight="1" x14ac:dyDescent="0.2"/>
    <row r="37" spans="1:6" ht="14.25" customHeight="1" x14ac:dyDescent="0.2"/>
    <row r="38" spans="1:6" ht="14.25" customHeight="1" x14ac:dyDescent="0.2"/>
    <row r="39" spans="1:6" ht="14.25" customHeight="1" x14ac:dyDescent="0.2"/>
    <row r="40" spans="1:6" ht="14.25" customHeight="1" x14ac:dyDescent="0.2"/>
    <row r="41" spans="1:6" ht="14.25" customHeight="1" x14ac:dyDescent="0.2"/>
    <row r="42" spans="1:6" ht="14.25" customHeight="1" x14ac:dyDescent="0.2"/>
    <row r="43" spans="1:6" ht="14.25" customHeight="1" x14ac:dyDescent="0.2"/>
    <row r="44" spans="1:6" ht="14.25" customHeight="1" x14ac:dyDescent="0.2"/>
    <row r="45" spans="1:6" ht="14.25" customHeight="1" x14ac:dyDescent="0.2"/>
    <row r="46" spans="1:6" ht="14.25" customHeight="1" x14ac:dyDescent="0.2"/>
    <row r="47" spans="1:6" ht="14.25" customHeight="1" x14ac:dyDescent="0.2"/>
    <row r="48" spans="1:6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</sheetData>
  <autoFilter ref="A1:F32" xr:uid="{00000000-0009-0000-0000-00000B000000}"/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E6BEC-A16D-4C2D-8774-84E18EB87E06}">
  <dimension ref="A1:AD35"/>
  <sheetViews>
    <sheetView tabSelected="1" workbookViewId="0">
      <selection activeCell="F45" sqref="F45"/>
    </sheetView>
  </sheetViews>
  <sheetFormatPr defaultRowHeight="12.75" x14ac:dyDescent="0.2"/>
  <sheetData>
    <row r="1" spans="1:30" x14ac:dyDescent="0.2">
      <c r="A1" t="s">
        <v>0</v>
      </c>
      <c r="B1">
        <v>1989</v>
      </c>
      <c r="C1">
        <v>1990</v>
      </c>
      <c r="D1">
        <v>1991</v>
      </c>
      <c r="E1">
        <v>1992</v>
      </c>
      <c r="F1">
        <v>1993</v>
      </c>
      <c r="G1">
        <v>1994</v>
      </c>
      <c r="H1">
        <v>1995</v>
      </c>
      <c r="I1">
        <v>1996</v>
      </c>
      <c r="J1">
        <v>1997</v>
      </c>
      <c r="K1">
        <v>1998</v>
      </c>
      <c r="L1">
        <v>1999</v>
      </c>
      <c r="M1">
        <v>2000</v>
      </c>
      <c r="N1">
        <v>2001</v>
      </c>
      <c r="O1">
        <v>2002</v>
      </c>
      <c r="P1">
        <v>2003</v>
      </c>
      <c r="Q1">
        <v>2004</v>
      </c>
      <c r="R1">
        <v>2005</v>
      </c>
      <c r="S1">
        <v>2006</v>
      </c>
      <c r="T1">
        <v>2007</v>
      </c>
      <c r="U1">
        <v>2008</v>
      </c>
      <c r="V1">
        <v>2009</v>
      </c>
      <c r="W1">
        <v>2010</v>
      </c>
      <c r="X1">
        <v>2011</v>
      </c>
      <c r="Y1">
        <v>2012</v>
      </c>
      <c r="Z1">
        <v>2013</v>
      </c>
      <c r="AA1">
        <v>2014</v>
      </c>
      <c r="AB1">
        <v>2015</v>
      </c>
      <c r="AC1">
        <v>2016</v>
      </c>
      <c r="AD1">
        <v>2017</v>
      </c>
    </row>
    <row r="2" spans="1:30" x14ac:dyDescent="0.2">
      <c r="A2" t="s">
        <v>1</v>
      </c>
      <c r="B2" s="4">
        <v>30.59</v>
      </c>
      <c r="C2" s="4">
        <v>32.54</v>
      </c>
      <c r="D2" s="4">
        <v>34.69</v>
      </c>
      <c r="E2" s="4">
        <v>37.61</v>
      </c>
      <c r="F2" s="4">
        <v>39.770000000000003</v>
      </c>
      <c r="G2" s="4">
        <v>42.26</v>
      </c>
      <c r="H2" s="4">
        <v>44.98</v>
      </c>
      <c r="I2" s="4">
        <v>47.49</v>
      </c>
      <c r="J2" s="4">
        <v>49.57</v>
      </c>
      <c r="K2" s="4">
        <v>52.4</v>
      </c>
      <c r="L2" s="4" t="s">
        <v>2</v>
      </c>
      <c r="M2" s="4" t="s">
        <v>2</v>
      </c>
      <c r="N2" s="4" t="s">
        <v>2</v>
      </c>
      <c r="O2" s="4" t="s">
        <v>2</v>
      </c>
      <c r="P2" s="4" t="s">
        <v>2</v>
      </c>
      <c r="Q2" s="4" t="s">
        <v>2</v>
      </c>
      <c r="R2" s="4" t="s">
        <v>2</v>
      </c>
      <c r="S2" s="4" t="s">
        <v>2</v>
      </c>
      <c r="T2" s="4">
        <v>63.05</v>
      </c>
      <c r="U2" s="4">
        <v>65.900000000000006</v>
      </c>
      <c r="V2" s="4">
        <v>68.14</v>
      </c>
      <c r="W2" s="4">
        <v>75.650000000000006</v>
      </c>
      <c r="X2" s="4">
        <v>78.52</v>
      </c>
      <c r="Y2" s="4">
        <v>78.88</v>
      </c>
      <c r="Z2" s="4">
        <v>78.66</v>
      </c>
      <c r="AA2" s="4">
        <v>78.97</v>
      </c>
      <c r="AB2" s="4">
        <v>80.56</v>
      </c>
      <c r="AC2" s="4">
        <v>83.46</v>
      </c>
      <c r="AD2" s="4" t="s">
        <v>2</v>
      </c>
    </row>
    <row r="3" spans="1:30" x14ac:dyDescent="0.2">
      <c r="A3" t="s">
        <v>3</v>
      </c>
      <c r="B3" s="4">
        <v>35.56</v>
      </c>
      <c r="C3" s="4">
        <v>37.68</v>
      </c>
      <c r="D3" s="4">
        <v>39.11</v>
      </c>
      <c r="E3" s="4" t="s">
        <v>2</v>
      </c>
      <c r="F3" s="4">
        <v>44.85</v>
      </c>
      <c r="G3" s="4">
        <v>47.91</v>
      </c>
      <c r="H3" s="4">
        <v>53.43</v>
      </c>
      <c r="I3" s="4">
        <v>55.45</v>
      </c>
      <c r="J3" s="4" t="s">
        <v>2</v>
      </c>
      <c r="K3" s="4" t="s">
        <v>2</v>
      </c>
      <c r="L3" s="4">
        <v>57.13</v>
      </c>
      <c r="M3" s="4">
        <v>58.17</v>
      </c>
      <c r="N3" s="4">
        <v>58.86</v>
      </c>
      <c r="O3" s="4">
        <v>59.38</v>
      </c>
      <c r="P3" s="4">
        <v>59.83</v>
      </c>
      <c r="Q3" s="4">
        <v>61.02</v>
      </c>
      <c r="R3" s="4">
        <v>61.09</v>
      </c>
      <c r="S3" s="4">
        <v>61.65</v>
      </c>
      <c r="T3" s="4">
        <v>61.2</v>
      </c>
      <c r="U3" s="4">
        <v>62.09</v>
      </c>
      <c r="V3" s="4">
        <v>65.27</v>
      </c>
      <c r="W3" s="4">
        <v>67.83</v>
      </c>
      <c r="X3" s="4">
        <v>69.84</v>
      </c>
      <c r="Y3" s="4">
        <v>71.19</v>
      </c>
      <c r="Z3" s="4">
        <v>72.12</v>
      </c>
      <c r="AA3" s="4">
        <v>73</v>
      </c>
      <c r="AB3" s="4">
        <v>74.56</v>
      </c>
      <c r="AC3" s="4" t="s">
        <v>2</v>
      </c>
      <c r="AD3" s="4" t="s">
        <v>2</v>
      </c>
    </row>
    <row r="4" spans="1:30" x14ac:dyDescent="0.2">
      <c r="A4" t="s">
        <v>4</v>
      </c>
      <c r="B4" s="4">
        <v>25.01</v>
      </c>
      <c r="C4" s="4">
        <v>26.15</v>
      </c>
      <c r="D4" s="4">
        <v>30.98</v>
      </c>
      <c r="E4" s="4">
        <v>30.38</v>
      </c>
      <c r="F4" s="4">
        <v>31.83</v>
      </c>
      <c r="G4" s="4">
        <v>33.58</v>
      </c>
      <c r="H4" s="4">
        <v>36.4</v>
      </c>
      <c r="I4" s="4">
        <v>40.94</v>
      </c>
      <c r="J4" s="4">
        <v>42.96</v>
      </c>
      <c r="K4" s="4">
        <v>42.78</v>
      </c>
      <c r="L4" s="4">
        <v>44.83</v>
      </c>
      <c r="M4" s="4">
        <v>44.13</v>
      </c>
      <c r="N4" s="4">
        <v>42.78</v>
      </c>
      <c r="O4" s="4">
        <v>40.880000000000003</v>
      </c>
      <c r="P4" s="4">
        <v>41.62</v>
      </c>
      <c r="Q4" s="4">
        <v>42.56</v>
      </c>
      <c r="R4" s="4">
        <v>45.37</v>
      </c>
      <c r="S4" s="4">
        <v>47.16</v>
      </c>
      <c r="T4" s="4">
        <v>50.6</v>
      </c>
      <c r="U4" s="4">
        <v>51.92</v>
      </c>
      <c r="V4" s="4">
        <v>54.24</v>
      </c>
      <c r="W4" s="4">
        <v>57.8</v>
      </c>
      <c r="X4" s="4">
        <v>59.03</v>
      </c>
      <c r="Y4" s="4">
        <v>61.35</v>
      </c>
      <c r="Z4" s="4">
        <v>64.180000000000007</v>
      </c>
      <c r="AA4" s="4">
        <v>67.569999999999993</v>
      </c>
      <c r="AB4" s="4">
        <v>70.3</v>
      </c>
      <c r="AC4" s="4">
        <v>71.23</v>
      </c>
      <c r="AD4" s="4" t="s">
        <v>2</v>
      </c>
    </row>
    <row r="5" spans="1:30" x14ac:dyDescent="0.2">
      <c r="A5" t="s">
        <v>5</v>
      </c>
      <c r="B5" s="4" t="s">
        <v>2</v>
      </c>
      <c r="C5" s="4">
        <v>21.35</v>
      </c>
      <c r="D5" s="4">
        <v>22.44</v>
      </c>
      <c r="E5" s="4">
        <v>21.86</v>
      </c>
      <c r="F5" s="4">
        <v>24.44</v>
      </c>
      <c r="G5" s="4">
        <v>26.05</v>
      </c>
      <c r="H5" s="4">
        <v>26.24</v>
      </c>
      <c r="I5" s="4">
        <v>27.79</v>
      </c>
      <c r="J5" s="4">
        <v>27.68</v>
      </c>
      <c r="K5" s="4">
        <v>29.36</v>
      </c>
      <c r="L5" s="4">
        <v>31.7</v>
      </c>
      <c r="M5" s="4">
        <v>32.380000000000003</v>
      </c>
      <c r="N5" s="4">
        <v>35.130000000000003</v>
      </c>
      <c r="O5" s="4">
        <v>37.92</v>
      </c>
      <c r="P5" s="4">
        <v>40.770000000000003</v>
      </c>
      <c r="Q5" s="4">
        <v>42.06</v>
      </c>
      <c r="R5" s="4">
        <v>44.76</v>
      </c>
      <c r="S5" s="4">
        <v>45.59</v>
      </c>
      <c r="T5" s="4">
        <v>47.19</v>
      </c>
      <c r="U5" s="4">
        <v>49.17</v>
      </c>
      <c r="V5" s="4">
        <v>48.79</v>
      </c>
      <c r="W5" s="4">
        <v>54.03</v>
      </c>
      <c r="X5" s="4">
        <v>57.23</v>
      </c>
      <c r="Y5" s="4">
        <v>60.37</v>
      </c>
      <c r="Z5" s="4">
        <v>65.260000000000005</v>
      </c>
      <c r="AA5" s="4">
        <v>67.56</v>
      </c>
      <c r="AB5" s="4">
        <v>67</v>
      </c>
      <c r="AC5" s="4">
        <v>67.48</v>
      </c>
      <c r="AD5" s="4" t="s">
        <v>2</v>
      </c>
    </row>
    <row r="6" spans="1:30" x14ac:dyDescent="0.2">
      <c r="A6" t="s">
        <v>6</v>
      </c>
      <c r="B6" s="4">
        <v>7.93</v>
      </c>
      <c r="C6" s="4">
        <v>9.0299999999999994</v>
      </c>
      <c r="D6" s="4">
        <v>10.119999999999999</v>
      </c>
      <c r="E6" s="4">
        <v>9.25</v>
      </c>
      <c r="F6" s="4">
        <v>14.07</v>
      </c>
      <c r="G6" s="4">
        <v>15.03</v>
      </c>
      <c r="H6" s="4">
        <v>17.02</v>
      </c>
      <c r="I6" s="4">
        <v>19.18</v>
      </c>
      <c r="J6" s="4">
        <v>20.94</v>
      </c>
      <c r="K6" s="4" t="s">
        <v>2</v>
      </c>
      <c r="L6" s="4">
        <v>21.03</v>
      </c>
      <c r="M6" s="4">
        <v>19.559999999999999</v>
      </c>
      <c r="N6" s="4">
        <v>21.61</v>
      </c>
      <c r="O6" s="4">
        <v>25.1</v>
      </c>
      <c r="P6" s="4">
        <v>31.96</v>
      </c>
      <c r="Q6" s="4">
        <v>35.86</v>
      </c>
      <c r="R6" s="4">
        <v>33.22</v>
      </c>
      <c r="S6" s="4">
        <v>33.42</v>
      </c>
      <c r="T6" s="4">
        <v>36.17</v>
      </c>
      <c r="U6" s="4">
        <v>42.62</v>
      </c>
      <c r="V6" s="4">
        <v>52</v>
      </c>
      <c r="W6" s="4">
        <v>48.31</v>
      </c>
      <c r="X6" s="4">
        <v>46.54</v>
      </c>
      <c r="Y6" s="4">
        <v>45.86</v>
      </c>
      <c r="Z6" s="4">
        <v>47.53</v>
      </c>
      <c r="AA6" s="4">
        <v>53.1</v>
      </c>
      <c r="AB6" s="4">
        <v>60.1</v>
      </c>
      <c r="AC6" s="4" t="s">
        <v>2</v>
      </c>
      <c r="AD6" s="4" t="s">
        <v>2</v>
      </c>
    </row>
    <row r="7" spans="1:30" x14ac:dyDescent="0.2">
      <c r="A7" t="s">
        <v>7</v>
      </c>
      <c r="B7" s="4">
        <v>16.3</v>
      </c>
      <c r="C7" s="4">
        <v>16.149999999999999</v>
      </c>
      <c r="D7" s="4">
        <v>16.059999999999999</v>
      </c>
      <c r="E7" s="4">
        <v>14.57</v>
      </c>
      <c r="F7" s="4">
        <v>14.39</v>
      </c>
      <c r="G7" s="4">
        <v>19.399999999999999</v>
      </c>
      <c r="H7" s="4">
        <v>20.58</v>
      </c>
      <c r="I7" s="4">
        <v>21.51</v>
      </c>
      <c r="J7" s="4">
        <v>23.24</v>
      </c>
      <c r="K7" s="4">
        <v>23.74</v>
      </c>
      <c r="L7" s="4">
        <v>25.47</v>
      </c>
      <c r="M7" s="4">
        <v>28.35</v>
      </c>
      <c r="N7" s="4">
        <v>29.98</v>
      </c>
      <c r="O7" s="4">
        <v>34.44</v>
      </c>
      <c r="P7" s="4">
        <v>37.01</v>
      </c>
      <c r="Q7" s="4">
        <v>43.73</v>
      </c>
      <c r="R7" s="4">
        <v>48.35</v>
      </c>
      <c r="S7" s="4">
        <v>50.13</v>
      </c>
      <c r="T7" s="4">
        <v>54.18</v>
      </c>
      <c r="U7" s="4">
        <v>58.07</v>
      </c>
      <c r="V7" s="4">
        <v>61.08</v>
      </c>
      <c r="W7" s="4">
        <v>63.95</v>
      </c>
      <c r="X7" s="4">
        <v>65.569999999999993</v>
      </c>
      <c r="Y7" s="4">
        <v>65.66</v>
      </c>
      <c r="Z7" s="4">
        <v>65.06</v>
      </c>
      <c r="AA7" s="4">
        <v>65.59</v>
      </c>
      <c r="AB7" s="4">
        <v>64.459999999999994</v>
      </c>
      <c r="AC7" s="4" t="s">
        <v>2</v>
      </c>
      <c r="AD7" s="4" t="s">
        <v>2</v>
      </c>
    </row>
    <row r="8" spans="1:30" x14ac:dyDescent="0.2">
      <c r="A8" t="s">
        <v>8</v>
      </c>
      <c r="B8" s="4">
        <v>31.85</v>
      </c>
      <c r="C8" s="4">
        <v>34.1</v>
      </c>
      <c r="D8" s="4">
        <v>36.46</v>
      </c>
      <c r="E8" s="4">
        <v>38.630000000000003</v>
      </c>
      <c r="F8" s="4">
        <v>42.72</v>
      </c>
      <c r="G8" s="4">
        <v>44.66</v>
      </c>
      <c r="H8" s="4">
        <v>45.45</v>
      </c>
      <c r="I8" s="4">
        <v>47.8</v>
      </c>
      <c r="J8" s="4" t="s">
        <v>2</v>
      </c>
      <c r="K8" s="4">
        <v>52.45</v>
      </c>
      <c r="L8" s="4">
        <v>55.82</v>
      </c>
      <c r="M8" s="4">
        <v>57.22</v>
      </c>
      <c r="N8" s="4">
        <v>60</v>
      </c>
      <c r="O8" s="4">
        <v>63.51</v>
      </c>
      <c r="P8" s="4">
        <v>67.5</v>
      </c>
      <c r="Q8" s="4">
        <v>74.39</v>
      </c>
      <c r="R8" s="4">
        <v>80.37</v>
      </c>
      <c r="S8" s="4">
        <v>79.02</v>
      </c>
      <c r="T8" s="4">
        <v>78.55</v>
      </c>
      <c r="U8" s="4">
        <v>75.680000000000007</v>
      </c>
      <c r="V8" s="4">
        <v>74.28</v>
      </c>
      <c r="W8" s="4">
        <v>73.599999999999994</v>
      </c>
      <c r="X8" s="4">
        <v>76.760000000000005</v>
      </c>
      <c r="Y8" s="4">
        <v>79.11</v>
      </c>
      <c r="Z8" s="4">
        <v>80.930000000000007</v>
      </c>
      <c r="AA8" s="4">
        <v>81.03</v>
      </c>
      <c r="AB8" s="4">
        <v>82.13</v>
      </c>
      <c r="AC8" s="4">
        <v>81.06</v>
      </c>
      <c r="AD8" s="4" t="s">
        <v>2</v>
      </c>
    </row>
    <row r="9" spans="1:30" x14ac:dyDescent="0.2">
      <c r="A9" t="s">
        <v>9</v>
      </c>
      <c r="B9" s="4">
        <v>22.92</v>
      </c>
      <c r="C9" s="4">
        <v>24.75</v>
      </c>
      <c r="D9" s="4">
        <v>24.36</v>
      </c>
      <c r="E9" s="4">
        <v>24.52</v>
      </c>
      <c r="F9" s="4">
        <v>23.53</v>
      </c>
      <c r="G9" s="4">
        <v>24.4</v>
      </c>
      <c r="H9" s="4">
        <v>25.45</v>
      </c>
      <c r="I9" s="4">
        <v>40.19</v>
      </c>
      <c r="J9" s="4">
        <v>44.06</v>
      </c>
      <c r="K9" s="4">
        <v>47.32</v>
      </c>
      <c r="L9" s="4">
        <v>49.61</v>
      </c>
      <c r="M9" s="4">
        <v>54.54</v>
      </c>
      <c r="N9" s="4">
        <v>58.66</v>
      </c>
      <c r="O9" s="4">
        <v>61.54</v>
      </c>
      <c r="P9" s="4">
        <v>64.400000000000006</v>
      </c>
      <c r="Q9" s="4">
        <v>66.180000000000007</v>
      </c>
      <c r="R9" s="4">
        <v>67.91</v>
      </c>
      <c r="S9" s="4">
        <v>67.87</v>
      </c>
      <c r="T9" s="4">
        <v>67.680000000000007</v>
      </c>
      <c r="U9" s="4">
        <v>66.45</v>
      </c>
      <c r="V9" s="4">
        <v>66.650000000000006</v>
      </c>
      <c r="W9" s="4">
        <v>68.2</v>
      </c>
      <c r="X9" s="4">
        <v>70.37</v>
      </c>
      <c r="Y9" s="4">
        <v>72.33</v>
      </c>
      <c r="Z9" s="4">
        <v>73.81</v>
      </c>
      <c r="AA9" s="4">
        <v>73.16</v>
      </c>
      <c r="AB9" s="4">
        <v>72.05</v>
      </c>
      <c r="AC9" s="4" t="s">
        <v>2</v>
      </c>
      <c r="AD9" s="4" t="s">
        <v>2</v>
      </c>
    </row>
    <row r="10" spans="1:30" x14ac:dyDescent="0.2">
      <c r="A10" s="8" t="s">
        <v>10</v>
      </c>
      <c r="B10" s="9">
        <v>30.17</v>
      </c>
      <c r="C10" s="9">
        <v>30.73</v>
      </c>
      <c r="D10" s="9">
        <v>31.47</v>
      </c>
      <c r="E10" s="9">
        <v>32.54</v>
      </c>
      <c r="F10" s="9">
        <v>36.340000000000003</v>
      </c>
      <c r="G10" s="9">
        <v>39.4</v>
      </c>
      <c r="H10" s="9">
        <v>43.09</v>
      </c>
      <c r="I10" s="9">
        <v>45.13</v>
      </c>
      <c r="J10" s="9">
        <v>46.78</v>
      </c>
      <c r="K10" s="9">
        <v>48.59</v>
      </c>
      <c r="L10" s="9">
        <v>51.45</v>
      </c>
      <c r="M10" s="9">
        <v>53.1</v>
      </c>
      <c r="N10" s="9">
        <v>55.27</v>
      </c>
      <c r="O10" s="9">
        <v>57.63</v>
      </c>
      <c r="P10" s="9">
        <v>59.84</v>
      </c>
      <c r="Q10" s="9">
        <v>61.18</v>
      </c>
      <c r="R10" s="9">
        <v>63.62</v>
      </c>
      <c r="S10" s="9">
        <v>62.19</v>
      </c>
      <c r="T10" s="9">
        <v>64.349999999999994</v>
      </c>
      <c r="U10" s="9">
        <v>62.29</v>
      </c>
      <c r="V10" s="9">
        <v>66</v>
      </c>
      <c r="W10" s="9">
        <v>66.760000000000005</v>
      </c>
      <c r="X10" s="9">
        <v>69.69</v>
      </c>
      <c r="Y10" s="9">
        <v>67.73</v>
      </c>
      <c r="Z10" s="9">
        <v>68.5</v>
      </c>
      <c r="AA10" s="9">
        <v>68.89</v>
      </c>
      <c r="AB10" s="9">
        <v>66.64</v>
      </c>
      <c r="AC10" s="9" t="s">
        <v>2</v>
      </c>
      <c r="AD10" s="9" t="s">
        <v>2</v>
      </c>
    </row>
    <row r="11" spans="1:30" x14ac:dyDescent="0.2">
      <c r="A11" t="s">
        <v>11</v>
      </c>
      <c r="B11" s="4">
        <v>40.98</v>
      </c>
      <c r="C11" s="4">
        <v>44.46</v>
      </c>
      <c r="D11" s="4">
        <v>48.88</v>
      </c>
      <c r="E11" s="4">
        <v>52.94</v>
      </c>
      <c r="F11" s="4">
        <v>59.36</v>
      </c>
      <c r="G11" s="4">
        <v>64</v>
      </c>
      <c r="H11" s="4">
        <v>67.400000000000006</v>
      </c>
      <c r="I11" s="4">
        <v>70.34</v>
      </c>
      <c r="J11" s="4">
        <v>73.39</v>
      </c>
      <c r="K11" s="4">
        <v>79.17</v>
      </c>
      <c r="L11" s="4">
        <v>81.38</v>
      </c>
      <c r="M11" s="4">
        <v>82.33</v>
      </c>
      <c r="N11" s="4">
        <v>84.32</v>
      </c>
      <c r="O11" s="4">
        <v>84.84</v>
      </c>
      <c r="P11" s="4">
        <v>86.94</v>
      </c>
      <c r="Q11" s="4">
        <v>89.52</v>
      </c>
      <c r="R11" s="4">
        <v>91.68</v>
      </c>
      <c r="S11" s="4">
        <v>93.16</v>
      </c>
      <c r="T11" s="4">
        <v>93.76</v>
      </c>
      <c r="U11" s="4">
        <v>94.69</v>
      </c>
      <c r="V11" s="4">
        <v>91.29</v>
      </c>
      <c r="W11" s="4">
        <v>93.45</v>
      </c>
      <c r="X11" s="4">
        <v>94.92</v>
      </c>
      <c r="Y11" s="4">
        <v>92.89</v>
      </c>
      <c r="Z11" s="4">
        <v>91.01</v>
      </c>
      <c r="AA11" s="4">
        <v>88.88</v>
      </c>
      <c r="AB11" s="4">
        <v>87.68</v>
      </c>
      <c r="AC11" s="4">
        <v>86.99</v>
      </c>
      <c r="AD11" s="4" t="s">
        <v>2</v>
      </c>
    </row>
    <row r="12" spans="1:30" x14ac:dyDescent="0.2">
      <c r="A12" t="s">
        <v>12</v>
      </c>
      <c r="B12" s="4">
        <v>34.42</v>
      </c>
      <c r="C12" s="4">
        <v>36.97</v>
      </c>
      <c r="D12" s="4">
        <v>39.5</v>
      </c>
      <c r="E12" s="4">
        <v>42.84</v>
      </c>
      <c r="F12" s="4">
        <v>45.75</v>
      </c>
      <c r="G12" s="4">
        <v>49.53</v>
      </c>
      <c r="H12" s="4">
        <v>50.29</v>
      </c>
      <c r="I12" s="4">
        <v>52.17</v>
      </c>
      <c r="J12" s="4">
        <v>52.87</v>
      </c>
      <c r="K12" s="4">
        <v>53.14</v>
      </c>
      <c r="L12" s="4">
        <v>53.37</v>
      </c>
      <c r="M12" s="4">
        <v>53.56</v>
      </c>
      <c r="N12" s="4">
        <v>53.54</v>
      </c>
      <c r="O12" s="4">
        <v>52.71</v>
      </c>
      <c r="P12" s="4">
        <v>54.28</v>
      </c>
      <c r="Q12" s="4">
        <v>54.85</v>
      </c>
      <c r="R12" s="4">
        <v>55.28</v>
      </c>
      <c r="S12" s="4">
        <v>55.63</v>
      </c>
      <c r="T12" s="4">
        <v>55.24</v>
      </c>
      <c r="U12" s="4">
        <v>55.11</v>
      </c>
      <c r="V12" s="4">
        <v>55.62</v>
      </c>
      <c r="W12" s="4">
        <v>57.85</v>
      </c>
      <c r="X12" s="4">
        <v>58.74</v>
      </c>
      <c r="Y12" s="4">
        <v>60.47</v>
      </c>
      <c r="Z12" s="4">
        <v>62.26</v>
      </c>
      <c r="AA12" s="4">
        <v>64.099999999999994</v>
      </c>
      <c r="AB12" s="4">
        <v>65.260000000000005</v>
      </c>
      <c r="AC12" s="4" t="s">
        <v>2</v>
      </c>
      <c r="AD12" s="4" t="s">
        <v>2</v>
      </c>
    </row>
    <row r="13" spans="1:30" x14ac:dyDescent="0.2">
      <c r="A13" t="s">
        <v>13</v>
      </c>
      <c r="B13" s="4" t="s">
        <v>2</v>
      </c>
      <c r="C13" s="4" t="s">
        <v>2</v>
      </c>
      <c r="D13" s="4">
        <v>33.619999999999997</v>
      </c>
      <c r="E13" s="4">
        <v>35.39</v>
      </c>
      <c r="F13" s="4">
        <v>39.36</v>
      </c>
      <c r="G13" s="4">
        <v>42.42</v>
      </c>
      <c r="H13" s="4">
        <v>45.23</v>
      </c>
      <c r="I13" s="4">
        <v>46.83</v>
      </c>
      <c r="J13" s="4">
        <v>47.68</v>
      </c>
      <c r="K13" s="4" t="s">
        <v>2</v>
      </c>
      <c r="L13" s="4" t="s">
        <v>2</v>
      </c>
      <c r="M13" s="4" t="s">
        <v>2</v>
      </c>
      <c r="N13" s="4" t="s">
        <v>2</v>
      </c>
      <c r="O13" s="4" t="s">
        <v>2</v>
      </c>
      <c r="P13" s="4" t="s">
        <v>2</v>
      </c>
      <c r="Q13" s="4" t="s">
        <v>2</v>
      </c>
      <c r="R13" s="4" t="s">
        <v>2</v>
      </c>
      <c r="S13" s="4" t="s">
        <v>2</v>
      </c>
      <c r="T13" s="4" t="s">
        <v>2</v>
      </c>
      <c r="U13" s="4" t="s">
        <v>2</v>
      </c>
      <c r="V13" s="4" t="s">
        <v>2</v>
      </c>
      <c r="W13" s="4" t="s">
        <v>2</v>
      </c>
      <c r="X13" s="4" t="s">
        <v>2</v>
      </c>
      <c r="Y13" s="4" t="s">
        <v>2</v>
      </c>
      <c r="Z13" s="4">
        <v>60.46</v>
      </c>
      <c r="AA13" s="4">
        <v>64.180000000000007</v>
      </c>
      <c r="AB13" s="4">
        <v>66.28</v>
      </c>
      <c r="AC13" s="4" t="s">
        <v>2</v>
      </c>
      <c r="AD13" s="4" t="s">
        <v>2</v>
      </c>
    </row>
    <row r="14" spans="1:30" x14ac:dyDescent="0.2">
      <c r="A14" t="s">
        <v>14</v>
      </c>
      <c r="B14" s="4">
        <v>23.53</v>
      </c>
      <c r="C14" s="4">
        <v>24.18</v>
      </c>
      <c r="D14" s="4">
        <v>35.11</v>
      </c>
      <c r="E14" s="4">
        <v>33.549999999999997</v>
      </c>
      <c r="F14" s="4">
        <v>36.79</v>
      </c>
      <c r="G14" s="4">
        <v>38.380000000000003</v>
      </c>
      <c r="H14" s="4">
        <v>35.94</v>
      </c>
      <c r="I14" s="4">
        <v>39.6</v>
      </c>
      <c r="J14" s="4">
        <v>43.45</v>
      </c>
      <c r="K14" s="4">
        <v>44.62</v>
      </c>
      <c r="L14" s="4">
        <v>46.34</v>
      </c>
      <c r="M14" s="4">
        <v>50.77</v>
      </c>
      <c r="N14" s="4">
        <v>58.09</v>
      </c>
      <c r="O14" s="4">
        <v>65.12</v>
      </c>
      <c r="P14" s="4">
        <v>70.31</v>
      </c>
      <c r="Q14" s="4">
        <v>76.5</v>
      </c>
      <c r="R14" s="4">
        <v>85.27</v>
      </c>
      <c r="S14" s="4">
        <v>89.3</v>
      </c>
      <c r="T14" s="4">
        <v>86.11</v>
      </c>
      <c r="U14" s="4" t="s">
        <v>2</v>
      </c>
      <c r="V14" s="4" t="s">
        <v>2</v>
      </c>
      <c r="W14" s="4">
        <v>101.81</v>
      </c>
      <c r="X14" s="4">
        <v>107.02</v>
      </c>
      <c r="Y14" s="4">
        <v>110.31</v>
      </c>
      <c r="Z14" s="4">
        <v>112.01</v>
      </c>
      <c r="AA14" s="4">
        <v>117.43</v>
      </c>
      <c r="AB14" s="4" t="s">
        <v>2</v>
      </c>
      <c r="AC14" s="4" t="s">
        <v>2</v>
      </c>
      <c r="AD14" s="4" t="s">
        <v>2</v>
      </c>
    </row>
    <row r="15" spans="1:30" x14ac:dyDescent="0.2">
      <c r="A15" t="s">
        <v>15</v>
      </c>
      <c r="B15" s="4">
        <v>14.83</v>
      </c>
      <c r="C15" s="4">
        <v>14.68</v>
      </c>
      <c r="D15" s="4">
        <v>14.51</v>
      </c>
      <c r="E15" s="4">
        <v>14.91</v>
      </c>
      <c r="F15" s="4">
        <v>16.07</v>
      </c>
      <c r="G15" s="4">
        <v>19.32</v>
      </c>
      <c r="H15" s="4">
        <v>22.15</v>
      </c>
      <c r="I15" s="4">
        <v>24.58</v>
      </c>
      <c r="J15" s="4">
        <v>26.23</v>
      </c>
      <c r="K15" s="4">
        <v>30.09</v>
      </c>
      <c r="L15" s="4">
        <v>32.5</v>
      </c>
      <c r="M15" s="4">
        <v>35.94</v>
      </c>
      <c r="N15" s="4">
        <v>39.700000000000003</v>
      </c>
      <c r="O15" s="4">
        <v>44.55</v>
      </c>
      <c r="P15" s="4">
        <v>52.23</v>
      </c>
      <c r="Q15" s="4">
        <v>60.05</v>
      </c>
      <c r="R15" s="4">
        <v>64.989999999999995</v>
      </c>
      <c r="S15" s="4">
        <v>67.540000000000006</v>
      </c>
      <c r="T15" s="4">
        <v>68.28</v>
      </c>
      <c r="U15" s="4">
        <v>66.48</v>
      </c>
      <c r="V15" s="4">
        <v>64.61</v>
      </c>
      <c r="W15" s="4">
        <v>63.72</v>
      </c>
      <c r="X15" s="4">
        <v>62.59</v>
      </c>
      <c r="Y15" s="4">
        <v>61.45</v>
      </c>
      <c r="Z15" s="4">
        <v>57.05</v>
      </c>
      <c r="AA15" s="4">
        <v>52</v>
      </c>
      <c r="AB15" s="4">
        <v>48.95</v>
      </c>
      <c r="AC15" s="4">
        <v>48.03</v>
      </c>
      <c r="AD15" s="4" t="s">
        <v>2</v>
      </c>
    </row>
    <row r="16" spans="1:30" x14ac:dyDescent="0.2">
      <c r="A16" t="s">
        <v>16</v>
      </c>
      <c r="B16" s="4">
        <v>26.8</v>
      </c>
      <c r="C16" s="4">
        <v>27.38</v>
      </c>
      <c r="D16" s="4">
        <v>27.9</v>
      </c>
      <c r="E16" s="4">
        <v>30.32</v>
      </c>
      <c r="F16" s="4">
        <v>31.87</v>
      </c>
      <c r="G16" s="4">
        <v>34.11</v>
      </c>
      <c r="H16" s="4">
        <v>34.880000000000003</v>
      </c>
      <c r="I16" s="4">
        <v>36.57</v>
      </c>
      <c r="J16" s="4">
        <v>38.4</v>
      </c>
      <c r="K16" s="4">
        <v>41.19</v>
      </c>
      <c r="L16" s="4">
        <v>43.55</v>
      </c>
      <c r="M16" s="4">
        <v>46.16</v>
      </c>
      <c r="N16" s="4">
        <v>47.58</v>
      </c>
      <c r="O16" s="4">
        <v>49.79</v>
      </c>
      <c r="P16" s="4">
        <v>51.21</v>
      </c>
      <c r="Q16" s="4">
        <v>53.63</v>
      </c>
      <c r="R16" s="4">
        <v>54.16</v>
      </c>
      <c r="S16" s="4">
        <v>55.53</v>
      </c>
      <c r="T16" s="4">
        <v>57.75</v>
      </c>
      <c r="U16" s="4">
        <v>55.23</v>
      </c>
      <c r="V16" s="4">
        <v>57.74</v>
      </c>
      <c r="W16" s="4">
        <v>62.96</v>
      </c>
      <c r="X16" s="4">
        <v>65.67</v>
      </c>
      <c r="Y16" s="4">
        <v>67.510000000000005</v>
      </c>
      <c r="Z16" s="4">
        <v>73.010000000000005</v>
      </c>
      <c r="AA16" s="4">
        <v>77.42</v>
      </c>
      <c r="AB16" s="4">
        <v>83.53</v>
      </c>
      <c r="AC16" s="4" t="s">
        <v>2</v>
      </c>
      <c r="AD16" s="4" t="s">
        <v>2</v>
      </c>
    </row>
    <row r="17" spans="1:30" x14ac:dyDescent="0.2">
      <c r="A17" t="s">
        <v>17</v>
      </c>
      <c r="B17" s="4">
        <v>28.03</v>
      </c>
      <c r="C17" s="4">
        <v>29.5</v>
      </c>
      <c r="D17" s="4">
        <v>31.73</v>
      </c>
      <c r="E17" s="4">
        <v>33.78</v>
      </c>
      <c r="F17" s="4">
        <v>35.979999999999997</v>
      </c>
      <c r="G17" s="4">
        <v>40.07</v>
      </c>
      <c r="H17" s="4">
        <v>41.48</v>
      </c>
      <c r="I17" s="4">
        <v>42.31</v>
      </c>
      <c r="J17" s="4">
        <v>46.76</v>
      </c>
      <c r="K17" s="4">
        <v>48.09</v>
      </c>
      <c r="L17" s="4">
        <v>48.16</v>
      </c>
      <c r="M17" s="4">
        <v>49.25</v>
      </c>
      <c r="N17" s="4">
        <v>52.17</v>
      </c>
      <c r="O17" s="4">
        <v>54.84</v>
      </c>
      <c r="P17" s="4">
        <v>58.04</v>
      </c>
      <c r="Q17" s="4">
        <v>61.7</v>
      </c>
      <c r="R17" s="4">
        <v>63.96</v>
      </c>
      <c r="S17" s="4">
        <v>65.650000000000006</v>
      </c>
      <c r="T17" s="4">
        <v>66.459999999999994</v>
      </c>
      <c r="U17" s="4">
        <v>66.3</v>
      </c>
      <c r="V17" s="4">
        <v>66.650000000000006</v>
      </c>
      <c r="W17" s="4">
        <v>66.06</v>
      </c>
      <c r="X17" s="4">
        <v>66.069999999999993</v>
      </c>
      <c r="Y17" s="4">
        <v>65.06</v>
      </c>
      <c r="Z17" s="4">
        <v>63.62</v>
      </c>
      <c r="AA17" s="4">
        <v>63.38</v>
      </c>
      <c r="AB17" s="4">
        <v>62.87</v>
      </c>
      <c r="AC17" s="4" t="s">
        <v>2</v>
      </c>
      <c r="AD17" s="4" t="s">
        <v>2</v>
      </c>
    </row>
    <row r="18" spans="1:30" x14ac:dyDescent="0.2">
      <c r="A18" t="s">
        <v>18</v>
      </c>
      <c r="B18" s="4">
        <v>24.66</v>
      </c>
      <c r="C18" s="4">
        <v>25.52</v>
      </c>
      <c r="D18" s="4">
        <v>25.63</v>
      </c>
      <c r="E18" s="4">
        <v>25.83</v>
      </c>
      <c r="F18" s="4">
        <v>24.26</v>
      </c>
      <c r="G18" s="4">
        <v>22.41</v>
      </c>
      <c r="H18" s="4">
        <v>22.77</v>
      </c>
      <c r="I18" s="4">
        <v>26.86</v>
      </c>
      <c r="J18" s="4">
        <v>33.26</v>
      </c>
      <c r="K18" s="4">
        <v>42.75</v>
      </c>
      <c r="L18" s="4">
        <v>50.83</v>
      </c>
      <c r="M18" s="4">
        <v>56.67</v>
      </c>
      <c r="N18" s="4">
        <v>63.31</v>
      </c>
      <c r="O18" s="4">
        <v>67.33</v>
      </c>
      <c r="P18" s="4">
        <v>71.37</v>
      </c>
      <c r="Q18" s="4">
        <v>75.33</v>
      </c>
      <c r="R18" s="4">
        <v>75.92</v>
      </c>
      <c r="S18" s="4">
        <v>74.95</v>
      </c>
      <c r="T18" s="4">
        <v>73.86</v>
      </c>
      <c r="U18" s="4">
        <v>73.02</v>
      </c>
      <c r="V18" s="4">
        <v>72.569999999999993</v>
      </c>
      <c r="W18" s="4">
        <v>66.930000000000007</v>
      </c>
      <c r="X18" s="4">
        <v>64.180000000000007</v>
      </c>
      <c r="Y18" s="4">
        <v>63.25</v>
      </c>
      <c r="Z18" s="4">
        <v>65.47</v>
      </c>
      <c r="AA18" s="4">
        <v>66.400000000000006</v>
      </c>
      <c r="AB18" s="4">
        <v>68.180000000000007</v>
      </c>
      <c r="AC18" s="4" t="s">
        <v>2</v>
      </c>
      <c r="AD18" s="4" t="s">
        <v>2</v>
      </c>
    </row>
    <row r="19" spans="1:30" x14ac:dyDescent="0.2">
      <c r="A19" t="s">
        <v>19</v>
      </c>
      <c r="B19" s="4">
        <v>32.409999999999997</v>
      </c>
      <c r="C19" s="4">
        <v>33.25</v>
      </c>
      <c r="D19" s="4">
        <v>32.1</v>
      </c>
      <c r="E19" s="4">
        <v>28.68</v>
      </c>
      <c r="F19" s="4">
        <v>26.31</v>
      </c>
      <c r="G19" s="4">
        <v>25.85</v>
      </c>
      <c r="H19" s="4">
        <v>26.3</v>
      </c>
      <c r="I19" s="4">
        <v>28.49</v>
      </c>
      <c r="J19" s="4">
        <v>32.479999999999997</v>
      </c>
      <c r="K19" s="4">
        <v>38.67</v>
      </c>
      <c r="L19" s="4">
        <v>44.39</v>
      </c>
      <c r="M19" s="4">
        <v>51.34</v>
      </c>
      <c r="N19" s="4">
        <v>57.64</v>
      </c>
      <c r="O19" s="4">
        <v>62.77</v>
      </c>
      <c r="P19" s="4">
        <v>69.95</v>
      </c>
      <c r="Q19" s="4">
        <v>75.430000000000007</v>
      </c>
      <c r="R19" s="4">
        <v>80.14</v>
      </c>
      <c r="S19" s="4">
        <v>81.239999999999995</v>
      </c>
      <c r="T19" s="4">
        <v>82.18</v>
      </c>
      <c r="U19" s="4">
        <v>84.98</v>
      </c>
      <c r="V19" s="4">
        <v>88.5</v>
      </c>
      <c r="W19" s="4">
        <v>85.75</v>
      </c>
      <c r="X19" s="4">
        <v>80.760000000000005</v>
      </c>
      <c r="Y19" s="4">
        <v>77.150000000000006</v>
      </c>
      <c r="Z19" s="4">
        <v>71.91</v>
      </c>
      <c r="AA19" s="4">
        <v>68.510000000000005</v>
      </c>
      <c r="AB19" s="4">
        <v>66.94</v>
      </c>
      <c r="AC19" s="4">
        <v>65.989999999999995</v>
      </c>
      <c r="AD19" s="4" t="s">
        <v>2</v>
      </c>
    </row>
    <row r="20" spans="1:30" x14ac:dyDescent="0.2">
      <c r="A20" t="s">
        <v>20</v>
      </c>
      <c r="B20" s="4" t="s">
        <v>2</v>
      </c>
      <c r="C20" s="4" t="s">
        <v>2</v>
      </c>
      <c r="D20" s="4">
        <v>4.79</v>
      </c>
      <c r="E20" s="4">
        <v>5.22</v>
      </c>
      <c r="F20" s="4">
        <v>4.88</v>
      </c>
      <c r="G20" s="4">
        <v>7.04</v>
      </c>
      <c r="H20" s="4">
        <v>7.38</v>
      </c>
      <c r="I20" s="4">
        <v>8.09</v>
      </c>
      <c r="J20" s="4">
        <v>8.52</v>
      </c>
      <c r="K20" s="4">
        <v>8.99</v>
      </c>
      <c r="L20" s="4">
        <v>10.06</v>
      </c>
      <c r="M20" s="4">
        <v>9.81</v>
      </c>
      <c r="N20" s="4">
        <v>10.220000000000001</v>
      </c>
      <c r="O20" s="4">
        <v>11.85</v>
      </c>
      <c r="P20" s="4">
        <v>12.19</v>
      </c>
      <c r="Q20" s="4" t="s">
        <v>2</v>
      </c>
      <c r="R20" s="4" t="s">
        <v>2</v>
      </c>
      <c r="S20" s="4">
        <v>10.33</v>
      </c>
      <c r="T20" s="4" t="s">
        <v>2</v>
      </c>
      <c r="U20" s="4">
        <v>10.61</v>
      </c>
      <c r="V20" s="4" t="s">
        <v>2</v>
      </c>
      <c r="W20" s="4">
        <v>18.28</v>
      </c>
      <c r="X20" s="4" t="s">
        <v>2</v>
      </c>
      <c r="Y20" s="4">
        <v>19.41</v>
      </c>
      <c r="Z20" s="4" t="s">
        <v>2</v>
      </c>
      <c r="AA20" s="4" t="s">
        <v>2</v>
      </c>
      <c r="AB20" s="4">
        <v>19.71</v>
      </c>
      <c r="AC20" s="4" t="s">
        <v>2</v>
      </c>
      <c r="AD20" s="4" t="s">
        <v>2</v>
      </c>
    </row>
    <row r="21" spans="1:30" x14ac:dyDescent="0.2">
      <c r="A21" t="s">
        <v>21</v>
      </c>
      <c r="B21" s="4">
        <v>6.98</v>
      </c>
      <c r="C21" s="4">
        <v>10.39</v>
      </c>
      <c r="D21" s="4">
        <v>12.67</v>
      </c>
      <c r="E21" s="4">
        <v>14.2</v>
      </c>
      <c r="F21" s="4">
        <v>17.8</v>
      </c>
      <c r="G21" s="4">
        <v>19.21</v>
      </c>
      <c r="H21" s="4">
        <v>20.98</v>
      </c>
      <c r="I21" s="4">
        <v>22.1</v>
      </c>
      <c r="J21" s="4">
        <v>21.96</v>
      </c>
      <c r="K21" s="4">
        <v>24.32</v>
      </c>
      <c r="L21" s="4">
        <v>23.39</v>
      </c>
      <c r="M21" s="4">
        <v>21.35</v>
      </c>
      <c r="N21" s="4">
        <v>25.17</v>
      </c>
      <c r="O21" s="4">
        <v>24.66</v>
      </c>
      <c r="P21" s="4">
        <v>30.46</v>
      </c>
      <c r="Q21" s="4">
        <v>26.85</v>
      </c>
      <c r="R21" s="4">
        <v>32.28</v>
      </c>
      <c r="S21" s="4">
        <v>30.54</v>
      </c>
      <c r="T21" s="4">
        <v>33.42</v>
      </c>
      <c r="U21" s="4">
        <v>32.159999999999997</v>
      </c>
      <c r="V21" s="4">
        <v>35.18</v>
      </c>
      <c r="W21" s="4">
        <v>37.049999999999997</v>
      </c>
      <c r="X21" s="4">
        <v>39.78</v>
      </c>
      <c r="Y21" s="4">
        <v>42.61</v>
      </c>
      <c r="Z21" s="4">
        <v>44.21</v>
      </c>
      <c r="AA21" s="4">
        <v>44.69</v>
      </c>
      <c r="AB21" s="4">
        <v>47.42</v>
      </c>
      <c r="AC21" s="4">
        <v>48.84</v>
      </c>
      <c r="AD21" s="4" t="s">
        <v>2</v>
      </c>
    </row>
    <row r="22" spans="1:30" x14ac:dyDescent="0.2">
      <c r="A22" t="s">
        <v>22</v>
      </c>
      <c r="B22" s="4">
        <v>33.299999999999997</v>
      </c>
      <c r="C22" s="4">
        <v>35.64</v>
      </c>
      <c r="D22" s="4">
        <v>39.96</v>
      </c>
      <c r="E22" s="4">
        <v>42.31</v>
      </c>
      <c r="F22" s="4">
        <v>44.76</v>
      </c>
      <c r="G22" s="4">
        <v>48.57</v>
      </c>
      <c r="H22" s="4">
        <v>47.47</v>
      </c>
      <c r="I22" s="4">
        <v>48.12</v>
      </c>
      <c r="J22" s="4">
        <v>47.41</v>
      </c>
      <c r="K22" s="4">
        <v>47.95</v>
      </c>
      <c r="L22" s="4">
        <v>49.8</v>
      </c>
      <c r="M22" s="4">
        <v>52.28</v>
      </c>
      <c r="N22" s="4">
        <v>54.19</v>
      </c>
      <c r="O22" s="4">
        <v>55.19</v>
      </c>
      <c r="P22" s="4">
        <v>55.74</v>
      </c>
      <c r="Q22" s="4">
        <v>56.98</v>
      </c>
      <c r="R22" s="4">
        <v>58.69</v>
      </c>
      <c r="S22" s="4">
        <v>59.66</v>
      </c>
      <c r="T22" s="4">
        <v>59.94</v>
      </c>
      <c r="U22" s="4">
        <v>60.34</v>
      </c>
      <c r="V22" s="4">
        <v>61.17</v>
      </c>
      <c r="W22" s="4">
        <v>63.72</v>
      </c>
      <c r="X22" s="4">
        <v>75.88</v>
      </c>
      <c r="Y22" s="4">
        <v>76.61</v>
      </c>
      <c r="Z22" s="4" t="s">
        <v>2</v>
      </c>
      <c r="AA22" s="4" t="s">
        <v>2</v>
      </c>
      <c r="AB22" s="4">
        <v>80.569999999999993</v>
      </c>
      <c r="AC22" s="4">
        <v>80.36</v>
      </c>
      <c r="AD22" s="4" t="s">
        <v>2</v>
      </c>
    </row>
    <row r="23" spans="1:30" x14ac:dyDescent="0.2">
      <c r="A23" t="s">
        <v>23</v>
      </c>
      <c r="B23" s="4">
        <v>19.75</v>
      </c>
      <c r="C23" s="4">
        <v>20.170000000000002</v>
      </c>
      <c r="D23" s="4">
        <v>21.47</v>
      </c>
      <c r="E23" s="4">
        <v>21.2</v>
      </c>
      <c r="F23" s="4">
        <v>23.6</v>
      </c>
      <c r="G23" s="4">
        <v>27.34</v>
      </c>
      <c r="H23" s="4">
        <v>31.18</v>
      </c>
      <c r="I23" s="4">
        <v>35.35</v>
      </c>
      <c r="J23" s="4">
        <v>39.9</v>
      </c>
      <c r="K23" s="4">
        <v>39.21</v>
      </c>
      <c r="L23" s="4">
        <v>44.97</v>
      </c>
      <c r="M23" s="4">
        <v>49.68</v>
      </c>
      <c r="N23" s="4">
        <v>54.77</v>
      </c>
      <c r="O23" s="4">
        <v>57.86</v>
      </c>
      <c r="P23" s="4">
        <v>59.49</v>
      </c>
      <c r="Q23" s="4">
        <v>61.06</v>
      </c>
      <c r="R23" s="4">
        <v>63.6</v>
      </c>
      <c r="S23" s="4">
        <v>65.38</v>
      </c>
      <c r="T23" s="4">
        <v>67.239999999999995</v>
      </c>
      <c r="U23" s="4">
        <v>70.27</v>
      </c>
      <c r="V23" s="4">
        <v>72.37</v>
      </c>
      <c r="W23" s="4">
        <v>74.8</v>
      </c>
      <c r="X23" s="4">
        <v>74.67</v>
      </c>
      <c r="Y23" s="4">
        <v>73.989999999999995</v>
      </c>
      <c r="Z23" s="4">
        <v>71.83</v>
      </c>
      <c r="AA23" s="4">
        <v>68.31</v>
      </c>
      <c r="AB23" s="4">
        <v>66.67</v>
      </c>
      <c r="AC23" s="4">
        <v>66.56</v>
      </c>
      <c r="AD23" s="4" t="s">
        <v>2</v>
      </c>
    </row>
    <row r="24" spans="1:30" x14ac:dyDescent="0.2">
      <c r="A24" t="s">
        <v>24</v>
      </c>
      <c r="B24" s="4" t="s">
        <v>2</v>
      </c>
      <c r="C24" s="4">
        <v>19.899999999999999</v>
      </c>
      <c r="D24" s="4">
        <v>23.28</v>
      </c>
      <c r="E24" s="4">
        <v>23.49</v>
      </c>
      <c r="F24" s="4">
        <v>30.05</v>
      </c>
      <c r="G24" s="4">
        <v>33.33</v>
      </c>
      <c r="H24" s="4">
        <v>36.17</v>
      </c>
      <c r="I24" s="4">
        <v>38.590000000000003</v>
      </c>
      <c r="J24" s="4" t="s">
        <v>2</v>
      </c>
      <c r="K24" s="4">
        <v>43.45</v>
      </c>
      <c r="L24" s="4">
        <v>44.71</v>
      </c>
      <c r="M24" s="4">
        <v>47.63</v>
      </c>
      <c r="N24" s="4">
        <v>50.37</v>
      </c>
      <c r="O24" s="4">
        <v>52.61</v>
      </c>
      <c r="P24" s="4">
        <v>54.53</v>
      </c>
      <c r="Q24" s="4">
        <v>55.32</v>
      </c>
      <c r="R24" s="4">
        <v>55.09</v>
      </c>
      <c r="S24" s="4">
        <v>55.05</v>
      </c>
      <c r="T24" s="4">
        <v>57.43</v>
      </c>
      <c r="U24" s="4">
        <v>61.23</v>
      </c>
      <c r="V24" s="4">
        <v>62.26</v>
      </c>
      <c r="W24" s="4">
        <v>65.209999999999994</v>
      </c>
      <c r="X24" s="4">
        <v>68.03</v>
      </c>
      <c r="Y24" s="4">
        <v>68.12</v>
      </c>
      <c r="Z24" s="4">
        <v>65.77</v>
      </c>
      <c r="AA24" s="4">
        <v>65.150000000000006</v>
      </c>
      <c r="AB24" s="4">
        <v>61.43</v>
      </c>
      <c r="AC24" s="4">
        <v>62.94</v>
      </c>
      <c r="AD24" s="4" t="s">
        <v>2</v>
      </c>
    </row>
    <row r="25" spans="1:30" x14ac:dyDescent="0.2">
      <c r="A25" t="s">
        <v>25</v>
      </c>
      <c r="B25" s="4">
        <v>8.5299999999999994</v>
      </c>
      <c r="C25" s="4">
        <v>8.41</v>
      </c>
      <c r="D25" s="4">
        <v>9.6199999999999992</v>
      </c>
      <c r="E25" s="4">
        <v>10.81</v>
      </c>
      <c r="F25" s="4">
        <v>12.06</v>
      </c>
      <c r="G25" s="4">
        <v>13.01</v>
      </c>
      <c r="H25" s="4">
        <v>13.39</v>
      </c>
      <c r="I25" s="4">
        <v>17.670000000000002</v>
      </c>
      <c r="J25" s="4">
        <v>18.63</v>
      </c>
      <c r="K25" s="4">
        <v>18.899999999999999</v>
      </c>
      <c r="L25" s="4">
        <v>21.42</v>
      </c>
      <c r="M25" s="4">
        <v>24.03</v>
      </c>
      <c r="N25" s="4">
        <v>28.75</v>
      </c>
      <c r="O25" s="4">
        <v>32.6</v>
      </c>
      <c r="P25" s="4">
        <v>37.57</v>
      </c>
      <c r="Q25" s="4">
        <v>41.35</v>
      </c>
      <c r="R25" s="4">
        <v>45.41</v>
      </c>
      <c r="S25" s="4">
        <v>51.6</v>
      </c>
      <c r="T25" s="4">
        <v>57.86</v>
      </c>
      <c r="U25" s="4">
        <v>66.099999999999994</v>
      </c>
      <c r="V25" s="4">
        <v>69.599999999999994</v>
      </c>
      <c r="W25" s="4">
        <v>65.319999999999993</v>
      </c>
      <c r="X25" s="4">
        <v>59.53</v>
      </c>
      <c r="Y25" s="4">
        <v>50.73</v>
      </c>
      <c r="Z25" s="4">
        <v>47.55</v>
      </c>
      <c r="AA25" s="4">
        <v>47.53</v>
      </c>
      <c r="AB25" s="4">
        <v>46.82</v>
      </c>
      <c r="AC25" s="4">
        <v>48.02</v>
      </c>
      <c r="AD25" s="4" t="s">
        <v>2</v>
      </c>
    </row>
    <row r="26" spans="1:30" x14ac:dyDescent="0.2">
      <c r="A26" t="s">
        <v>26</v>
      </c>
      <c r="B26" s="4" t="s">
        <v>2</v>
      </c>
      <c r="C26" s="4" t="s">
        <v>2</v>
      </c>
      <c r="D26" s="4" t="s">
        <v>2</v>
      </c>
      <c r="E26" s="4" t="s">
        <v>2</v>
      </c>
      <c r="F26" s="4">
        <v>15.83</v>
      </c>
      <c r="G26" s="4">
        <v>16.899999999999999</v>
      </c>
      <c r="H26" s="4">
        <v>18.55</v>
      </c>
      <c r="I26" s="4">
        <v>20.09</v>
      </c>
      <c r="J26" s="4">
        <v>21.82</v>
      </c>
      <c r="K26" s="4">
        <v>24.22</v>
      </c>
      <c r="L26" s="4">
        <v>25.92</v>
      </c>
      <c r="M26" s="4">
        <v>28.41</v>
      </c>
      <c r="N26" s="4">
        <v>30.06</v>
      </c>
      <c r="O26" s="4">
        <v>32.08</v>
      </c>
      <c r="P26" s="4">
        <v>33.89</v>
      </c>
      <c r="Q26" s="4">
        <v>35.979999999999997</v>
      </c>
      <c r="R26" s="4">
        <v>40.35</v>
      </c>
      <c r="S26" s="4">
        <v>44.78</v>
      </c>
      <c r="T26" s="4">
        <v>50.19</v>
      </c>
      <c r="U26" s="4">
        <v>53.75</v>
      </c>
      <c r="V26" s="4">
        <v>56.05</v>
      </c>
      <c r="W26" s="4">
        <v>57.07</v>
      </c>
      <c r="X26" s="4">
        <v>56.25</v>
      </c>
      <c r="Y26" s="4">
        <v>56.14</v>
      </c>
      <c r="Z26" s="4">
        <v>54.35</v>
      </c>
      <c r="AA26" s="4">
        <v>52.68</v>
      </c>
      <c r="AB26" s="4" t="s">
        <v>2</v>
      </c>
      <c r="AC26" s="4" t="s">
        <v>2</v>
      </c>
      <c r="AD26" s="4" t="s">
        <v>2</v>
      </c>
    </row>
    <row r="27" spans="1:30" x14ac:dyDescent="0.2">
      <c r="A27" t="s">
        <v>27</v>
      </c>
      <c r="B27" s="4">
        <v>20.66</v>
      </c>
      <c r="C27" s="4">
        <v>22.77</v>
      </c>
      <c r="D27" s="4">
        <v>22.43</v>
      </c>
      <c r="E27" s="4">
        <v>26.06</v>
      </c>
      <c r="F27" s="4">
        <v>27.12</v>
      </c>
      <c r="G27" s="4">
        <v>29.42</v>
      </c>
      <c r="H27" s="4">
        <v>30.4</v>
      </c>
      <c r="I27" s="4">
        <v>33.520000000000003</v>
      </c>
      <c r="J27" s="4">
        <v>36.770000000000003</v>
      </c>
      <c r="K27" s="4">
        <v>45.87</v>
      </c>
      <c r="L27" s="4">
        <v>52.44</v>
      </c>
      <c r="M27" s="4">
        <v>55.21</v>
      </c>
      <c r="N27" s="4">
        <v>60.44</v>
      </c>
      <c r="O27" s="4">
        <v>66.290000000000006</v>
      </c>
      <c r="P27" s="4">
        <v>68.989999999999995</v>
      </c>
      <c r="Q27" s="4">
        <v>72.37</v>
      </c>
      <c r="R27" s="4">
        <v>79.25</v>
      </c>
      <c r="S27" s="4">
        <v>82.57</v>
      </c>
      <c r="T27" s="4">
        <v>84.57</v>
      </c>
      <c r="U27" s="4">
        <v>85.5</v>
      </c>
      <c r="V27" s="4">
        <v>86.42</v>
      </c>
      <c r="W27" s="4">
        <v>89.11</v>
      </c>
      <c r="X27" s="4">
        <v>85.95</v>
      </c>
      <c r="Y27" s="4">
        <v>86.92</v>
      </c>
      <c r="Z27" s="4">
        <v>85.15</v>
      </c>
      <c r="AA27" s="4">
        <v>82.05</v>
      </c>
      <c r="AB27" s="4">
        <v>80.05</v>
      </c>
      <c r="AC27" s="4" t="s">
        <v>2</v>
      </c>
      <c r="AD27" s="4" t="s">
        <v>2</v>
      </c>
    </row>
    <row r="28" spans="1:30" x14ac:dyDescent="0.2">
      <c r="A28" t="s">
        <v>28</v>
      </c>
      <c r="B28" s="4">
        <v>33.67</v>
      </c>
      <c r="C28" s="4">
        <v>35.520000000000003</v>
      </c>
      <c r="D28" s="4">
        <v>37</v>
      </c>
      <c r="E28" s="4">
        <v>39.24</v>
      </c>
      <c r="F28" s="4">
        <v>41.14</v>
      </c>
      <c r="G28" s="4">
        <v>44</v>
      </c>
      <c r="H28" s="4">
        <v>45.68</v>
      </c>
      <c r="I28" s="4">
        <v>47.62</v>
      </c>
      <c r="J28" s="4">
        <v>50.47</v>
      </c>
      <c r="K28" s="4">
        <v>52.75</v>
      </c>
      <c r="L28" s="4">
        <v>54.93</v>
      </c>
      <c r="M28" s="4">
        <v>57.63</v>
      </c>
      <c r="N28" s="4">
        <v>59.69</v>
      </c>
      <c r="O28" s="4">
        <v>61.5</v>
      </c>
      <c r="P28" s="4">
        <v>63.9</v>
      </c>
      <c r="Q28" s="4">
        <v>66.040000000000006</v>
      </c>
      <c r="R28" s="4">
        <v>67.12</v>
      </c>
      <c r="S28" s="4">
        <v>68.52</v>
      </c>
      <c r="T28" s="4">
        <v>69.52</v>
      </c>
      <c r="U28" s="4">
        <v>71.150000000000006</v>
      </c>
      <c r="V28" s="4">
        <v>73.540000000000006</v>
      </c>
      <c r="W28" s="4">
        <v>78.47</v>
      </c>
      <c r="X28" s="4">
        <v>83.21</v>
      </c>
      <c r="Y28" s="4">
        <v>85.34</v>
      </c>
      <c r="Z28" s="4">
        <v>86.87</v>
      </c>
      <c r="AA28" s="4">
        <v>88.88</v>
      </c>
      <c r="AB28" s="4">
        <v>89.48</v>
      </c>
      <c r="AC28" s="4">
        <v>91.18</v>
      </c>
      <c r="AD28" s="4" t="s">
        <v>2</v>
      </c>
    </row>
    <row r="29" spans="1:30" x14ac:dyDescent="0.2">
      <c r="A29" t="s">
        <v>29</v>
      </c>
      <c r="B29" s="4">
        <v>30.19</v>
      </c>
      <c r="C29" s="4">
        <v>30.68</v>
      </c>
      <c r="D29" s="4">
        <v>31.98</v>
      </c>
      <c r="E29" s="4">
        <v>34.54</v>
      </c>
      <c r="F29" s="4">
        <v>37.39</v>
      </c>
      <c r="G29" s="4">
        <v>39.79</v>
      </c>
      <c r="H29" s="4">
        <v>42.4</v>
      </c>
      <c r="I29" s="4">
        <v>45.96</v>
      </c>
      <c r="J29" s="4">
        <v>49.64</v>
      </c>
      <c r="K29" s="4">
        <v>51.97</v>
      </c>
      <c r="L29" s="4">
        <v>63.55</v>
      </c>
      <c r="M29" s="4">
        <v>67.069999999999993</v>
      </c>
      <c r="N29" s="4">
        <v>70.27</v>
      </c>
      <c r="O29" s="4">
        <v>75.28</v>
      </c>
      <c r="P29" s="4">
        <v>81.42</v>
      </c>
      <c r="Q29" s="4">
        <v>83.76</v>
      </c>
      <c r="R29" s="4">
        <v>81.95</v>
      </c>
      <c r="S29" s="4">
        <v>79.319999999999993</v>
      </c>
      <c r="T29" s="4">
        <v>74.84</v>
      </c>
      <c r="U29" s="4">
        <v>70.739999999999995</v>
      </c>
      <c r="V29" s="4">
        <v>70.739999999999995</v>
      </c>
      <c r="W29" s="4">
        <v>73.67</v>
      </c>
      <c r="X29" s="4">
        <v>72.83</v>
      </c>
      <c r="Y29" s="4">
        <v>68.819999999999993</v>
      </c>
      <c r="Z29" s="4">
        <v>63.22</v>
      </c>
      <c r="AA29" s="4">
        <v>62.18</v>
      </c>
      <c r="AB29" s="4">
        <v>62.28</v>
      </c>
      <c r="AC29" s="4" t="s">
        <v>2</v>
      </c>
      <c r="AD29" s="4" t="s">
        <v>2</v>
      </c>
    </row>
    <row r="30" spans="1:30" x14ac:dyDescent="0.2">
      <c r="A30" t="s">
        <v>30</v>
      </c>
      <c r="B30" s="4">
        <v>24.38</v>
      </c>
      <c r="C30" s="4">
        <v>26.46</v>
      </c>
      <c r="D30" s="4">
        <v>29.16</v>
      </c>
      <c r="E30" s="4">
        <v>33.200000000000003</v>
      </c>
      <c r="F30" s="4">
        <v>37.950000000000003</v>
      </c>
      <c r="G30" s="4">
        <v>42.78</v>
      </c>
      <c r="H30" s="4">
        <v>48.22</v>
      </c>
      <c r="I30" s="4">
        <v>50.05</v>
      </c>
      <c r="J30" s="4">
        <v>53.26</v>
      </c>
      <c r="K30" s="4">
        <v>55.53</v>
      </c>
      <c r="L30" s="4">
        <v>60.1</v>
      </c>
      <c r="M30" s="4">
        <v>58.47</v>
      </c>
      <c r="N30" s="4">
        <v>59.26</v>
      </c>
      <c r="O30" s="4">
        <v>62.57</v>
      </c>
      <c r="P30" s="4">
        <v>62.08</v>
      </c>
      <c r="Q30" s="4">
        <v>59.37</v>
      </c>
      <c r="R30" s="4">
        <v>59</v>
      </c>
      <c r="S30" s="4">
        <v>59.08</v>
      </c>
      <c r="T30" s="4">
        <v>58.6</v>
      </c>
      <c r="U30" s="4">
        <v>56.8</v>
      </c>
      <c r="V30" s="4">
        <v>58.11</v>
      </c>
      <c r="W30" s="4">
        <v>59.18</v>
      </c>
      <c r="X30" s="4">
        <v>59.44</v>
      </c>
      <c r="Y30" s="4">
        <v>59.84</v>
      </c>
      <c r="Z30" s="4">
        <v>57.61</v>
      </c>
      <c r="AA30" s="4">
        <v>57.27</v>
      </c>
      <c r="AB30" s="4">
        <v>57.29</v>
      </c>
      <c r="AC30" s="4" t="s">
        <v>2</v>
      </c>
      <c r="AD30" s="4" t="s">
        <v>2</v>
      </c>
    </row>
    <row r="31" spans="1:30" x14ac:dyDescent="0.2">
      <c r="A31" s="10" t="s">
        <v>31</v>
      </c>
      <c r="B31" s="4">
        <f t="shared" ref="B31:AC31" si="0">AVERAGE(B3,B12,B13,B17,B20,B22)</f>
        <v>32.827500000000001</v>
      </c>
      <c r="C31" s="4">
        <f t="shared" si="0"/>
        <v>34.947500000000005</v>
      </c>
      <c r="D31" s="4">
        <f t="shared" si="0"/>
        <v>31.451666666666664</v>
      </c>
      <c r="E31" s="4">
        <f t="shared" si="0"/>
        <v>31.908000000000005</v>
      </c>
      <c r="F31" s="4">
        <f t="shared" si="0"/>
        <v>35.929999999999993</v>
      </c>
      <c r="G31" s="4">
        <f t="shared" si="0"/>
        <v>39.256666666666668</v>
      </c>
      <c r="H31" s="4">
        <f t="shared" si="0"/>
        <v>40.879999999999995</v>
      </c>
      <c r="I31" s="4">
        <f t="shared" si="0"/>
        <v>42.161666666666669</v>
      </c>
      <c r="J31" s="4">
        <f t="shared" si="0"/>
        <v>40.648000000000003</v>
      </c>
      <c r="K31" s="4">
        <f t="shared" si="0"/>
        <v>39.542500000000004</v>
      </c>
      <c r="L31" s="4">
        <f t="shared" si="0"/>
        <v>43.703999999999994</v>
      </c>
      <c r="M31" s="4">
        <f t="shared" si="0"/>
        <v>44.614000000000004</v>
      </c>
      <c r="N31" s="4">
        <f t="shared" si="0"/>
        <v>45.795999999999999</v>
      </c>
      <c r="O31" s="4">
        <f t="shared" si="0"/>
        <v>46.793999999999997</v>
      </c>
      <c r="P31" s="4">
        <f t="shared" si="0"/>
        <v>48.016000000000005</v>
      </c>
      <c r="Q31" s="4">
        <f t="shared" si="0"/>
        <v>58.637499999999996</v>
      </c>
      <c r="R31" s="4">
        <f t="shared" si="0"/>
        <v>59.755000000000003</v>
      </c>
      <c r="S31" s="4">
        <f t="shared" si="0"/>
        <v>50.584000000000003</v>
      </c>
      <c r="T31" s="4">
        <f t="shared" si="0"/>
        <v>60.709999999999994</v>
      </c>
      <c r="U31" s="4">
        <f t="shared" si="0"/>
        <v>50.89</v>
      </c>
      <c r="V31" s="4">
        <f t="shared" si="0"/>
        <v>62.177499999999995</v>
      </c>
      <c r="W31" s="4">
        <f t="shared" si="0"/>
        <v>54.748000000000005</v>
      </c>
      <c r="X31" s="4">
        <f t="shared" si="0"/>
        <v>67.632499999999993</v>
      </c>
      <c r="Y31" s="4">
        <f t="shared" si="0"/>
        <v>58.548000000000002</v>
      </c>
      <c r="Z31" s="4">
        <f t="shared" si="0"/>
        <v>64.614999999999995</v>
      </c>
      <c r="AA31" s="4">
        <f t="shared" si="0"/>
        <v>66.165000000000006</v>
      </c>
      <c r="AB31" s="4">
        <f t="shared" si="0"/>
        <v>61.541666666666657</v>
      </c>
      <c r="AC31" s="4">
        <f t="shared" si="0"/>
        <v>80.36</v>
      </c>
      <c r="AD31" s="4"/>
    </row>
    <row r="32" spans="1:30" x14ac:dyDescent="0.2">
      <c r="A32" s="10" t="s">
        <v>32</v>
      </c>
      <c r="B32" s="4">
        <f t="shared" ref="B32:AC32" si="1">AVERAGE(B2,B7,B15,B23,B26,B27)</f>
        <v>20.425999999999998</v>
      </c>
      <c r="C32" s="4">
        <f t="shared" si="1"/>
        <v>21.261999999999997</v>
      </c>
      <c r="D32" s="4">
        <f t="shared" si="1"/>
        <v>21.832000000000001</v>
      </c>
      <c r="E32" s="4">
        <f t="shared" si="1"/>
        <v>22.87</v>
      </c>
      <c r="F32" s="4">
        <f t="shared" si="1"/>
        <v>22.796666666666667</v>
      </c>
      <c r="G32" s="4">
        <f t="shared" si="1"/>
        <v>25.77333333333333</v>
      </c>
      <c r="H32" s="4">
        <f t="shared" si="1"/>
        <v>27.97333333333334</v>
      </c>
      <c r="I32" s="4">
        <f t="shared" si="1"/>
        <v>30.423333333333336</v>
      </c>
      <c r="J32" s="4">
        <f t="shared" si="1"/>
        <v>32.921666666666667</v>
      </c>
      <c r="K32" s="4">
        <f t="shared" si="1"/>
        <v>35.921666666666667</v>
      </c>
      <c r="L32" s="4">
        <f t="shared" si="1"/>
        <v>36.260000000000005</v>
      </c>
      <c r="M32" s="4">
        <f t="shared" si="1"/>
        <v>39.518000000000001</v>
      </c>
      <c r="N32" s="4">
        <f t="shared" si="1"/>
        <v>42.99</v>
      </c>
      <c r="O32" s="4">
        <f t="shared" si="1"/>
        <v>47.044000000000004</v>
      </c>
      <c r="P32" s="4">
        <f t="shared" si="1"/>
        <v>50.322000000000003</v>
      </c>
      <c r="Q32" s="4">
        <f t="shared" si="1"/>
        <v>54.637999999999998</v>
      </c>
      <c r="R32" s="4">
        <f t="shared" si="1"/>
        <v>59.307999999999993</v>
      </c>
      <c r="S32" s="4">
        <f t="shared" si="1"/>
        <v>62.08</v>
      </c>
      <c r="T32" s="4">
        <f t="shared" si="1"/>
        <v>64.584999999999994</v>
      </c>
      <c r="U32" s="4">
        <f t="shared" si="1"/>
        <v>66.661666666666662</v>
      </c>
      <c r="V32" s="4">
        <f t="shared" si="1"/>
        <v>68.111666666666665</v>
      </c>
      <c r="W32" s="4">
        <f t="shared" si="1"/>
        <v>70.716666666666669</v>
      </c>
      <c r="X32" s="4">
        <f t="shared" si="1"/>
        <v>70.591666666666654</v>
      </c>
      <c r="Y32" s="4">
        <f t="shared" si="1"/>
        <v>70.506666666666675</v>
      </c>
      <c r="Z32" s="4">
        <f t="shared" si="1"/>
        <v>68.683333333333337</v>
      </c>
      <c r="AA32" s="4">
        <f t="shared" si="1"/>
        <v>66.600000000000009</v>
      </c>
      <c r="AB32" s="4">
        <f t="shared" si="1"/>
        <v>68.138000000000005</v>
      </c>
      <c r="AC32" s="4">
        <f t="shared" si="1"/>
        <v>66.016666666666666</v>
      </c>
      <c r="AD32" s="4"/>
    </row>
    <row r="35" spans="1:1" x14ac:dyDescent="0.2">
      <c r="A35" s="7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Public spending on education, %</vt:lpstr>
      <vt:lpstr>Mathematics literacy, PISA | to</vt:lpstr>
      <vt:lpstr>School enrolment, tertiary | 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bazant</cp:lastModifiedBy>
  <dcterms:created xsi:type="dcterms:W3CDTF">2019-04-15T15:49:58Z</dcterms:created>
  <dcterms:modified xsi:type="dcterms:W3CDTF">2019-04-15T16:15:54Z</dcterms:modified>
</cp:coreProperties>
</file>