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00_safe\OneDrive\munka\Atlo_data\parlamenti_patko\"/>
    </mc:Choice>
  </mc:AlternateContent>
  <xr:revisionPtr revIDLastSave="7" documentId="11_45D839A306A05EC2F8C8801D0BBDB853EC0D33D9" xr6:coauthVersionLast="40" xr6:coauthVersionMax="40" xr10:uidLastSave="{11E1151E-0D2A-4F5F-A4BD-A08B41D85961}"/>
  <bookViews>
    <workbookView xWindow="0" yWindow="465" windowWidth="28800" windowHeight="17535" tabRatio="500" xr2:uid="{00000000-000D-0000-FFFF-FFFF00000000}"/>
  </bookViews>
  <sheets>
    <sheet name="Bencesheet" sheetId="3" r:id="rId1"/>
    <sheet name="Sheet2" sheetId="6" r:id="rId2"/>
    <sheet name="Sheet1" sheetId="1" r:id="rId3"/>
  </sheets>
  <definedNames>
    <definedName name="_xlnm._FilterDatabase" localSheetId="2" hidden="1">Sheet1!$A$1:$AJ$1</definedName>
  </definedNames>
  <calcPr calcId="191029"/>
  <pivotCaches>
    <pivotCache cacheId="2" r:id="rId4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63" i="1" l="1"/>
  <c r="AD63" i="1"/>
  <c r="AC127" i="1"/>
  <c r="AD127" i="1"/>
  <c r="AC188" i="1"/>
  <c r="AD188" i="1"/>
  <c r="AC167" i="1"/>
  <c r="AD167" i="1"/>
  <c r="AC32" i="1"/>
  <c r="AD32" i="1"/>
  <c r="AC130" i="1"/>
  <c r="AD130" i="1"/>
  <c r="AC22" i="1"/>
  <c r="AD22" i="1"/>
  <c r="AC59" i="1"/>
  <c r="AD59" i="1"/>
  <c r="AC189" i="1"/>
  <c r="AD189" i="1"/>
  <c r="AC76" i="1"/>
  <c r="AD76" i="1"/>
  <c r="AC64" i="1"/>
  <c r="AD64" i="1"/>
  <c r="AC27" i="1"/>
  <c r="AD27" i="1"/>
  <c r="AC162" i="1"/>
  <c r="AD162" i="1"/>
  <c r="AC95" i="1"/>
  <c r="AD95" i="1"/>
  <c r="AC147" i="1"/>
  <c r="AD147" i="1"/>
  <c r="AC49" i="1"/>
  <c r="AD49" i="1"/>
  <c r="AC50" i="1"/>
  <c r="AD50" i="1"/>
  <c r="AC35" i="1"/>
  <c r="AD35" i="1"/>
  <c r="AC115" i="1"/>
  <c r="AD115" i="1"/>
  <c r="AC43" i="1"/>
  <c r="AD43" i="1"/>
  <c r="AC9" i="1"/>
  <c r="AD9" i="1"/>
  <c r="AC86" i="1"/>
  <c r="AD86" i="1"/>
  <c r="AC16" i="1"/>
  <c r="AD16" i="1"/>
  <c r="AC131" i="1"/>
  <c r="AD131" i="1"/>
  <c r="AC36" i="1"/>
  <c r="AD36" i="1"/>
  <c r="AC171" i="1"/>
  <c r="AD171" i="1"/>
  <c r="AC132" i="1"/>
  <c r="AD132" i="1"/>
  <c r="AC148" i="1"/>
  <c r="AD148" i="1"/>
  <c r="AC4" i="1"/>
  <c r="AD4" i="1"/>
  <c r="AC69" i="1"/>
  <c r="AD69" i="1"/>
  <c r="AC129" i="1"/>
  <c r="AD129" i="1"/>
  <c r="AC185" i="1"/>
  <c r="AD185" i="1"/>
  <c r="AC34" i="1"/>
  <c r="AD34" i="1"/>
  <c r="AC143" i="1"/>
  <c r="AD143" i="1"/>
  <c r="AC55" i="1"/>
  <c r="AD55" i="1"/>
  <c r="AC133" i="1"/>
  <c r="AD133" i="1"/>
  <c r="AC144" i="1"/>
  <c r="AD144" i="1"/>
  <c r="AC23" i="1"/>
  <c r="AD23" i="1"/>
  <c r="AC195" i="1"/>
  <c r="AD195" i="1"/>
  <c r="AC12" i="1"/>
  <c r="AD12" i="1"/>
  <c r="AC89" i="1"/>
  <c r="AD89" i="1"/>
  <c r="AC24" i="1"/>
  <c r="AD24" i="1"/>
  <c r="AC93" i="1"/>
  <c r="AD93" i="1"/>
  <c r="AC193" i="1"/>
  <c r="AD193" i="1"/>
  <c r="AC172" i="1"/>
  <c r="AD172" i="1"/>
  <c r="AC38" i="1"/>
  <c r="AD38" i="1"/>
  <c r="AC194" i="1"/>
  <c r="AD194" i="1"/>
  <c r="AC11" i="1"/>
  <c r="AD11" i="1"/>
  <c r="AC97" i="1"/>
  <c r="AD97" i="1"/>
  <c r="AC134" i="1"/>
  <c r="AD134" i="1"/>
  <c r="AC149" i="1"/>
  <c r="AD149" i="1"/>
  <c r="AC135" i="1"/>
  <c r="AD135" i="1"/>
  <c r="AC18" i="1"/>
  <c r="AD18" i="1"/>
  <c r="AC87" i="1"/>
  <c r="AD87" i="1"/>
  <c r="AC51" i="1"/>
  <c r="AD51" i="1"/>
  <c r="AC52" i="1"/>
  <c r="AD52" i="1"/>
  <c r="AC123" i="1"/>
  <c r="AD123" i="1"/>
  <c r="AC122" i="1"/>
  <c r="AD122" i="1"/>
  <c r="AC5" i="1"/>
  <c r="AD5" i="1"/>
  <c r="AC128" i="1"/>
  <c r="AD128" i="1"/>
  <c r="AC121" i="1"/>
  <c r="AD121" i="1"/>
  <c r="AC67" i="1"/>
  <c r="AD67" i="1"/>
  <c r="AC173" i="1"/>
  <c r="AD173" i="1"/>
  <c r="AC150" i="1"/>
  <c r="AD150" i="1"/>
  <c r="AC196" i="1"/>
  <c r="AD196" i="1"/>
  <c r="AC19" i="1"/>
  <c r="AD19" i="1"/>
  <c r="AC72" i="1"/>
  <c r="AD72" i="1"/>
  <c r="AC37" i="1"/>
  <c r="AD37" i="1"/>
  <c r="AC44" i="1"/>
  <c r="AD44" i="1"/>
  <c r="AC14" i="1"/>
  <c r="AD14" i="1"/>
  <c r="AC78" i="1"/>
  <c r="AD78" i="1"/>
  <c r="AC163" i="1"/>
  <c r="AD163" i="1"/>
  <c r="AC26" i="1"/>
  <c r="AD26" i="1"/>
  <c r="AC112" i="1"/>
  <c r="AD112" i="1"/>
  <c r="AC41" i="1"/>
  <c r="AD41" i="1"/>
  <c r="AC197" i="1"/>
  <c r="AD197" i="1"/>
  <c r="AC104" i="1"/>
  <c r="AD104" i="1"/>
  <c r="AC68" i="1"/>
  <c r="AD68" i="1"/>
  <c r="AC198" i="1"/>
  <c r="AD198" i="1"/>
  <c r="AC21" i="1"/>
  <c r="AD21" i="1"/>
  <c r="AC108" i="1"/>
  <c r="AD108" i="1"/>
  <c r="AC25" i="1"/>
  <c r="AD25" i="1"/>
  <c r="AC85" i="1"/>
  <c r="AD85" i="1"/>
  <c r="AC96" i="1"/>
  <c r="AD96" i="1"/>
  <c r="AC151" i="1"/>
  <c r="AD151" i="1"/>
  <c r="AC199" i="1"/>
  <c r="AD199" i="1"/>
  <c r="AC10" i="1"/>
  <c r="AD10" i="1"/>
  <c r="AC53" i="1"/>
  <c r="AD53" i="1"/>
  <c r="AC120" i="1"/>
  <c r="AD120" i="1"/>
  <c r="AC126" i="1"/>
  <c r="AD126" i="1"/>
  <c r="AC100" i="1"/>
  <c r="AD100" i="1"/>
  <c r="AC200" i="1"/>
  <c r="AD200" i="1"/>
  <c r="AC2" i="1"/>
  <c r="AD2" i="1"/>
  <c r="AC54" i="1"/>
  <c r="AD54" i="1"/>
  <c r="AC164" i="1"/>
  <c r="AD164" i="1"/>
  <c r="AC83" i="1"/>
  <c r="AD83" i="1"/>
  <c r="AC28" i="1"/>
  <c r="AD28" i="1"/>
  <c r="AC103" i="1"/>
  <c r="AD103" i="1"/>
  <c r="AC190" i="1"/>
  <c r="AD190" i="1"/>
  <c r="AC102" i="1"/>
  <c r="AD102" i="1"/>
  <c r="AC180" i="1"/>
  <c r="AD180" i="1"/>
  <c r="AC90" i="1"/>
  <c r="AD90" i="1"/>
  <c r="AC65" i="1"/>
  <c r="AD65" i="1"/>
  <c r="AC168" i="1"/>
  <c r="AD168" i="1"/>
  <c r="AC20" i="1"/>
  <c r="AD20" i="1"/>
  <c r="AC192" i="1"/>
  <c r="AD192" i="1"/>
  <c r="AC48" i="1"/>
  <c r="AD48" i="1"/>
  <c r="AC116" i="1"/>
  <c r="AD116" i="1"/>
  <c r="AC33" i="1"/>
  <c r="AD33" i="1"/>
  <c r="AC136" i="1"/>
  <c r="AD136" i="1"/>
  <c r="AC165" i="1"/>
  <c r="AD165" i="1"/>
  <c r="AC98" i="1"/>
  <c r="AD98" i="1"/>
  <c r="AC137" i="1"/>
  <c r="AD137" i="1"/>
  <c r="AC47" i="1"/>
  <c r="AD47" i="1"/>
  <c r="AC8" i="1"/>
  <c r="AD8" i="1"/>
  <c r="AC169" i="1"/>
  <c r="AD169" i="1"/>
  <c r="AC174" i="1"/>
  <c r="AD174" i="1"/>
  <c r="AC31" i="1"/>
  <c r="AD31" i="1"/>
  <c r="AC119" i="1"/>
  <c r="AD119" i="1"/>
  <c r="AC91" i="1"/>
  <c r="AD91" i="1"/>
  <c r="AC30" i="1"/>
  <c r="AD30" i="1"/>
  <c r="AC6" i="1"/>
  <c r="AD6" i="1"/>
  <c r="AC175" i="1"/>
  <c r="AD175" i="1"/>
  <c r="AC138" i="1"/>
  <c r="AD138" i="1"/>
  <c r="AC145" i="1"/>
  <c r="AD145" i="1"/>
  <c r="AC101" i="1"/>
  <c r="AD101" i="1"/>
  <c r="AC176" i="1"/>
  <c r="AD176" i="1"/>
  <c r="AC111" i="1"/>
  <c r="AD111" i="1"/>
  <c r="AC184" i="1"/>
  <c r="AD184" i="1"/>
  <c r="AC39" i="1"/>
  <c r="AD39" i="1"/>
  <c r="AC161" i="1"/>
  <c r="AD161" i="1"/>
  <c r="AC177" i="1"/>
  <c r="AD177" i="1"/>
  <c r="AC15" i="1"/>
  <c r="AD15" i="1"/>
  <c r="AC183" i="1"/>
  <c r="AD183" i="1"/>
  <c r="AC56" i="1"/>
  <c r="AD56" i="1"/>
  <c r="AC77" i="1"/>
  <c r="AD77" i="1"/>
  <c r="AC99" i="1"/>
  <c r="AD99" i="1"/>
  <c r="AC61" i="1"/>
  <c r="AD61" i="1"/>
  <c r="AC181" i="1"/>
  <c r="AD181" i="1"/>
  <c r="AC182" i="1"/>
  <c r="AD182" i="1"/>
  <c r="AC152" i="1"/>
  <c r="AD152" i="1"/>
  <c r="AC13" i="1"/>
  <c r="AD13" i="1"/>
  <c r="AC113" i="1"/>
  <c r="AD113" i="1"/>
  <c r="AC107" i="1"/>
  <c r="AD107" i="1"/>
  <c r="AC73" i="1"/>
  <c r="AD73" i="1"/>
  <c r="AC117" i="1"/>
  <c r="AD117" i="1"/>
  <c r="AC170" i="1"/>
  <c r="AD170" i="1"/>
  <c r="AC153" i="1"/>
  <c r="AD153" i="1"/>
  <c r="AC139" i="1"/>
  <c r="AD139" i="1"/>
  <c r="AC105" i="1"/>
  <c r="AD105" i="1"/>
  <c r="AC187" i="1"/>
  <c r="AD187" i="1"/>
  <c r="AC60" i="1"/>
  <c r="AD60" i="1"/>
  <c r="AC106" i="1"/>
  <c r="AD106" i="1"/>
  <c r="AC154" i="1"/>
  <c r="AD154" i="1"/>
  <c r="AC58" i="1"/>
  <c r="AD58" i="1"/>
  <c r="AC118" i="1"/>
  <c r="AD118" i="1"/>
  <c r="AC75" i="1"/>
  <c r="AD75" i="1"/>
  <c r="AC166" i="1"/>
  <c r="AD166" i="1"/>
  <c r="AC84" i="1"/>
  <c r="AD84" i="1"/>
  <c r="AC140" i="1"/>
  <c r="AD140" i="1"/>
  <c r="AC45" i="1"/>
  <c r="AD45" i="1"/>
  <c r="AC80" i="1"/>
  <c r="AD80" i="1"/>
  <c r="AC155" i="1"/>
  <c r="AD155" i="1"/>
  <c r="AC178" i="1"/>
  <c r="AD178" i="1"/>
  <c r="AC125" i="1"/>
  <c r="AD125" i="1"/>
  <c r="AC156" i="1"/>
  <c r="AD156" i="1"/>
  <c r="AC124" i="1"/>
  <c r="AD124" i="1"/>
  <c r="AC157" i="1"/>
  <c r="AD157" i="1"/>
  <c r="AC71" i="1"/>
  <c r="AD71" i="1"/>
  <c r="AC81" i="1"/>
  <c r="AD81" i="1"/>
  <c r="AC82" i="1"/>
  <c r="AD82" i="1"/>
  <c r="AC141" i="1"/>
  <c r="AD141" i="1"/>
  <c r="AC46" i="1"/>
  <c r="AD46" i="1"/>
  <c r="AC3" i="1"/>
  <c r="AD3" i="1"/>
  <c r="AC66" i="1"/>
  <c r="AD66" i="1"/>
  <c r="AC114" i="1"/>
  <c r="AD114" i="1"/>
  <c r="AC146" i="1"/>
  <c r="AD146" i="1"/>
  <c r="AC142" i="1"/>
  <c r="AD142" i="1"/>
  <c r="AC179" i="1"/>
  <c r="AD179" i="1"/>
  <c r="AC92" i="1"/>
  <c r="AD92" i="1"/>
  <c r="AC42" i="1"/>
  <c r="AD42" i="1"/>
  <c r="AC70" i="1"/>
  <c r="AD70" i="1"/>
  <c r="AC94" i="1"/>
  <c r="AD94" i="1"/>
  <c r="AC7" i="1"/>
  <c r="AD7" i="1"/>
  <c r="AC29" i="1"/>
  <c r="AD29" i="1"/>
  <c r="AC79" i="1"/>
  <c r="AD79" i="1"/>
  <c r="AC110" i="1"/>
  <c r="AD110" i="1"/>
  <c r="AC158" i="1"/>
  <c r="AD158" i="1"/>
  <c r="AC62" i="1"/>
  <c r="AD62" i="1"/>
  <c r="AC57" i="1"/>
  <c r="AD57" i="1"/>
  <c r="AC186" i="1"/>
  <c r="AD186" i="1"/>
  <c r="AC159" i="1"/>
  <c r="AD159" i="1"/>
  <c r="AC109" i="1"/>
  <c r="AD109" i="1"/>
  <c r="AC40" i="1"/>
  <c r="AD40" i="1"/>
  <c r="AC160" i="1"/>
  <c r="AD160" i="1"/>
  <c r="AC88" i="1"/>
  <c r="AD88" i="1"/>
  <c r="AC74" i="1"/>
  <c r="AD74" i="1"/>
  <c r="AC191" i="1"/>
  <c r="AD191" i="1"/>
  <c r="AC17" i="1"/>
  <c r="AD17" i="1"/>
</calcChain>
</file>

<file path=xl/sharedStrings.xml><?xml version="1.0" encoding="utf-8"?>
<sst xmlns="http://schemas.openxmlformats.org/spreadsheetml/2006/main" count="5292" uniqueCount="1515">
  <si>
    <t>ID</t>
  </si>
  <si>
    <t>Név</t>
  </si>
  <si>
    <t>Vk.</t>
  </si>
  <si>
    <t>Párt</t>
  </si>
  <si>
    <t>Nem</t>
  </si>
  <si>
    <t>Születési dátum FORMÁTUM</t>
  </si>
  <si>
    <t>Születési hely</t>
  </si>
  <si>
    <t>Születés megyéje</t>
  </si>
  <si>
    <t>Honnan jutott be (település)</t>
  </si>
  <si>
    <t>Honnan jutott be (megye)</t>
  </si>
  <si>
    <t>Egyetem/főiskola/egyéb</t>
  </si>
  <si>
    <t>kar</t>
  </si>
  <si>
    <t>Szint</t>
  </si>
  <si>
    <t>Végzettség1</t>
  </si>
  <si>
    <t>Végzettség2</t>
  </si>
  <si>
    <t>Foglalkozás</t>
  </si>
  <si>
    <t>Foglalkozás a megválasztása előtt</t>
  </si>
  <si>
    <t>Munkahely megválasztása előtt</t>
  </si>
  <si>
    <t>Mióta képviselő?</t>
  </si>
  <si>
    <t>Felszólalásai száma az előző ciklusban</t>
  </si>
  <si>
    <t>Önálló indítványok száma az előző ciklusban</t>
  </si>
  <si>
    <t>Egyéni/Pártlista</t>
  </si>
  <si>
    <t>Párton belüli pozíció (jelenleg)</t>
  </si>
  <si>
    <t>Parlamenten belüli pozíció (jelenleg)</t>
  </si>
  <si>
    <t>Ágh Péter</t>
  </si>
  <si>
    <t>Vas megye 2. vk.</t>
  </si>
  <si>
    <t xml:space="preserve">Fidesz </t>
  </si>
  <si>
    <t>férfi</t>
  </si>
  <si>
    <t>Szombathely</t>
  </si>
  <si>
    <t>Vas</t>
  </si>
  <si>
    <t>Pázmány Péter Katolikus Egyetem</t>
  </si>
  <si>
    <t>Bölcsészettudományi Kar</t>
  </si>
  <si>
    <t>egyetem</t>
  </si>
  <si>
    <t>történész</t>
  </si>
  <si>
    <t>intézményi kommunikátor</t>
  </si>
  <si>
    <t>politikus</t>
  </si>
  <si>
    <t>nincs</t>
  </si>
  <si>
    <t>Egyéni</t>
  </si>
  <si>
    <t>Honvédelmi és rendészeti bizottság tagja</t>
  </si>
  <si>
    <t>Ander Balázs</t>
  </si>
  <si>
    <t>országos lista</t>
  </si>
  <si>
    <t>Jobbik</t>
  </si>
  <si>
    <t>Nagyatád</t>
  </si>
  <si>
    <t>Somogy</t>
  </si>
  <si>
    <t>Barcs</t>
  </si>
  <si>
    <t>Pécsi Tudományegyetem</t>
  </si>
  <si>
    <t>történelemtanár</t>
  </si>
  <si>
    <t>Barcsi Ipari és Kereskedelmi Szakiskola</t>
  </si>
  <si>
    <t>Országos</t>
  </si>
  <si>
    <t>Kulturális bizottság alelnöke, Népjóléti bizottság tagja</t>
  </si>
  <si>
    <t>Apáti István</t>
  </si>
  <si>
    <t>Csenger</t>
  </si>
  <si>
    <t>Szabolcs-Szatmár-Bereg</t>
  </si>
  <si>
    <t>Miskolc</t>
  </si>
  <si>
    <t>Borsod-Abaúj-Zemplén</t>
  </si>
  <si>
    <t>Miskolci Egyetem</t>
  </si>
  <si>
    <t>Állam- és Jogtudományi Kar</t>
  </si>
  <si>
    <t>jogász</t>
  </si>
  <si>
    <t>jegyző</t>
  </si>
  <si>
    <t>Kocsord Város Önkormányzata</t>
  </si>
  <si>
    <t>Igazságügyi Bizottság tagja, Mezőgazdasági bizottság tagja</t>
  </si>
  <si>
    <t>Aradszki András</t>
  </si>
  <si>
    <t>Pest megye 1. vk.</t>
  </si>
  <si>
    <t>Békéscsaba</t>
  </si>
  <si>
    <t>Békés</t>
  </si>
  <si>
    <t>Budapest</t>
  </si>
  <si>
    <t>Szegedi Tudományegetem</t>
  </si>
  <si>
    <t>jogtanácsos</t>
  </si>
  <si>
    <t>MOL</t>
  </si>
  <si>
    <t>Törvényalkotási bizottság tagja</t>
  </si>
  <si>
    <t>Arató Gergely</t>
  </si>
  <si>
    <t>DK</t>
  </si>
  <si>
    <t>Felnőttképzési és Emberi Erőforrás Fejlesztési Intézet</t>
  </si>
  <si>
    <t>humánszervező</t>
  </si>
  <si>
    <t>kémia-fizika szakos középiskolai tanár</t>
  </si>
  <si>
    <t>tanár</t>
  </si>
  <si>
    <t xml:space="preserve">parlamenti asszisztens </t>
  </si>
  <si>
    <t>Európai Parlament (Brüsszel)</t>
  </si>
  <si>
    <t>frakcióvezető helyettes</t>
  </si>
  <si>
    <t>Jegyző, Törvényalkotási bizottság tag, Igazságügyi bizottság tag</t>
  </si>
  <si>
    <t>B Nagy László</t>
  </si>
  <si>
    <t>Csongrád megye 2. vk.</t>
  </si>
  <si>
    <t>Fidesz</t>
  </si>
  <si>
    <t>Szeged</t>
  </si>
  <si>
    <t>Csongrád</t>
  </si>
  <si>
    <t>Debreceni Egyetem</t>
  </si>
  <si>
    <t>Mezőgazdaságtudományi Egyetemi Kar</t>
  </si>
  <si>
    <t>agrármérnök</t>
  </si>
  <si>
    <t>ügyvezető</t>
  </si>
  <si>
    <t>Zecchino Pénzügyi és Szolgáltató Kft.</t>
  </si>
  <si>
    <t>Törvényalkotási bizottság tag</t>
  </si>
  <si>
    <t>Bajkai István</t>
  </si>
  <si>
    <t>Eötvös Loránd Tudományegyetem</t>
  </si>
  <si>
    <t>Állam -és Jogtudományi Kar</t>
  </si>
  <si>
    <t>szerzői jogi szakértő</t>
  </si>
  <si>
    <t>Szellemi Tulajdon Nemzeti Hivatala</t>
  </si>
  <si>
    <t>Törvényalkotási bizottság alelnöke, Igazságügyi bizottság tag, Az Igazságügyi bizottság feladatkörébe tartozó törvények végrehajtását, társadalmi és gazdasági hatását, valamint a deregulációs folyamatokat figyelemmel kísérő albizottság alelnöke</t>
  </si>
  <si>
    <t>Balla György</t>
  </si>
  <si>
    <t>Szolnok</t>
  </si>
  <si>
    <t>Jász-Nagykun-Szolnok</t>
  </si>
  <si>
    <t>Bányamérnöki Kar</t>
  </si>
  <si>
    <t>geofizikus</t>
  </si>
  <si>
    <t>közgazdász</t>
  </si>
  <si>
    <t>menedzser</t>
  </si>
  <si>
    <t>AXON Vagyonkezelő Zrt.</t>
  </si>
  <si>
    <t>Törvényalkotási bizottság alelnöke,</t>
  </si>
  <si>
    <t>Balla Mihály</t>
  </si>
  <si>
    <t>Nógrád megye 2. vk.</t>
  </si>
  <si>
    <t>Nyíregyháza</t>
  </si>
  <si>
    <t>Érsekvadkert</t>
  </si>
  <si>
    <t>Nógrád</t>
  </si>
  <si>
    <t>magyar szakos tanár</t>
  </si>
  <si>
    <t>magyartanár</t>
  </si>
  <si>
    <t>Balassagyarmati Mikszáth Kálmán Szakközépiskola</t>
  </si>
  <si>
    <t>Interparlamentális Unió Magyar Nemzeti Csoportjának elnöke, Külügyi bizottság alelnöke</t>
  </si>
  <si>
    <t>Ózd</t>
  </si>
  <si>
    <t>egyéb</t>
  </si>
  <si>
    <t>lelkész</t>
  </si>
  <si>
    <t>Bana Tibor</t>
  </si>
  <si>
    <t>Körmend</t>
  </si>
  <si>
    <t>Budapesti Corvinus Egyetem</t>
  </si>
  <si>
    <t>Társadalomtudományi Kar</t>
  </si>
  <si>
    <t>politológus</t>
  </si>
  <si>
    <t>presbiter</t>
  </si>
  <si>
    <t>Szentgotthárdi Refomrátus Egyházközség</t>
  </si>
  <si>
    <t>Európai ügyek bizottságának alelnöke</t>
  </si>
  <si>
    <t>Bangóné Borbély Ildikó</t>
  </si>
  <si>
    <t>MSZP-Párbeszéd</t>
  </si>
  <si>
    <t>nő</t>
  </si>
  <si>
    <t>Nádudvar</t>
  </si>
  <si>
    <t>Hajdú-Bihar</t>
  </si>
  <si>
    <t>Kaba</t>
  </si>
  <si>
    <t>Budapesti Gazdasági Főiskola</t>
  </si>
  <si>
    <t>Gazdaság és menedzsment</t>
  </si>
  <si>
    <t>főiskola</t>
  </si>
  <si>
    <t>cégvezető</t>
  </si>
  <si>
    <t>Bihar-Sárrért Összefogás Vidékfejlesztési Nonprofit Kft.</t>
  </si>
  <si>
    <t>Gazdasági bizottság tag, Vállalkozásfejlesztési bizottság tag</t>
  </si>
  <si>
    <t>Bánki Erik</t>
  </si>
  <si>
    <t>Fidesz-KDNP</t>
  </si>
  <si>
    <t>Szekszárd</t>
  </si>
  <si>
    <t>Tolna</t>
  </si>
  <si>
    <t>Mohács</t>
  </si>
  <si>
    <t>Baranya</t>
  </si>
  <si>
    <t>Econovum Akadémia</t>
  </si>
  <si>
    <t>külkereskedelmi áruforgalmi felsőfokú szakképesítés</t>
  </si>
  <si>
    <t>Igazgatósági tag</t>
  </si>
  <si>
    <t>Harkányi Gyógyfürdő Zrt.</t>
  </si>
  <si>
    <t>Gazdasági bizottság elnöke</t>
  </si>
  <si>
    <t>Bányai Gábor (Bács-Kiskun megye 5. vk.)</t>
  </si>
  <si>
    <t>Bács-Kiskun megye 5. vk.</t>
  </si>
  <si>
    <t>Jánoshalma</t>
  </si>
  <si>
    <t>Kecskeméti Főiskola</t>
  </si>
  <si>
    <t>Kertészeti Főiskolai Kar</t>
  </si>
  <si>
    <t>kertész</t>
  </si>
  <si>
    <t>üzemmérnök</t>
  </si>
  <si>
    <t>Városgazda Kft. Jánoshalma</t>
  </si>
  <si>
    <t>Vállalkozásfejlesztési bizottság alelnöke</t>
  </si>
  <si>
    <t>Barcza Attila (Győr-Moson-Sopron megye 4. vk.)</t>
  </si>
  <si>
    <t>Győr-Moson Sopron megye 4. vk.</t>
  </si>
  <si>
    <t>Kapuvár</t>
  </si>
  <si>
    <t>Győr-Moson-Sopton</t>
  </si>
  <si>
    <t>Sopron</t>
  </si>
  <si>
    <t>Győr-Moson-Sopron</t>
  </si>
  <si>
    <t>Berzsenyi Dániel Főiskola (2008-tól Nyugat-magyarországi egyetem)</t>
  </si>
  <si>
    <t>Művészeti, Nevelés- és Sporttudományi Kar</t>
  </si>
  <si>
    <t>Háztartásökonómia életvitel és testnevelő tanár</t>
  </si>
  <si>
    <t>tanszéki mérnök</t>
  </si>
  <si>
    <t>Savaria Egyetemi Központ Természettudományi Kar Műszaki, Informatikai és Gazdaságtudományi Intézet Műszaki Intézeti Tanszéke</t>
  </si>
  <si>
    <t>Kulturális bizottság alelnöke, Költségvetési bizottság tagja</t>
  </si>
  <si>
    <t>Bartos Mónika</t>
  </si>
  <si>
    <t>Gödöllői Agrártudományi Egyetem</t>
  </si>
  <si>
    <t>Gazdaság- és Társadalomtudományi Kar</t>
  </si>
  <si>
    <t>mezőgazdasági mérnöktanár</t>
  </si>
  <si>
    <t>környezetgazdálkodási agrármérnök</t>
  </si>
  <si>
    <t>agrárszakértő</t>
  </si>
  <si>
    <t>meghívott előadó</t>
  </si>
  <si>
    <t>Nyugat-magyarországi Egyetem Faipari Kar</t>
  </si>
  <si>
    <t xml:space="preserve">Törvényalkotási, Külügyi, Nemzetbiztonsági bizottság tagja, Költségvetési b. alelnöke </t>
  </si>
  <si>
    <t>Becsó Károly (Nógrád megye 1. vk.)</t>
  </si>
  <si>
    <t>Nógrád megye 1. vk.</t>
  </si>
  <si>
    <t>Pásztó</t>
  </si>
  <si>
    <t xml:space="preserve">Sajgótarján </t>
  </si>
  <si>
    <t>Bölcsésztudományi kar</t>
  </si>
  <si>
    <t xml:space="preserve">Alpolgármester </t>
  </si>
  <si>
    <t>Igazságügyi bizottság tagja, Az Igazságügyi bizottság feladatkörébe tartozó törvények végrehajtását, társadalmi és gazdasági hatását, valamint a deregulációs folyamatokat figyelemmel kísérő albizottság tagja</t>
  </si>
  <si>
    <t>Becsó Zsolt</t>
  </si>
  <si>
    <t>Budapesti Közgazdaságtudományi Egyetem</t>
  </si>
  <si>
    <t>Gazdálkodási szak</t>
  </si>
  <si>
    <t>marketing közgazdász</t>
  </si>
  <si>
    <t>Az Állami Nyomda Rt pásztói üzemének a vezetője</t>
  </si>
  <si>
    <t xml:space="preserve">Állami Nyomda Rt. </t>
  </si>
  <si>
    <t>Vállalkozásfejlesztési bizottság tagja</t>
  </si>
  <si>
    <t>Bencsik János (Komárom-Esztergom megye 1. vk.)</t>
  </si>
  <si>
    <t>Komárom-Esztergom megye 1. vk.</t>
  </si>
  <si>
    <t>Szarvas</t>
  </si>
  <si>
    <t>Tatabánya</t>
  </si>
  <si>
    <t xml:space="preserve">Komárom-Esztergom </t>
  </si>
  <si>
    <t xml:space="preserve">Szocilógiai, Szociálpolitikai Intézet        </t>
  </si>
  <si>
    <t xml:space="preserve">terület- és településfejlesztő szociológus </t>
  </si>
  <si>
    <t>településüzemeltető szakmérnök</t>
  </si>
  <si>
    <t>Részt vett a tatabányai Családsegítő Szolgálat alapításában</t>
  </si>
  <si>
    <t xml:space="preserve">Családsegítő Szolgálat </t>
  </si>
  <si>
    <t>Fenntartható fejlődés bizottságának az alelnöke, Gazdasági bizottság tagja</t>
  </si>
  <si>
    <t>Bíró Márk</t>
  </si>
  <si>
    <t>Eger</t>
  </si>
  <si>
    <t>Heves</t>
  </si>
  <si>
    <t>Táncsics Mihály Közgazdaásgi, Ügyviteli, Kereskedelmi és Vendéglátóipari Szakközépiskola</t>
  </si>
  <si>
    <t>középfok</t>
  </si>
  <si>
    <t>műszakicikk-eladó</t>
  </si>
  <si>
    <t>na</t>
  </si>
  <si>
    <t>Bodó Sándor (Hajdú-Bihar megye 5. vk.)</t>
  </si>
  <si>
    <t>Hajdú-Bihar megye 5. vk.</t>
  </si>
  <si>
    <t>Püspökladány</t>
  </si>
  <si>
    <t xml:space="preserve">Hajdúszoboszló </t>
  </si>
  <si>
    <t>Budapesti Műszaki Egyetem</t>
  </si>
  <si>
    <t>közoktatás vezető</t>
  </si>
  <si>
    <t>sportmenedzser</t>
  </si>
  <si>
    <t>oktató</t>
  </si>
  <si>
    <t>Polgármester</t>
  </si>
  <si>
    <t>Sárrétudvari Polgármesteri Hivatal</t>
  </si>
  <si>
    <t xml:space="preserve">Pénzügyminisztériumi államtitkár, Költségvetési Bizottság tagja </t>
  </si>
  <si>
    <t>Boldog István (Jász-Nagykun-Szolnok megye 4. vk.)</t>
  </si>
  <si>
    <t xml:space="preserve">Jász-Nagykun-Szolnok megye 4. vk. </t>
  </si>
  <si>
    <t>Törökszentmiklós</t>
  </si>
  <si>
    <t>Dózsa Görgy Mezőgazdasági Gépészeti Szakközépiskola</t>
  </si>
  <si>
    <t>mezőgazdasági gépszerelő</t>
  </si>
  <si>
    <t xml:space="preserve">Kétpó </t>
  </si>
  <si>
    <t xml:space="preserve">Költségvetési Bizottság tagja </t>
  </si>
  <si>
    <t>Bóna Zoltán (Pest megye 8. vk.)</t>
  </si>
  <si>
    <t>Pest megye 8. vk.</t>
  </si>
  <si>
    <t>Kerepestarcsa</t>
  </si>
  <si>
    <t>Pest</t>
  </si>
  <si>
    <t>Szigetszentmiklós</t>
  </si>
  <si>
    <t>Pest megye</t>
  </si>
  <si>
    <t>Selye János Egyetem</t>
  </si>
  <si>
    <t>Református Teológiai Kar</t>
  </si>
  <si>
    <t>teológus</t>
  </si>
  <si>
    <t>Dunavarsány</t>
  </si>
  <si>
    <t>Nemzeti összetartozás bizottságának az alelnöke, A Nemzeti összetartozás bizottsága feladatkörébe tartozó törvények végrehajtását, társadalmi és gazdasági hatását, valamint a deregulációs folyamatokat figyelemmel kísérő albizottság tagja, Mezőgazdasági bizottság alelnöke, Törvényalkotási bizottság tagja</t>
  </si>
  <si>
    <t>Böröcz László</t>
  </si>
  <si>
    <t>Gazdálkodástudományi kar</t>
  </si>
  <si>
    <t xml:space="preserve">Fenntartható fejlődés bizottságának tagja </t>
  </si>
  <si>
    <t>Bősz Anett</t>
  </si>
  <si>
    <t>Független (Előtte MSZP-Párbeszéd)</t>
  </si>
  <si>
    <t>Közgazdaságtudományi kar</t>
  </si>
  <si>
    <t>óraadó</t>
  </si>
  <si>
    <t>Tour Manager</t>
  </si>
  <si>
    <t xml:space="preserve">E-Blok Ltd. London, Egyesült Királyság, </t>
  </si>
  <si>
    <t>Brenner Koloman</t>
  </si>
  <si>
    <t>József Attila Tudományegyetem</t>
  </si>
  <si>
    <t>Bölcsészettudományi kar</t>
  </si>
  <si>
    <t>(német) történelem</t>
  </si>
  <si>
    <t>Nemzeti összetartozás bizottságának tagja,  az Autonómia albizottság alelnöke, Külügyi bizottság tagja</t>
  </si>
  <si>
    <t>Burány Sándor (Budapest 9. vk.)</t>
  </si>
  <si>
    <t xml:space="preserve">Budapest 9. vk. </t>
  </si>
  <si>
    <t>Marx Károly Közgazdaságtudományi Egyetem</t>
  </si>
  <si>
    <t>Ipari kar</t>
  </si>
  <si>
    <t>tervező-szervező közgazdász</t>
  </si>
  <si>
    <t>műszergyártó- és karbantartó technikus</t>
  </si>
  <si>
    <t>Frakcióvezető helyettes</t>
  </si>
  <si>
    <t xml:space="preserve">Törvényalkotási bizottság tagja </t>
  </si>
  <si>
    <t>Csárdi Antal (Budapest 1. vk.)</t>
  </si>
  <si>
    <t xml:space="preserve">Budapest 1. vk. </t>
  </si>
  <si>
    <t>LMP</t>
  </si>
  <si>
    <t>Ceglédi Közgazdasági Szakközépiskola</t>
  </si>
  <si>
    <t>könyvelő</t>
  </si>
  <si>
    <t>programozó</t>
  </si>
  <si>
    <t>vállalkozó</t>
  </si>
  <si>
    <t>Csárdi és Csárdi Kft.</t>
  </si>
  <si>
    <t xml:space="preserve">Költségvetési bizottság alelnök </t>
  </si>
  <si>
    <t>Csenger-Zalán Zsolt (Pest megye 2. vk.)</t>
  </si>
  <si>
    <t xml:space="preserve">Pest megye 2. vk. </t>
  </si>
  <si>
    <t>Vác</t>
  </si>
  <si>
    <t>Vegyészmérnöki Kar</t>
  </si>
  <si>
    <t>vegyész üzemmérnök</t>
  </si>
  <si>
    <t xml:space="preserve">MBA (Master of Business Administration) </t>
  </si>
  <si>
    <t>kereskedő</t>
  </si>
  <si>
    <t>Scantrade Recycling Kft</t>
  </si>
  <si>
    <t>Külügyi bizottságnak az alelnöke</t>
  </si>
  <si>
    <t>Cseresnyés Péter (Zala megye 3. vk.)</t>
  </si>
  <si>
    <t xml:space="preserve">Zala megye 3. vk. </t>
  </si>
  <si>
    <t>Zalaegerszeg</t>
  </si>
  <si>
    <t>Zala</t>
  </si>
  <si>
    <t xml:space="preserve">Nagykanizsa </t>
  </si>
  <si>
    <t>Szombathelyi Tanárképző Főiskola</t>
  </si>
  <si>
    <t xml:space="preserve">áruházvezető </t>
  </si>
  <si>
    <t>Nagykanizsai Murányi Kereskedőház</t>
  </si>
  <si>
    <t>Innovációs és Technológiai Minisztérium miniszterhelyettesi feladatokat ellátó államtitkár</t>
  </si>
  <si>
    <t>Csöbör Katalin (Borsod-Abaúj-Zemplén megye 1. vk.)</t>
  </si>
  <si>
    <t xml:space="preserve">Borsod-Abaúj-Zemplén megye 1. vk. </t>
  </si>
  <si>
    <t>Bölcsészettudományi Kar, Antropológiai és Filozófiai Tudományok Intézete</t>
  </si>
  <si>
    <t>kulturális antropológus</t>
  </si>
  <si>
    <t xml:space="preserve">Európai ügyek bizottságának tagja </t>
  </si>
  <si>
    <t>Czerván György (Pest megye 9. vk.)</t>
  </si>
  <si>
    <t xml:space="preserve">Pest megye 9. vk. </t>
  </si>
  <si>
    <t>Cegléd</t>
  </si>
  <si>
    <t>Nagykáta</t>
  </si>
  <si>
    <t>agrárközgazdász</t>
  </si>
  <si>
    <t>vezérigazgató</t>
  </si>
  <si>
    <t>Aranyszarvas Termelő és Szolgáltató Szövetkezet</t>
  </si>
  <si>
    <t>Mezőgazdasági bizottság alelnöke</t>
  </si>
  <si>
    <t>Czunyiné Dr. Bertalan Judit (Komárom-Esztergom megye 3. vk.)</t>
  </si>
  <si>
    <t>Komárom-Esztergom megye 3. vk.</t>
  </si>
  <si>
    <t>Bokod</t>
  </si>
  <si>
    <t>Komárom-Esztergom</t>
  </si>
  <si>
    <t>Komárom</t>
  </si>
  <si>
    <t>Szegedi Tudományegyetem</t>
  </si>
  <si>
    <t>magyar/történelem szakos középiskolai tanár</t>
  </si>
  <si>
    <t xml:space="preserve">pedagógus </t>
  </si>
  <si>
    <t>Károli Gáspár Református Egyetem</t>
  </si>
  <si>
    <t>Igazságügyi bizottság alelnöke, Az Igazságügyi bizottság feladatkörébe tartozó törvények végrehajtását, társadalmi és gazdasági hatását, valamint a deregulációs folyamatokat figyelemmel kísérő albizottság tagja</t>
  </si>
  <si>
    <t>Dankó Béla (Békés megye 2. vk.)</t>
  </si>
  <si>
    <t xml:space="preserve">Békés megye 2. vk. </t>
  </si>
  <si>
    <t>Békésmegye</t>
  </si>
  <si>
    <t>Szent István Egyetem</t>
  </si>
  <si>
    <t>Gazdasági-, Agrár-és Egészségtudományi Kar</t>
  </si>
  <si>
    <t>növénytermesztési mérnök</t>
  </si>
  <si>
    <t>vidékfejlesztési agrármérnök</t>
  </si>
  <si>
    <t>polgármester</t>
  </si>
  <si>
    <t>Kondoros Nagyközség (2013-től Város)</t>
  </si>
  <si>
    <t>Mezőgazdasági bizottság tag</t>
  </si>
  <si>
    <t>Demeter Márta</t>
  </si>
  <si>
    <t>Zsigmond Király Főiskola</t>
  </si>
  <si>
    <t>Politológia szak</t>
  </si>
  <si>
    <t xml:space="preserve">LMP frakcióvezető helyettese </t>
  </si>
  <si>
    <t>Honvédelmi és rendészeti bizottság alelnöke</t>
  </si>
  <si>
    <t>Demeter Zoltán (Borsod-Abaúj-Zemplén megye 4. vk.)</t>
  </si>
  <si>
    <t xml:space="preserve">Borsod-Abaúj-Zemplén megye 4. vk. </t>
  </si>
  <si>
    <t>Kazincbarcika</t>
  </si>
  <si>
    <t>Debreceni Református Teológiai Akadémia</t>
  </si>
  <si>
    <t xml:space="preserve">Református Lelkész (Sic!) </t>
  </si>
  <si>
    <t>református lelkész</t>
  </si>
  <si>
    <t>Bánhorváti</t>
  </si>
  <si>
    <t>Igazságügyi bizottság tagja</t>
  </si>
  <si>
    <t>Dömötör Csaba</t>
  </si>
  <si>
    <t>társ.tudományi kar, nemzetközi tanulmányok szak</t>
  </si>
  <si>
    <t>nemzetközi kapcsolatok szakértő</t>
  </si>
  <si>
    <t>elnök</t>
  </si>
  <si>
    <t>az Európai Néppárt ifjúsági szervezete</t>
  </si>
  <si>
    <t>Miniszterelnöki Kabinetiroda miniszterhelyettesi feladatokat ellátó államtitkár</t>
  </si>
  <si>
    <t>Dunai Mónika (Budapest 14. vk.)</t>
  </si>
  <si>
    <t xml:space="preserve">Budapest 14. vk. </t>
  </si>
  <si>
    <t>magyar-orosz-francia szakos általános iskolai tanár</t>
  </si>
  <si>
    <t>igazgatóhelyettes</t>
  </si>
  <si>
    <t>Gregor József Általános Iskola</t>
  </si>
  <si>
    <t>Törvényalkotási bizottság, Európai ügyek bizottsága és Kulturális bizottság tag</t>
  </si>
  <si>
    <t>Dúró Dóra</t>
  </si>
  <si>
    <t>Független (Előtte Jobbik)</t>
  </si>
  <si>
    <t>Szentes</t>
  </si>
  <si>
    <t>szóvivő</t>
  </si>
  <si>
    <t xml:space="preserve">Jobbik </t>
  </si>
  <si>
    <t>Mentelmi bizottság tagja</t>
  </si>
  <si>
    <t>F. Kovács Sándor</t>
  </si>
  <si>
    <t>Jász-Nagykun-Szolnok megye 3.vk</t>
  </si>
  <si>
    <t>Gazdasági bizottság tag,</t>
  </si>
  <si>
    <t>Farkas Flórián</t>
  </si>
  <si>
    <t>Tiszaroff</t>
  </si>
  <si>
    <t>Társadalomtudományi kar</t>
  </si>
  <si>
    <t>Alapító, elnök, főtitkár</t>
  </si>
  <si>
    <t>"Lungo Drom" Országos Cigány Érdekvédelmi és Polgári Szövetség</t>
  </si>
  <si>
    <t>Farkas Gergely</t>
  </si>
  <si>
    <t>Kecel</t>
  </si>
  <si>
    <t>Bács-Kiskun</t>
  </si>
  <si>
    <t>szociológus-közgazdász</t>
  </si>
  <si>
    <t>Jobbik frakcióvezető helyette</t>
  </si>
  <si>
    <t>Kulturális bizottság tagja</t>
  </si>
  <si>
    <t>Farkas Sándor (Csongrád megye 3. vk.)</t>
  </si>
  <si>
    <t>Csongrád megye 3. vk.</t>
  </si>
  <si>
    <t>Debreceni Agrártudományi Egyetem</t>
  </si>
  <si>
    <t>Főiskolai kar</t>
  </si>
  <si>
    <t>üzemmérnök, mezőgazdasági mérnök</t>
  </si>
  <si>
    <t xml:space="preserve"> fábiánsebestyéni Kinizsi Mgtsz</t>
  </si>
  <si>
    <t>Agrárminisztérium miniszterhelyettesi feladatokat ellátó államtitkár</t>
  </si>
  <si>
    <t>Fazekas Sándor</t>
  </si>
  <si>
    <t>Karcag</t>
  </si>
  <si>
    <t>Állam- és Jogtudományi kar</t>
  </si>
  <si>
    <t xml:space="preserve">Karcag </t>
  </si>
  <si>
    <t>Törvényalkotási bizottság tagja, Mezőgazdasági bizottság tagja</t>
  </si>
  <si>
    <t>Fenyvesi Zoltán (Veszprém megye 3. vk.)</t>
  </si>
  <si>
    <t>Veszprém megye 3. vk.</t>
  </si>
  <si>
    <t xml:space="preserve">Ajka </t>
  </si>
  <si>
    <t>Veszprém megye</t>
  </si>
  <si>
    <t>Tapolca</t>
  </si>
  <si>
    <t>történelem szakos tanár</t>
  </si>
  <si>
    <t>igazgató / tanár</t>
  </si>
  <si>
    <t>Bercsényi Miklós Szakközépiskola, Szakiskola és Kollégium, Ajka</t>
  </si>
  <si>
    <t>Európai ügyek bizottsága tag, Nemzeti összetartozás bizottsága tag, A Nemzeti összetartozás bizottsága feladatkörébe tartozó törvények végrehajtását, társadalmi és gazdasági hatását, valamint a deregulációs folyamatokat figyelemmel kísérő albizottság tagja</t>
  </si>
  <si>
    <t>Fónagy János</t>
  </si>
  <si>
    <t>képesített könyvelő</t>
  </si>
  <si>
    <t>ügyvezető igazgató</t>
  </si>
  <si>
    <t xml:space="preserve">Régió Ózdi Szerkezetfejlesztő Kft. </t>
  </si>
  <si>
    <t>Miniszterelnöki Kormányiroda miniszterhelyettesi feladatokat ellátó államtitkár</t>
  </si>
  <si>
    <t>Font Sándor (Bács-Kiskun megye 3. vk.)</t>
  </si>
  <si>
    <t>Bács-Kiskun megye 3. vk.</t>
  </si>
  <si>
    <t>Soltvadkert</t>
  </si>
  <si>
    <t>Kalocsa</t>
  </si>
  <si>
    <t>Bács-Kiskun megye</t>
  </si>
  <si>
    <t>okleveles mérnök-közgazdász</t>
  </si>
  <si>
    <t>villamosmérnök</t>
  </si>
  <si>
    <t>Mezőgazdasági bizottság elnöke</t>
  </si>
  <si>
    <t>Földi László (Pest megye 12. vk.)</t>
  </si>
  <si>
    <t xml:space="preserve">Pest megye 12. vk. </t>
  </si>
  <si>
    <t>Abony</t>
  </si>
  <si>
    <t>Bessenyei György Tanárképző Főiskola</t>
  </si>
  <si>
    <t>-</t>
  </si>
  <si>
    <t>biológia-földrajz szakos tanár</t>
  </si>
  <si>
    <t>iskola igazgató</t>
  </si>
  <si>
    <t>Mészáros Lőrinc Katolikus Általános Iskola</t>
  </si>
  <si>
    <t>Jegyző</t>
  </si>
  <si>
    <t>Fülöp Erik</t>
  </si>
  <si>
    <t>Szabolcs-Szatmár-Bereg megye</t>
  </si>
  <si>
    <t>Miskolci egyetem</t>
  </si>
  <si>
    <t>Tiszavasvári</t>
  </si>
  <si>
    <t>Gelencsér Attila (Somogy megye 1. vk.)</t>
  </si>
  <si>
    <t>Somogy megye 1. vk.</t>
  </si>
  <si>
    <t>Kaposvár</t>
  </si>
  <si>
    <t>okleveles közgazdász regionális és környezeti gazdaságtan mesterképzési szakon</t>
  </si>
  <si>
    <t>testnevelés, német nyelv és irodalom tanár</t>
  </si>
  <si>
    <t xml:space="preserve">Somogy Megyei Közgyűlés </t>
  </si>
  <si>
    <t xml:space="preserve">jegyző </t>
  </si>
  <si>
    <t xml:space="preserve">A Vállalkozásfejlesztési bizottság és a A Vállalkozásfejlesztési bizottság feladatkörébe tartozó törvények végrehajtását, társadalmi és gazdasági hatását, valamint a deregulációs folyamatokat figyelemmel kísérő albizottság tagja </t>
  </si>
  <si>
    <t>Gréczi Zsolt</t>
  </si>
  <si>
    <t>magyar alapszakos bölcssész</t>
  </si>
  <si>
    <t xml:space="preserve">Szóvivő </t>
  </si>
  <si>
    <t>Demokratikus Koalíció párt</t>
  </si>
  <si>
    <t xml:space="preserve">Kulturális bizottság tagja </t>
  </si>
  <si>
    <t>Gulyás Gergely (Budapest 3. vk.)</t>
  </si>
  <si>
    <t>Budapest 3. vk.</t>
  </si>
  <si>
    <t>ügyvéd</t>
  </si>
  <si>
    <t>Dr. Gulyás Gergely Ügyvédi Iroda</t>
  </si>
  <si>
    <t>Miniszterelnökséget vezető miniszter</t>
  </si>
  <si>
    <t>Gurmai Zita</t>
  </si>
  <si>
    <t>Marx Károly Közgazdasági Egyetem</t>
  </si>
  <si>
    <t>Általános Közgazdasági kar</t>
  </si>
  <si>
    <t>EP képviselő</t>
  </si>
  <si>
    <t>Európai Parlament</t>
  </si>
  <si>
    <t>Külügyi bizottság tag</t>
  </si>
  <si>
    <t>Gyopáros Alpár (Győr-Moson-Sopron megye 3. vk.)</t>
  </si>
  <si>
    <t>Győr-Moson Sopron megye 3. vk.</t>
  </si>
  <si>
    <t>Csorna</t>
  </si>
  <si>
    <t>Berzsenyi Dániel Főiskola Szombathely</t>
  </si>
  <si>
    <t>történelem tanár</t>
  </si>
  <si>
    <t>európai tanulmányok</t>
  </si>
  <si>
    <t xml:space="preserve">Projektmenedzser </t>
  </si>
  <si>
    <t>Arany János Gyógypedagógiai Intézmény</t>
  </si>
  <si>
    <t>Gyöngyösi Márton</t>
  </si>
  <si>
    <t>Kecskemét</t>
  </si>
  <si>
    <t>Trinity College Dublin</t>
  </si>
  <si>
    <t>Közgazdaság- és Politikatudományi Kar</t>
  </si>
  <si>
    <t>társasági és nemzetközi adószakértő</t>
  </si>
  <si>
    <t>Ernst &amp; Young</t>
  </si>
  <si>
    <t xml:space="preserve">frakcióvezető </t>
  </si>
  <si>
    <t>Győrffy Balázs</t>
  </si>
  <si>
    <t>Pápa</t>
  </si>
  <si>
    <t>Veszprém</t>
  </si>
  <si>
    <t>Közgazdaságtudományi Kar</t>
  </si>
  <si>
    <t>alelnök</t>
  </si>
  <si>
    <t>Magyar Gazdakörök és Gazdaszövetkezetek Szövetség</t>
  </si>
  <si>
    <t xml:space="preserve">Mezőgazdasági bizottság alelnöke </t>
  </si>
  <si>
    <t>Gyurcsány Ferenc</t>
  </si>
  <si>
    <t>Janus Pannonius Tudományegyetem</t>
  </si>
  <si>
    <t>közgazda</t>
  </si>
  <si>
    <t>Vezérigazgató</t>
  </si>
  <si>
    <t xml:space="preserve">Altus Befektetési és Vagyonkezelési Bt. </t>
  </si>
  <si>
    <t>Hadházy Ákos</t>
  </si>
  <si>
    <t xml:space="preserve">Független (korábban LMP) </t>
  </si>
  <si>
    <t>Debrecen</t>
  </si>
  <si>
    <t>Állatorvostudományi Egyetem</t>
  </si>
  <si>
    <t>Állatorvosi kar</t>
  </si>
  <si>
    <t>állatorvos</t>
  </si>
  <si>
    <t xml:space="preserve">állatorvos </t>
  </si>
  <si>
    <t>tulajdonos</t>
  </si>
  <si>
    <t>szekszárdi Központi Állatkórház</t>
  </si>
  <si>
    <t>Hadházy Sándor (Pest megye 3. vk.)</t>
  </si>
  <si>
    <t xml:space="preserve">Pest megye 3. vk. </t>
  </si>
  <si>
    <t>Derecske</t>
  </si>
  <si>
    <t>Szentendre</t>
  </si>
  <si>
    <t>Építőmérnöki kar</t>
  </si>
  <si>
    <t>vízépítő mérnök</t>
  </si>
  <si>
    <t>Visegrád</t>
  </si>
  <si>
    <t xml:space="preserve">Gazdasági bizottság alelnöke, Törvényalkotási bizottság tagja </t>
  </si>
  <si>
    <t>Hajdu László (Budapest 12. vk.)</t>
  </si>
  <si>
    <t>Budapest 12. vk.</t>
  </si>
  <si>
    <t>Vésztő</t>
  </si>
  <si>
    <t>Külkereskedelmi Főiskola</t>
  </si>
  <si>
    <t>Nemzetközi Marketing Szaküzemgazdász Szak</t>
  </si>
  <si>
    <t>nemzetközi marketing szaküzemgazdász</t>
  </si>
  <si>
    <t>külkereskedelmi referens</t>
  </si>
  <si>
    <t>Budapest XV. kerületi Önkormányzat</t>
  </si>
  <si>
    <t>n.a.</t>
  </si>
  <si>
    <t>Fenntartható fejlődés bizottság tagja, Törvényalkotási bizottság tag</t>
  </si>
  <si>
    <t>Halász János</t>
  </si>
  <si>
    <t>Cibakháza</t>
  </si>
  <si>
    <t>Kossuth Lajos Tudományegyetem</t>
  </si>
  <si>
    <t>Természettudományi Kar</t>
  </si>
  <si>
    <t>matematikus</t>
  </si>
  <si>
    <t>művelődési és felnőttképzési menedzser</t>
  </si>
  <si>
    <t>igazgató</t>
  </si>
  <si>
    <t>derecskei Városi Jóléti Szolgálat Alapítvány</t>
  </si>
  <si>
    <t xml:space="preserve">frakcióvezető helyettes </t>
  </si>
  <si>
    <t xml:space="preserve">Nemzetbiztonsági bizottság tagja </t>
  </si>
  <si>
    <t>Harangozó Tamás</t>
  </si>
  <si>
    <t>Dunaújváros</t>
  </si>
  <si>
    <t>Fejér megye</t>
  </si>
  <si>
    <t xml:space="preserve">politológus </t>
  </si>
  <si>
    <t>Törvényalkotási bizottság alelnöke, Honvédelmi és rendészeti bizottság tagja</t>
  </si>
  <si>
    <t>Hargitai János (Baranya megye 3. vk.)</t>
  </si>
  <si>
    <t>Baranya megye 3. vk.</t>
  </si>
  <si>
    <t xml:space="preserve">Mohány </t>
  </si>
  <si>
    <t>Baranya megye</t>
  </si>
  <si>
    <t>általános iskolai tanár</t>
  </si>
  <si>
    <t>Baranya megyei közgyűlés</t>
  </si>
  <si>
    <t>Költségvetési bizottság alelnöke, Mentelmi bizottság elnöke</t>
  </si>
  <si>
    <t>Harrach Péter Pál</t>
  </si>
  <si>
    <t>Hittudományi kar</t>
  </si>
  <si>
    <t>kánonjogász</t>
  </si>
  <si>
    <t>világi ügyek referense</t>
  </si>
  <si>
    <t>Püspökkari Titkárság</t>
  </si>
  <si>
    <t>frakcióvezető</t>
  </si>
  <si>
    <t>Hegedűs Lóránt Gézáné</t>
  </si>
  <si>
    <t>Építészmérnöki Kar</t>
  </si>
  <si>
    <t>építészmérnök</t>
  </si>
  <si>
    <t>települési főépítészi szakmérnök</t>
  </si>
  <si>
    <t>alpolgármester</t>
  </si>
  <si>
    <t xml:space="preserve">Budapkeszi </t>
  </si>
  <si>
    <t>Törvényalkotási bizottság alelnöke</t>
  </si>
  <si>
    <t>Héjj Dávid</t>
  </si>
  <si>
    <t>Bölcsészet - és Társadalomtudományi Kar</t>
  </si>
  <si>
    <t>szociológus</t>
  </si>
  <si>
    <t>helyettes államtitkár</t>
  </si>
  <si>
    <t>Miniszterelnökség</t>
  </si>
  <si>
    <t>Hende Csaba (Vas megye 1. vk.)</t>
  </si>
  <si>
    <t>Vas megye 1. vk.</t>
  </si>
  <si>
    <t xml:space="preserve">Szombathely </t>
  </si>
  <si>
    <t>Vas megye</t>
  </si>
  <si>
    <t>államtitkár</t>
  </si>
  <si>
    <t>Igazságügyi Minisztérium</t>
  </si>
  <si>
    <t xml:space="preserve">Az Országgyűlés törvényalkotásért felelős bizottság alelnöke, </t>
  </si>
  <si>
    <t>Herczeg Tamás (Békés megye 1. vk.)</t>
  </si>
  <si>
    <t>Békés megye 1. vk.</t>
  </si>
  <si>
    <t>Medgyesegyháza</t>
  </si>
  <si>
    <t>Békés megye</t>
  </si>
  <si>
    <t>Szociológiai Intézet és Továbbképző Központ</t>
  </si>
  <si>
    <t>szociálpolitikus</t>
  </si>
  <si>
    <t xml:space="preserve">oktató </t>
  </si>
  <si>
    <t>szociális tanácsnok</t>
  </si>
  <si>
    <t>Békéscsaba Megyei Jogú Város</t>
  </si>
  <si>
    <t>egyéni</t>
  </si>
  <si>
    <t xml:space="preserve">Törvényalkotási bizottság tag </t>
  </si>
  <si>
    <t>Hiller István (Budapest 16. vk.)</t>
  </si>
  <si>
    <t xml:space="preserve">Budapest 16. vk. </t>
  </si>
  <si>
    <t>történelem-latin szakos tanár</t>
  </si>
  <si>
    <t>ELTE Középkori és Kora Újkori Magyar Történeti Tanszék</t>
  </si>
  <si>
    <t xml:space="preserve">Az Országgyűlés alelnöke, a Kulturális bizottság tagja </t>
  </si>
  <si>
    <t>Hirt Ferenc</t>
  </si>
  <si>
    <t>Pincehely</t>
  </si>
  <si>
    <t>505.sz. Ipari és Szakmunkásképző Intézet</t>
  </si>
  <si>
    <t>szakmunkás, erősáramú épület villanyszerelő</t>
  </si>
  <si>
    <t xml:space="preserve">Autókereskedő </t>
  </si>
  <si>
    <t>Hiszékeny Dezső (Budapest 7. vk.)</t>
  </si>
  <si>
    <t>Budapest 7. vk.</t>
  </si>
  <si>
    <t>Államigazgatási Főiskola</t>
  </si>
  <si>
    <t>Igazgatásszervező</t>
  </si>
  <si>
    <t>igazgatásszervező</t>
  </si>
  <si>
    <t>Budapest XIII. Kerület Önkormányzata</t>
  </si>
  <si>
    <t>Hohn Krisztina</t>
  </si>
  <si>
    <t>Komló</t>
  </si>
  <si>
    <t>Felnőttképzési és Emberi Erőforrás Kar</t>
  </si>
  <si>
    <t>művelődésszervező</t>
  </si>
  <si>
    <t xml:space="preserve">Mánfa Község </t>
  </si>
  <si>
    <t xml:space="preserve">Mezőgazdasági bizottság és a Mezőgazdasági bizottság Szőlő-, bor-, pálinka albizottságának tagja 
</t>
  </si>
  <si>
    <t>Hoppál Péter (Baranya megye 2. vk.)</t>
  </si>
  <si>
    <t>Baranya megye 2. vk.</t>
  </si>
  <si>
    <t>Pécs</t>
  </si>
  <si>
    <t>MBA szakirányú menedzser</t>
  </si>
  <si>
    <t>középiskolai ének-zenetanár, karvezető</t>
  </si>
  <si>
    <t>Pécsi Református Kollégium Gimnázium, Általános Iskola, Óvoda</t>
  </si>
  <si>
    <t>Kulturális bizottság alelnöke</t>
  </si>
  <si>
    <t>Horváth István (Tolna megye 1. vk.)</t>
  </si>
  <si>
    <t>Tolna megye 1. vk.</t>
  </si>
  <si>
    <t xml:space="preserve">Tolna </t>
  </si>
  <si>
    <t>Pannon Agrártudományi Egyetem</t>
  </si>
  <si>
    <t>Georgikon Mezőgazdaságtudományi Kar</t>
  </si>
  <si>
    <t>Költségvetési bizottság tagja</t>
  </si>
  <si>
    <t>Horváth László (Heves megye 2. vk.)</t>
  </si>
  <si>
    <t>Heves megye 2. vk.</t>
  </si>
  <si>
    <t>Esztergom</t>
  </si>
  <si>
    <t>Gyöngyös</t>
  </si>
  <si>
    <t>Heves megye</t>
  </si>
  <si>
    <t>Egri Tanárképző Főiskola</t>
  </si>
  <si>
    <t>Történelem-Népművelő Szak</t>
  </si>
  <si>
    <t>történelem-népművelő tanár</t>
  </si>
  <si>
    <t>Hörcsik Richárd (Borsod-Abaúj-Zemplén megye 5. vk.)</t>
  </si>
  <si>
    <t xml:space="preserve">Borsod-Abaúj-Zemplén megye 5. vk. </t>
  </si>
  <si>
    <t>Sátoraljaújhely</t>
  </si>
  <si>
    <t>bölcsésztudományi doktor</t>
  </si>
  <si>
    <t>levéltáros, középiskolai tanár, lelkész</t>
  </si>
  <si>
    <t>professzor</t>
  </si>
  <si>
    <t>Debreceni Református Hittudományi Egyetem</t>
  </si>
  <si>
    <t>Európai Ügyek bizottságának elnöke</t>
  </si>
  <si>
    <t>Hubay György (Borsod-Abaúj-Zemplén megye 2. vk.)</t>
  </si>
  <si>
    <t xml:space="preserve">Borsod-Abaúj-Zemplén megye 2. vk. </t>
  </si>
  <si>
    <t>Semmelweis Egyetem Testnevelési és Sporttudományi Kar</t>
  </si>
  <si>
    <t>továbbképző intézet</t>
  </si>
  <si>
    <t>Sporszervező-Menedzser</t>
  </si>
  <si>
    <t>önkormányzati képviselő</t>
  </si>
  <si>
    <t>Miskolc Megyei Jogú Város Közgyűlés</t>
  </si>
  <si>
    <t xml:space="preserve">Honvédelmi és rendészeti bizottság tagja </t>
  </si>
  <si>
    <t>Jakab István</t>
  </si>
  <si>
    <t>Hajdúbagos</t>
  </si>
  <si>
    <t>Élelmiszeripari Főiskola, Szeged</t>
  </si>
  <si>
    <t>Állattenyésztési Kar</t>
  </si>
  <si>
    <t>Magyar Agrárkamara</t>
  </si>
  <si>
    <t>Országgyűlés alelnöke, Törvényalkotási, Mezőgazdasági bizottság tag</t>
  </si>
  <si>
    <t>Jakab Péter</t>
  </si>
  <si>
    <t>történelem szakos középiskolai tanár</t>
  </si>
  <si>
    <t>Kalyi Jag Roma Nemzetiségi Szakközép- és Szakiskola</t>
  </si>
  <si>
    <t>Juhász Hajnalka</t>
  </si>
  <si>
    <t>kabinetfőnök, főosztályvezető</t>
  </si>
  <si>
    <t>Európai ügyek bizottsága tag, Külügyi bizottság alelnök</t>
  </si>
  <si>
    <t>Kállai Mária (Jász-Nagykun-Szolnok megye 1. vk.)</t>
  </si>
  <si>
    <t>Jász-Nagykun-Szolnok megye 1. vk.</t>
  </si>
  <si>
    <t>Jász-Nagykun</t>
  </si>
  <si>
    <t>Eötvös Loránd Tudományegyetem Bölcsészettudományi Kar Neveléstudományi Intézet Doktori Iskol</t>
  </si>
  <si>
    <t>pedagógia</t>
  </si>
  <si>
    <t>magyar-orosz szakos általános iskolai tanár</t>
  </si>
  <si>
    <t>docens</t>
  </si>
  <si>
    <t>Kodolányi János Főiskola</t>
  </si>
  <si>
    <t>Kulturális bizottság alelnök A bizottság feladatkörébe tartozó törvények végrehajtását, társadalmi és gazdasági hatását, valamint a deregulációs folyamatokat figyelemmel kísérő albizottság elnöke</t>
  </si>
  <si>
    <t>Kara Ákos (Győr-Moson-Sopron megye 2. vk.)</t>
  </si>
  <si>
    <t>Győr-Moson-Sopron megye 2 vk.</t>
  </si>
  <si>
    <t>Győr</t>
  </si>
  <si>
    <t>Illyés Gyula Pedagógiai Főiskola</t>
  </si>
  <si>
    <t>általános szociális munkás</t>
  </si>
  <si>
    <t>humánmenedzsment</t>
  </si>
  <si>
    <t>Győr-Moson-Sopron Megyei Közgyűlés</t>
  </si>
  <si>
    <t>Innovációs és Technológiai Minisztérium államtitkára</t>
  </si>
  <si>
    <t>Kepli Lajos</t>
  </si>
  <si>
    <t>Pannon Egyetem (Veszprémi Egyetem)</t>
  </si>
  <si>
    <t>Mérnöki kar</t>
  </si>
  <si>
    <t>okleveles környezetmérnök</t>
  </si>
  <si>
    <t>Fenntartható fejlődés bizottsága alelnök</t>
  </si>
  <si>
    <t>Kerényi János</t>
  </si>
  <si>
    <t>Kiskunhalas</t>
  </si>
  <si>
    <t>Kertészeti Egyetem</t>
  </si>
  <si>
    <t>Kecskeméti Főiskolai kar</t>
  </si>
  <si>
    <t>Pirtó község</t>
  </si>
  <si>
    <t>Mentelmi bizottság tag</t>
  </si>
  <si>
    <t>Keresztes László Lóránt</t>
  </si>
  <si>
    <t>okleveles humánszervező</t>
  </si>
  <si>
    <t>okleveles közgazdász</t>
  </si>
  <si>
    <t>térinformatikus</t>
  </si>
  <si>
    <t>tag</t>
  </si>
  <si>
    <t>EU Régiók Bizottsága</t>
  </si>
  <si>
    <t>frakcióvez. h.</t>
  </si>
  <si>
    <t>Kocsis Máté (Budapest 6. vk.)</t>
  </si>
  <si>
    <t>Budapest 6 vk.</t>
  </si>
  <si>
    <t>VIII. kerület</t>
  </si>
  <si>
    <t>Honvédségi és rendészeti bizottság elnöke</t>
  </si>
  <si>
    <t>Kocsis-Cake Olivio</t>
  </si>
  <si>
    <t>történelem diploma</t>
  </si>
  <si>
    <t>szociológia abszolutórium</t>
  </si>
  <si>
    <t>aktivista</t>
  </si>
  <si>
    <t>szerkesztő-műsorvezető</t>
  </si>
  <si>
    <t>Rádió Café</t>
  </si>
  <si>
    <t>Mentelmi bizottság alelnöke</t>
  </si>
  <si>
    <t>Koncz Ferenc (Borsod-Abaúj-Zemplén megye 6. vk.)</t>
  </si>
  <si>
    <t>Borsod-Abaúj-Zemplén megye 6. vk.</t>
  </si>
  <si>
    <t>Tornaszentjakab</t>
  </si>
  <si>
    <t>Tiszaújváros</t>
  </si>
  <si>
    <t xml:space="preserve">Borsod-Abaúj-Zemplén megye </t>
  </si>
  <si>
    <t>Eötvös Loránd Tudományegyetem főiskolai Kar</t>
  </si>
  <si>
    <t>matematika-fizika szakos tanár</t>
  </si>
  <si>
    <t>Szerencs</t>
  </si>
  <si>
    <t>Fenntartható fejlődés bizottsága tag</t>
  </si>
  <si>
    <t>Kontrát Károly (Veszprém megye 2. vk.)</t>
  </si>
  <si>
    <t>Veszprém megye 2. vk.</t>
  </si>
  <si>
    <t>Balatonfüred</t>
  </si>
  <si>
    <t>jogi szakvizsga</t>
  </si>
  <si>
    <t>politikai államtitkár</t>
  </si>
  <si>
    <t>Belügyminisztérium</t>
  </si>
  <si>
    <t>Belügyminisztériumi államtitkár</t>
  </si>
  <si>
    <t>Korózs Lajos</t>
  </si>
  <si>
    <t>Népjóléti bizottság elnök</t>
  </si>
  <si>
    <t>Kósa Lajos (Hajdú-Bihar megye 1. vk.)</t>
  </si>
  <si>
    <t>Hajdú-Bihar megye 1. vk.</t>
  </si>
  <si>
    <t xml:space="preserve">Hajdú-Bihar megye </t>
  </si>
  <si>
    <t>Általános Közgazdasági Kar</t>
  </si>
  <si>
    <t>abszolutórium</t>
  </si>
  <si>
    <t>Honvédelmi és rendészeti bizottság elnök</t>
  </si>
  <si>
    <t>Kovács József (Békés megye 3. vk.)</t>
  </si>
  <si>
    <t>Békés megye 3. vk.</t>
  </si>
  <si>
    <t>Jászszentlászló</t>
  </si>
  <si>
    <t>Gyula</t>
  </si>
  <si>
    <t>Szegedi Orvostudományi Egyetem</t>
  </si>
  <si>
    <t>Általános Orvostudományi kar</t>
  </si>
  <si>
    <t>általános orvos</t>
  </si>
  <si>
    <t>egészségügyi menedzser</t>
  </si>
  <si>
    <t>orvos</t>
  </si>
  <si>
    <t>országos alelnök</t>
  </si>
  <si>
    <t>Magyar Vöröskereszt</t>
  </si>
  <si>
    <t>Népjóléti bizottság alelnök</t>
  </si>
  <si>
    <t>Kovács Sándor (Szabolcs-Szatmár-Bereg megye 5. vk.)</t>
  </si>
  <si>
    <t>Szabolcs-Szatmár-Bereg megye 5. vk.</t>
  </si>
  <si>
    <t>Mátészalka</t>
  </si>
  <si>
    <t>Nyíregyházi Főiskolai Kar</t>
  </si>
  <si>
    <t>foglalkoztatás rehabilitációs szaktanácsadó</t>
  </si>
  <si>
    <t>szociális munkás</t>
  </si>
  <si>
    <t>megyei alelnök</t>
  </si>
  <si>
    <t>Szabolcs-Szatmár-Bereg megyei Önkormányzat</t>
  </si>
  <si>
    <t>Népjóléti bizottság tag</t>
  </si>
  <si>
    <t>Kovács Zoltán (Veszprém megye 4. vk.)</t>
  </si>
  <si>
    <t>Veszprém megye 4. vk.</t>
  </si>
  <si>
    <t>Zirc</t>
  </si>
  <si>
    <t xml:space="preserve">Veszprém megye </t>
  </si>
  <si>
    <t>Igazságügyi bizottság alelnök</t>
  </si>
  <si>
    <t>Kövér László</t>
  </si>
  <si>
    <t>szerkesztő</t>
  </si>
  <si>
    <t>Századvég</t>
  </si>
  <si>
    <t>Országgyűlés elnöke</t>
  </si>
  <si>
    <t>Kubatov Gábor</t>
  </si>
  <si>
    <t>Mezőgazdasági és Gépészmérnöki Kar</t>
  </si>
  <si>
    <t>felsőfokú gépjármű kárszakértő</t>
  </si>
  <si>
    <t>kommunikátor</t>
  </si>
  <si>
    <t>országos pártigazgató</t>
  </si>
  <si>
    <t>Kunhalmi Ágnes (Budapest 15. vk.)</t>
  </si>
  <si>
    <t>Budapest 15. vk.</t>
  </si>
  <si>
    <t>Kiskunmajsa</t>
  </si>
  <si>
    <t>Eötvös Lóránd Tudományegyetem</t>
  </si>
  <si>
    <t>politológia</t>
  </si>
  <si>
    <t>kommunikáció</t>
  </si>
  <si>
    <t>külső tag</t>
  </si>
  <si>
    <t>Fővárosi Önkormányzat Oktatási Bizottság</t>
  </si>
  <si>
    <t>Kulturális bizottság alelnök</t>
  </si>
  <si>
    <t>L. Simon László</t>
  </si>
  <si>
    <t>Székesfehérvár</t>
  </si>
  <si>
    <t>Fejér</t>
  </si>
  <si>
    <t>Eötvös Loránt Tudományegyetem</t>
  </si>
  <si>
    <t>magyar nyelv és irodalom szakos tanár</t>
  </si>
  <si>
    <t>kulturális menedzser, szőlés-borász mérnök</t>
  </si>
  <si>
    <t>titkár</t>
  </si>
  <si>
    <t>Magyar Írószövetség</t>
  </si>
  <si>
    <t>László Imre</t>
  </si>
  <si>
    <t>Hajdúböszörmény</t>
  </si>
  <si>
    <t>Debreceni Orvostudományi Egyetem</t>
  </si>
  <si>
    <t>Swiss Medical Services Kft.</t>
  </si>
  <si>
    <t>Latorcai János</t>
  </si>
  <si>
    <t>Miskolci Nehézipari Műszaki Egyetem</t>
  </si>
  <si>
    <t>Gépészmérnöki kar</t>
  </si>
  <si>
    <t>gépészmérnök</t>
  </si>
  <si>
    <t>főosztályvezető</t>
  </si>
  <si>
    <t>Ipari és Kereskedelmi Minisztérium</t>
  </si>
  <si>
    <t>Országgyűlés alelnöke, Gazdasági bizottság alelnök</t>
  </si>
  <si>
    <t>Lázár János (Csongrád megye 4. vk.)</t>
  </si>
  <si>
    <t>Csongrád megye 4.vk.</t>
  </si>
  <si>
    <t>Hódmezővásárhely</t>
  </si>
  <si>
    <t>Csongrád megye</t>
  </si>
  <si>
    <t>polgármester politikai tanácsadója</t>
  </si>
  <si>
    <t>Országgyűlés Hivatala</t>
  </si>
  <si>
    <t>Lezsák Sándor (Bács-Kiskun megye 4. vk.)</t>
  </si>
  <si>
    <t>Bács-Kiskun megye 4.vk.</t>
  </si>
  <si>
    <t>Kiskunfélegyháza</t>
  </si>
  <si>
    <t>Juhász Gyula Tanárképző Főiskola</t>
  </si>
  <si>
    <t>magyar-történelem szakos tanár</t>
  </si>
  <si>
    <t>író</t>
  </si>
  <si>
    <t>kuratórium elnöke</t>
  </si>
  <si>
    <t>Lakitelek Alapítvány</t>
  </si>
  <si>
    <t>Országgyűlés alelnöke, Nemzetbiztonsági bizottság tag</t>
  </si>
  <si>
    <t>Lukács László György</t>
  </si>
  <si>
    <t>Jogi és Ügyrendi Bizottság és Közbeszerzési Bíráló- és Döntıbizottság</t>
  </si>
  <si>
    <t>Magyar Zoltán</t>
  </si>
  <si>
    <t>Mosonmagyaróvár</t>
  </si>
  <si>
    <t>Széchenyi István Egyetem (Nyugat-Magyarországi Egyetem)</t>
  </si>
  <si>
    <t>Mezőgazdaság- és Élelmiszertudományi Kar</t>
  </si>
  <si>
    <t>megyei elnök</t>
  </si>
  <si>
    <t>Mezőgazdasági bizottság alelnök</t>
  </si>
  <si>
    <t>Manninger Jenő (Zala megye 2. vk.)</t>
  </si>
  <si>
    <t>Zala megye 2.vk.</t>
  </si>
  <si>
    <t>Keszthely</t>
  </si>
  <si>
    <t>Zala megye</t>
  </si>
  <si>
    <t>építőmérnök</t>
  </si>
  <si>
    <t>közlekedéstervező</t>
  </si>
  <si>
    <t>Közlekedési és Vízügyi Minisztérium</t>
  </si>
  <si>
    <t>Gazdasági bizottság alelnök</t>
  </si>
  <si>
    <t>Mátrai Márta Mária</t>
  </si>
  <si>
    <t>területi vezető</t>
  </si>
  <si>
    <t>OTP Ingatlan Rt .</t>
  </si>
  <si>
    <t>Országgyűlés háznagya, Törvényalkotási bizottság tag</t>
  </si>
  <si>
    <t>Mellár Tamás</t>
  </si>
  <si>
    <t>Baranya megye 1.vk.</t>
  </si>
  <si>
    <t>Alsónyék</t>
  </si>
  <si>
    <t xml:space="preserve">Baranya megye </t>
  </si>
  <si>
    <t>egyetemi oktató</t>
  </si>
  <si>
    <t>Pécsi Tudományegyetem Közgazdasági Karának</t>
  </si>
  <si>
    <t>Költségvetési bizottság tag, Gazdasági bizottság alelnök</t>
  </si>
  <si>
    <t>Mesterházy Attila Csaba</t>
  </si>
  <si>
    <t>okleveles közgazda</t>
  </si>
  <si>
    <t>projektvezető</t>
  </si>
  <si>
    <t>Hill and Knowlton PR és kommunikációs cég</t>
  </si>
  <si>
    <t>Költségvetési bizottság tag, Külügyi bizottság alelnök</t>
  </si>
  <si>
    <t>Mirkóczki Ádám</t>
  </si>
  <si>
    <t>újságíró</t>
  </si>
  <si>
    <t>publicista</t>
  </si>
  <si>
    <t>Kárpátia magazin</t>
  </si>
  <si>
    <t>Nemzetbiztonsági bizottság elnök</t>
  </si>
  <si>
    <t>Molnár Ágnes</t>
  </si>
  <si>
    <t>csecsemő- és gyermekgyógyász szakorvos</t>
  </si>
  <si>
    <t>Molnár Gyula (Budapest 18. vk.)</t>
  </si>
  <si>
    <t>Budapest 18. vk.</t>
  </si>
  <si>
    <t>Moszkvai Textilipari Egyetem</t>
  </si>
  <si>
    <t xml:space="preserve">Vegyészmérnöki kar </t>
  </si>
  <si>
    <t>textil vegyészmérnök</t>
  </si>
  <si>
    <t>MSZP</t>
  </si>
  <si>
    <t>Gazdasági bizottság tag, Vállalkozásfejlesztési bizottság alelnök, A Vállalkozásfejlesztési bizottság feladatkörébe tartozó törvények végrehajtását, társadalmi és gazdasági hatását, valamint a deregulációs folyamatokat figyelemmel kísérő albizottság elnöke, a Külügyi bizottság tagja</t>
  </si>
  <si>
    <t>Molnár Zsolt</t>
  </si>
  <si>
    <t>saját ügyvédi iroda</t>
  </si>
  <si>
    <t>Nemzetbiztonsági bizottság tag, Nemzeti összetartozás b. alelnök</t>
  </si>
  <si>
    <t>Móring József Attila (Somogy megye 3. vk.)</t>
  </si>
  <si>
    <t>Somogy megye 3. vk.</t>
  </si>
  <si>
    <t>Marcal</t>
  </si>
  <si>
    <t>Somogy megye</t>
  </si>
  <si>
    <t>Csokonai Vitéz Mihály Tanítóképző Főiskola</t>
  </si>
  <si>
    <t>általános iskolai tanító</t>
  </si>
  <si>
    <t>oligofrén pedagógiai szakos gyógypedagógiai tanár</t>
  </si>
  <si>
    <t>Somogyvár község</t>
  </si>
  <si>
    <t>Honvédelmi és rendészeti bizottság alelnök, Nemzetbiztonsági b. tag</t>
  </si>
  <si>
    <t>Nacsa Lőrinc</t>
  </si>
  <si>
    <t>olasz szakos bölcsész</t>
  </si>
  <si>
    <t>keresztény társadalmi elvek a gazdaságban</t>
  </si>
  <si>
    <t>kabinetfőnök-helyettes, politikai tanácsadó</t>
  </si>
  <si>
    <t>EMMI Egyházi, Nemzetiségi és Civil Társadalmi Kapcsolatokért Felelős Államtitkárság</t>
  </si>
  <si>
    <t>Törvényalkotási bizottság tag, Külügyi bizottság tag, Népjóléti bizottság tag</t>
  </si>
  <si>
    <t>Nagy Csaba (Baranya megye 4. vk.)</t>
  </si>
  <si>
    <t>Baranya megye 4. vk.</t>
  </si>
  <si>
    <t>Szigetvár</t>
  </si>
  <si>
    <t>Pollack Mihály Műszaki Főiskolai Kar</t>
  </si>
  <si>
    <t>mélyépítési technikus</t>
  </si>
  <si>
    <t>Pécs önkormányzat</t>
  </si>
  <si>
    <t>Kulturális bizottság tag</t>
  </si>
  <si>
    <t>Nagy István (Győr-Moson-Sopron megye 5. vk.)</t>
  </si>
  <si>
    <t>Győr-Moson-Sopron megye 5. vk.</t>
  </si>
  <si>
    <t>Újfehértó</t>
  </si>
  <si>
    <t>Természet- és Társadalomtudományi Kar</t>
  </si>
  <si>
    <t>mérnök-tanár</t>
  </si>
  <si>
    <t>Mosonmagyaróvár önkormányzata</t>
  </si>
  <si>
    <t>agrárminiszter</t>
  </si>
  <si>
    <t>Németh Szilárd István</t>
  </si>
  <si>
    <t>tanító-könyvtáros</t>
  </si>
  <si>
    <t>Csepeli önkormányzat</t>
  </si>
  <si>
    <t xml:space="preserve">Honvédelmi Minisztérium miniszterhelyettesi feladatokat ellátó államtitkár </t>
  </si>
  <si>
    <t>Németh Zsolt</t>
  </si>
  <si>
    <t>Általános kar</t>
  </si>
  <si>
    <t>közgazdász-szociológus</t>
  </si>
  <si>
    <t>Államtitkár</t>
  </si>
  <si>
    <t>Külügyminisztérium (2010-2014)</t>
  </si>
  <si>
    <t>Külügyi bizottság elnök, Nemzetbiztonsági b. alelnök</t>
  </si>
  <si>
    <t>Novák Katalin</t>
  </si>
  <si>
    <t>Budapesti Közgazdaságtudományi és Államigazgatási Egyetem</t>
  </si>
  <si>
    <t>Emberi Erőforrások Minisztériuma</t>
  </si>
  <si>
    <t>Emberi Erőforrások Minisztériumának államtitkára</t>
  </si>
  <si>
    <t>Nyitrai Zsolt (Heves megye 1. vk.)</t>
  </si>
  <si>
    <t>Heves megye 1. vk.</t>
  </si>
  <si>
    <t xml:space="preserve">Heves megye </t>
  </si>
  <si>
    <t>Önkormányzati képviselő</t>
  </si>
  <si>
    <t>Oláh Lajos (Budapest 5. vk.)</t>
  </si>
  <si>
    <t>Budapest 5. vk.</t>
  </si>
  <si>
    <t>MOL Felügyelő Bizottság (2002-2005)</t>
  </si>
  <si>
    <t>Európai ügyek bizottsága alelnök</t>
  </si>
  <si>
    <t>Orbán Viktor</t>
  </si>
  <si>
    <t xml:space="preserve">miniszterelnök </t>
  </si>
  <si>
    <t>Magyarország kormánya</t>
  </si>
  <si>
    <t>miniszterelnök</t>
  </si>
  <si>
    <t>Ovádi Péter (Veszprém megye 1. vk.)</t>
  </si>
  <si>
    <t>Veszprém megye 1. vk.</t>
  </si>
  <si>
    <t>Pannon Egyetem</t>
  </si>
  <si>
    <t>Műszaki informatika</t>
  </si>
  <si>
    <t>okleveles mérnök-informatikus</t>
  </si>
  <si>
    <t>Fidesz frakció munkatársa</t>
  </si>
  <si>
    <t>Országyűlés Hivatala</t>
  </si>
  <si>
    <t>Törvényalkotási bizottság tag, Vállalkozásfejlesztési bizottság tag, A Vállalkozásfejlesztési bizottság feladatkörébe tartozó törvények végrehajtását, társadalmi és gazdasági hatását, valamint a deregulációs folyamatokat figyelemmel kísérő albizottság tagja</t>
  </si>
  <si>
    <t>Pánczél Károly (Pest megye 11. vk.)</t>
  </si>
  <si>
    <t>Pest megye 11. vk.</t>
  </si>
  <si>
    <t>Dabas</t>
  </si>
  <si>
    <t xml:space="preserve">Ady Endre Általános Iskola (Gyál) </t>
  </si>
  <si>
    <t>Nemzeti összetartozás bizottsága elnök</t>
  </si>
  <si>
    <t>Pesti Imre</t>
  </si>
  <si>
    <t>Semmelweis Orvostudományi Egyetem</t>
  </si>
  <si>
    <t xml:space="preserve">orvos </t>
  </si>
  <si>
    <t>saját magánegészségügyi cég</t>
  </si>
  <si>
    <t>Pintér Tamás (Fejér megye 4. vk.)</t>
  </si>
  <si>
    <t>Fejér megye 4. vk.</t>
  </si>
  <si>
    <t>Dunaújvárosi Főiskola</t>
  </si>
  <si>
    <t>informatikus mérnök</t>
  </si>
  <si>
    <t>magasépítész technikus</t>
  </si>
  <si>
    <t>rendszergazda és óraadó</t>
  </si>
  <si>
    <t>Dunaújvárosi középiskola</t>
  </si>
  <si>
    <t>Mentelmi bizottság tag, Népjóléti bizottság tag</t>
  </si>
  <si>
    <t>Pócs János (Jász-Nagykun-Szolnok megye 2. vk.)</t>
  </si>
  <si>
    <t>Jász-Nagykun-Szolnok megye 2. vk.</t>
  </si>
  <si>
    <t>Jászapáti</t>
  </si>
  <si>
    <t>Jászberény</t>
  </si>
  <si>
    <t>Hatvani Szakiskola</t>
  </si>
  <si>
    <t>víz- és gázszerelő</t>
  </si>
  <si>
    <t>mezőgazdasági kereskedő</t>
  </si>
  <si>
    <t>Mezőgazdasági bizottság tag, Kertészeti albizottság elnöke, Állattenyéstési albizottság elnöke</t>
  </si>
  <si>
    <t>Pogácsás Tibor (Pest megye 10. vk.)</t>
  </si>
  <si>
    <t>Pest megye 10. vk.</t>
  </si>
  <si>
    <t>Monor</t>
  </si>
  <si>
    <t>Budapesti Műszaki és Gazdaságtudományi Egyetem</t>
  </si>
  <si>
    <t>Gazdaság és Természettudományi kar</t>
  </si>
  <si>
    <t>műszaki tanár</t>
  </si>
  <si>
    <t>Belügyminisztérium államtitkára</t>
  </si>
  <si>
    <t>Pósán László (Hajdú-Bihar megye 2. vk.)</t>
  </si>
  <si>
    <t xml:space="preserve">Hajdú-Bihar megye 2. vk. </t>
  </si>
  <si>
    <t>Fehérgyarmat</t>
  </si>
  <si>
    <t>Hajdú-Bihar megye</t>
  </si>
  <si>
    <t xml:space="preserve">magyar-történelem szakos középiskolai tanár </t>
  </si>
  <si>
    <t>Debreceni Szemle</t>
  </si>
  <si>
    <t>Kulturális bizottság elnök</t>
  </si>
  <si>
    <t>Potápi Árpád János (Tolna megye 2. vk.)</t>
  </si>
  <si>
    <t xml:space="preserve">Tolna megye 2. vk. </t>
  </si>
  <si>
    <t>Bonyhád</t>
  </si>
  <si>
    <t>Dombóvár</t>
  </si>
  <si>
    <t>Tolna megye</t>
  </si>
  <si>
    <t>magyar nyelv és irodalom, történelem szakos általános iskolai tanár</t>
  </si>
  <si>
    <t>Bonyhádi Petőfi Sándor Evangélikus Gimnázium</t>
  </si>
  <si>
    <t>Miniszterelnökség államtitkára</t>
  </si>
  <si>
    <t>Potocskáné Kőrösi Anita</t>
  </si>
  <si>
    <t>Siófok</t>
  </si>
  <si>
    <t>Gazdaságtudományi Kar</t>
  </si>
  <si>
    <t>okleveles közgazdász számvitel szakon</t>
  </si>
  <si>
    <t>Siófok Város Önkormányzata</t>
  </si>
  <si>
    <t>Rétvári Bence (Pest megye 4. vk.)</t>
  </si>
  <si>
    <t>Pest megye 4. vk.</t>
  </si>
  <si>
    <t xml:space="preserve">ügyvédjelölt </t>
  </si>
  <si>
    <t>Emberi Erőforrások Minisztérium miniszterhelyettesi feladatokat ellátó államtitkár</t>
  </si>
  <si>
    <t>Révész Máriusz</t>
  </si>
  <si>
    <t xml:space="preserve">Eötvös Loránd Tudományegyetem </t>
  </si>
  <si>
    <t>szociológus, társadalomismeret tanár</t>
  </si>
  <si>
    <t>síoktató</t>
  </si>
  <si>
    <t>Budapest X. kerület</t>
  </si>
  <si>
    <t>Rig Lajos</t>
  </si>
  <si>
    <t>Veszprémi Egészségügyi Szakközépiskola</t>
  </si>
  <si>
    <t>aneszteziológiai szakaszisztens</t>
  </si>
  <si>
    <t>ápoló</t>
  </si>
  <si>
    <t>Tapolcai Városi Kórház</t>
  </si>
  <si>
    <t>Ritter Imre</t>
  </si>
  <si>
    <t>Német nemzetiségi</t>
  </si>
  <si>
    <t>Budaörs</t>
  </si>
  <si>
    <t>Népgazdasági Tervező-elemző Szak</t>
  </si>
  <si>
    <t>alkalmazott matematikus</t>
  </si>
  <si>
    <t>elnökhelyettes</t>
  </si>
  <si>
    <t>Magyarországi Németek Országos Önkormányzata</t>
  </si>
  <si>
    <t>Költségvetési bizottság tag, Magyarországi nemzetiségek bizottságának elnöke</t>
  </si>
  <si>
    <t>Riz Gábor (Borsod-Abaúj-Zemplén megye 3. vk.)</t>
  </si>
  <si>
    <t>Borsod-Abaúj-Zemplén megye 3. vk.</t>
  </si>
  <si>
    <t>Borsod-Abaúj-Zemplén megye</t>
  </si>
  <si>
    <t>okleveles felnőttképzési és művelődési menedzser</t>
  </si>
  <si>
    <t>BAZ Megyei közgyűlés</t>
  </si>
  <si>
    <t>Gazdasági bizottság tag</t>
  </si>
  <si>
    <t>Rogán Antal</t>
  </si>
  <si>
    <t>Pénzügy szak</t>
  </si>
  <si>
    <t>Fidelitas</t>
  </si>
  <si>
    <t>miniszterelnök kabinetfőnöke</t>
  </si>
  <si>
    <t>Salacz László (Bács-Kiskun megye 1. vk.)</t>
  </si>
  <si>
    <t>Bács-Kiskun megye 1.vk</t>
  </si>
  <si>
    <t>Salacz Ügyvédi Iroda</t>
  </si>
  <si>
    <t>Törvényalkotási bizottság alelnök</t>
  </si>
  <si>
    <t>Schmuck Erzsébet</t>
  </si>
  <si>
    <t>környezetvédelmi szakértő</t>
  </si>
  <si>
    <t>főosztályvezetői titkár</t>
  </si>
  <si>
    <t>Országgyűlés Nemzeti Fenntartható Fejlődési Tanácsa</t>
  </si>
  <si>
    <t>Fenntartható fejlődés bizottság elnök</t>
  </si>
  <si>
    <t>Selmeczi Gabriella</t>
  </si>
  <si>
    <t>Intereska Kereskedelmi Kft.</t>
  </si>
  <si>
    <t>Törvényalkotási bizottság tag, Népjóléti bizottság alelnöke</t>
  </si>
  <si>
    <t>Semjén Zsolt</t>
  </si>
  <si>
    <t>Budapest II. kerület</t>
  </si>
  <si>
    <t>miniszterelnök-helyettes, tárca nélküli miniszter</t>
  </si>
  <si>
    <t>Seszták Miklós (Szabolcs-Szatmár-Bereg megye 3. vk.)</t>
  </si>
  <si>
    <t>Szabolcs-Szatmár-Bereg megye 3. vk.</t>
  </si>
  <si>
    <t>Kisvárda</t>
  </si>
  <si>
    <t>Seszták és Társa ügyvédi iroda</t>
  </si>
  <si>
    <t>Simicskó István (Budapest 2. vk.)</t>
  </si>
  <si>
    <t xml:space="preserve">Budapest 2. vk. </t>
  </si>
  <si>
    <t>Tiszalök</t>
  </si>
  <si>
    <t>sportjogász</t>
  </si>
  <si>
    <t>Nemzeti Közszolgálati Egyetem Rendészettudományi Kar, Vezetéselméleti Tanszék</t>
  </si>
  <si>
    <t>Simon Miklós (Szabolcs-Szatmár-Bereg megye 6. vk.)</t>
  </si>
  <si>
    <t>Szabolcs-Szatmár-Bereg megye 6. vk.</t>
  </si>
  <si>
    <t>Érpatak</t>
  </si>
  <si>
    <t>Nyírbátor</t>
  </si>
  <si>
    <t>Természettudományi kar</t>
  </si>
  <si>
    <t>fizikus</t>
  </si>
  <si>
    <t>középiskolai tanár</t>
  </si>
  <si>
    <t>Nyírbogáti általános iskola</t>
  </si>
  <si>
    <t>Honvédelmi és rendészeti biztottság alelnök</t>
  </si>
  <si>
    <t>Simon Róbert Balázs (Győr-Moson-Sopron megye 1. vk.)</t>
  </si>
  <si>
    <t>Győr-Moson-Sopron megye 1. vk.</t>
  </si>
  <si>
    <t>Nyugat-Magyarországi Egyetem</t>
  </si>
  <si>
    <t>Apáczai Csere János kar</t>
  </si>
  <si>
    <t>okleveles emberi erőforrás tanácsadó</t>
  </si>
  <si>
    <t>pénzügyi vállalkozási szakértő</t>
  </si>
  <si>
    <t>Simonka György (Békés megye 4. vk.)</t>
  </si>
  <si>
    <t>Békés megye 4. vk.</t>
  </si>
  <si>
    <t>Orosháza</t>
  </si>
  <si>
    <t xml:space="preserve">Békés megye </t>
  </si>
  <si>
    <t>Békés Megyei Radványi György Középiskola</t>
  </si>
  <si>
    <t>mezőgazdasági technikus</t>
  </si>
  <si>
    <t>Pusztaottlaka</t>
  </si>
  <si>
    <t>Fenntartható fejlődés bizottság tag</t>
  </si>
  <si>
    <t>Sneider Tamás</t>
  </si>
  <si>
    <t>Mezőgazdasági Szakközépiskola</t>
  </si>
  <si>
    <t>szőlő- és gyümölcstermesztő</t>
  </si>
  <si>
    <t xml:space="preserve">történelem abszolutórium (Eszterházy Károly Egyetem - Bölcsészettudományi kar) </t>
  </si>
  <si>
    <t>Országgyűlés alelnöke</t>
  </si>
  <si>
    <t>Soltész Miklós</t>
  </si>
  <si>
    <t>Ybl Miklós Építőipari Műszaki Főiskola</t>
  </si>
  <si>
    <t>Magasépítési és Városgazdasági Int. Városg. Szak</t>
  </si>
  <si>
    <t>városgazdász üzemmérnök</t>
  </si>
  <si>
    <t>kabinetfőnök</t>
  </si>
  <si>
    <t>Staudt Gábor</t>
  </si>
  <si>
    <t>nemzetközi és európai jogi mesterjogász</t>
  </si>
  <si>
    <t>XXII. kerületi Német Kisebbségi Önkormányzat</t>
  </si>
  <si>
    <t>Steinmetz Ádám</t>
  </si>
  <si>
    <t xml:space="preserve">sportoló </t>
  </si>
  <si>
    <t>vízilabda szakmai igazgatóhelyettes</t>
  </si>
  <si>
    <t>Vasas Sport Club</t>
  </si>
  <si>
    <t xml:space="preserve">Mezőgazdasági bizottság tag, Mezőgazdasági bizottság Állattenyésztési albizottság tagja </t>
  </si>
  <si>
    <t>Stummer János</t>
  </si>
  <si>
    <t xml:space="preserve">Gyula </t>
  </si>
  <si>
    <t>informatikus könyvtáros</t>
  </si>
  <si>
    <t>Budapesti elnök</t>
  </si>
  <si>
    <t>Jobbik Magyarországért Mozgalom</t>
  </si>
  <si>
    <t xml:space="preserve"> Törvényalkotási bizottság tag</t>
  </si>
  <si>
    <t>Süli János (Tolna megye 3. vk.)</t>
  </si>
  <si>
    <t>Tolna megye 3. vk.</t>
  </si>
  <si>
    <t>Paks</t>
  </si>
  <si>
    <t>Villamosmérnöki kar</t>
  </si>
  <si>
    <t>tárca nélküli miniszter (a Paksi Atomerőmű két új blokkja tervezéséért, megépítéséért és üzembe helyezéséért felelős)</t>
  </si>
  <si>
    <t>Szabó Sándor (Csongrád megye 1. vk.)</t>
  </si>
  <si>
    <t>Csongrád megye 1. vk.</t>
  </si>
  <si>
    <t>Szókratész Külgazdasági Akadémia</t>
  </si>
  <si>
    <t>marketing és reklámmanager</t>
  </si>
  <si>
    <t>társadalombiztosítási szervező</t>
  </si>
  <si>
    <t>önkormányzati főtanácsadó, kabinetvezető</t>
  </si>
  <si>
    <t>Szeged Megyei Jogú Város Polgármesteri Hivatal</t>
  </si>
  <si>
    <t>jegyző, Mentelmi bizottsági tag</t>
  </si>
  <si>
    <t>Szabó Szabolcs</t>
  </si>
  <si>
    <t>geográfus</t>
  </si>
  <si>
    <t>adjunktus</t>
  </si>
  <si>
    <t>ELTE Természettudományi Kar</t>
  </si>
  <si>
    <t>Szabó Timea (Budapest 10. vk.)</t>
  </si>
  <si>
    <t>Budapest 10. vk.</t>
  </si>
  <si>
    <t>kommunikációs szakember</t>
  </si>
  <si>
    <t>szervező</t>
  </si>
  <si>
    <t>Magyar Helsinki Bizottság</t>
  </si>
  <si>
    <t>Szabó Tünde (Szabolcs-Szatmár-Bereg megye 1. vk.)</t>
  </si>
  <si>
    <t>Szabolcs-Szatmár-Bereg megye 1. vk.</t>
  </si>
  <si>
    <t>egyetemi docens</t>
  </si>
  <si>
    <t xml:space="preserve">Testnevelési Egyetem Sportjogi Tanszéki csoport </t>
  </si>
  <si>
    <t>Szabó Zsolt (Heves megye 3. vk.)</t>
  </si>
  <si>
    <t>Heves megye 3. vk.</t>
  </si>
  <si>
    <t>Hatvan</t>
  </si>
  <si>
    <t>Szervező kar (Gyöngyös)</t>
  </si>
  <si>
    <t>üzemszervező mérnök</t>
  </si>
  <si>
    <t>mérlegképes könyvelő</t>
  </si>
  <si>
    <t xml:space="preserve">gazdasági szakértő </t>
  </si>
  <si>
    <t>adószakértő és könyvvizsgáló</t>
  </si>
  <si>
    <t>Költségvetési bizottság tag</t>
  </si>
  <si>
    <t>Szászfalvi László (Somogy megye 2. vk.)</t>
  </si>
  <si>
    <t xml:space="preserve">Somogy megye 2. vk. </t>
  </si>
  <si>
    <t>Makó</t>
  </si>
  <si>
    <t xml:space="preserve">Budapesti Református Teológiai Akadémia </t>
  </si>
  <si>
    <t xml:space="preserve">református lelkész </t>
  </si>
  <si>
    <t>Csurgó-Alsok</t>
  </si>
  <si>
    <t>Fenntartható fejlődés bizottság tag, Nemzeti összetartozás bizottság alelnök, Nemzeti összetartozás bizottságának Autonómia albizottság tagja</t>
  </si>
  <si>
    <t>Szatmáry Kristóf (Budapest 13. vk.)</t>
  </si>
  <si>
    <t>földrajz</t>
  </si>
  <si>
    <t xml:space="preserve">Budapesti Kereskedelmi és Iparkamara </t>
  </si>
  <si>
    <t>Gazdasági bizottság tag, Vállalkozásfejlesztési bizottság alelnök</t>
  </si>
  <si>
    <t>Szávay István</t>
  </si>
  <si>
    <t xml:space="preserve">történész </t>
  </si>
  <si>
    <t>külsős tag</t>
  </si>
  <si>
    <t>Soltvadkert Város Önkormányzata Művelődési, Oktatási és Sportbizottság</t>
  </si>
  <si>
    <t xml:space="preserve">Nemzeti összetartozás bizottsága tag, A Nemzeti összetartozás bizottsága feladatkörébe tartozó törvények végrehajtását, társadalmi és gazdasági hatását, valamint a deregulációs folyamatokat figyelemmel kísérő albizottság elnöke, az Autonómia albizottság tagja </t>
  </si>
  <si>
    <t>Székely Sándor</t>
  </si>
  <si>
    <t>Károlyi Mihály Külkereskedelmi és Közgazdasági Szakközépiskola és Gimázium</t>
  </si>
  <si>
    <t xml:space="preserve">külkereskedelmi üzletkötő </t>
  </si>
  <si>
    <t>saját cég</t>
  </si>
  <si>
    <t>Szél Bernadett</t>
  </si>
  <si>
    <t xml:space="preserve">szociológus </t>
  </si>
  <si>
    <t>munkatárs</t>
  </si>
  <si>
    <t xml:space="preserve">Központi Statisztikai Hivatal </t>
  </si>
  <si>
    <t>Nemzetbiztonsági bizottság tag</t>
  </si>
  <si>
    <t>Szijjártó Péter</t>
  </si>
  <si>
    <t>Komárom-Esztergom megye</t>
  </si>
  <si>
    <t>Nemzetközi Kapcsolatok kar</t>
  </si>
  <si>
    <t>Ifjúsági és Sportminisztérium Nyugat-dunántúli Regionális Ifjúsági Tanács</t>
  </si>
  <si>
    <t>külgazdasági és külügyminiszter</t>
  </si>
  <si>
    <t>Szilágyi György</t>
  </si>
  <si>
    <t>Dugonics András Általános Iskola és Gimnázium</t>
  </si>
  <si>
    <t>sportszervező-, menedzser szakképesítés</t>
  </si>
  <si>
    <t>sportoló</t>
  </si>
  <si>
    <t>Ferencváros</t>
  </si>
  <si>
    <t xml:space="preserve">Törvényalkotási bizottság tag, Jegyző </t>
  </si>
  <si>
    <t>Szűcs Lajos (Pest megye 7. vk.)</t>
  </si>
  <si>
    <t xml:space="preserve">Pest megye 7. vk. </t>
  </si>
  <si>
    <t>Vecsés</t>
  </si>
  <si>
    <t xml:space="preserve">kampányfőnök </t>
  </si>
  <si>
    <t>jegyző, Törvényalkotási bizottság tag, Költségvetési bizottság alelnök</t>
  </si>
  <si>
    <t>Tállai András (Borsod-Abaúj-Zemplén megye 7. vk.)</t>
  </si>
  <si>
    <t>Borsod-Abaúj-Zemplén megye 7. vk.</t>
  </si>
  <si>
    <t>Mezőkövesd</t>
  </si>
  <si>
    <t>Pénzügyi és Számviteli Főiskola</t>
  </si>
  <si>
    <t>Pénzügyi kar</t>
  </si>
  <si>
    <t>közgazdász-üzemgazdász</t>
  </si>
  <si>
    <t>könyvvizsgáló</t>
  </si>
  <si>
    <t>könyvelőiroda</t>
  </si>
  <si>
    <t>Pénzügyminisztérium miniszterhelyettesi feladatokat ellátó államtitkár</t>
  </si>
  <si>
    <t>Tapolczai Gergely</t>
  </si>
  <si>
    <t>jelnyelvoktató</t>
  </si>
  <si>
    <t>Siketek és Nagyothallók Országos Szövetsége</t>
  </si>
  <si>
    <t>Törvényalkotási Bizottság, Népjóléti Bizottság tag</t>
  </si>
  <si>
    <t>Tasó László (Hajdú-Bihar megye 3. vk.)</t>
  </si>
  <si>
    <t>Hajdú-Bihar megye 3. vk.</t>
  </si>
  <si>
    <t>okleveles európa-szakértő</t>
  </si>
  <si>
    <t>erdész</t>
  </si>
  <si>
    <t>ügyvezető / tulajdonos</t>
  </si>
  <si>
    <t>fafeldolgozással, fakitermeléssel és szállítással foglalkozó cég</t>
  </si>
  <si>
    <t>Vállalkozásfejlesztési bizottság tag, A Vállalkozásfejlesztési bizottság feladatkörébe tartozó törvények végrehajtását, társadalmi és gazdasági hatását, valamint a deregulációs folyamatokat figyelemmel kísérő albizottság tagja</t>
  </si>
  <si>
    <t>Tessely Zoltán (Fejér megye 3. vk.)</t>
  </si>
  <si>
    <t>Fejér megye 3. vk.</t>
  </si>
  <si>
    <t>Bicske</t>
  </si>
  <si>
    <t>Tanárképző Főiskolai kar</t>
  </si>
  <si>
    <t>Európai Ügyek Bizottsága alelnök</t>
  </si>
  <si>
    <t>Tiba István (Hajdú-Bihar megye 6. vk.)</t>
  </si>
  <si>
    <t>Hajdú-Bihar megye 6. vk.</t>
  </si>
  <si>
    <t>Fogorvostudományi kar</t>
  </si>
  <si>
    <t>fogorvos</t>
  </si>
  <si>
    <t>főorvos</t>
  </si>
  <si>
    <t>Városi Egészségügyi Szolgálat</t>
  </si>
  <si>
    <t>jegyző, Városfejlesztési Bizottság tag</t>
  </si>
  <si>
    <t>Tilki Attila (Szabolcs-Szatmár-Bereg megye 4. vk.)</t>
  </si>
  <si>
    <t>Szabolcs-Szatmár-Bereg megye 4. vk.</t>
  </si>
  <si>
    <t>Vásárosnamény</t>
  </si>
  <si>
    <t>orosz-történelem szakos tanár</t>
  </si>
  <si>
    <t xml:space="preserve">Költségvetési Bizottság alelnök, Nemzeti összetartozás bizottsága tag, A Nemzeti összetartozás bizottsága feladatkörébe tartozó törvények végrehajtását, társadalmi és gazdasági hatását, valamint a deregulációs folyamatokat figyelemmel kísérő albizottság alelnöke, az Autonómia bizottság tagja  </t>
  </si>
  <si>
    <t>Tóbiás József</t>
  </si>
  <si>
    <t>humán erőforrás gazdálkodó</t>
  </si>
  <si>
    <t>Baloldali Ifjúsági Társulás</t>
  </si>
  <si>
    <t>Tordai Bence</t>
  </si>
  <si>
    <t>Budapesti Kommunikációs Főiskola</t>
  </si>
  <si>
    <t>Tóth Bertalan</t>
  </si>
  <si>
    <t>európa jogi szakjogász</t>
  </si>
  <si>
    <t>Pécsi Önkormányzat</t>
  </si>
  <si>
    <t xml:space="preserve">frakcióvezető  </t>
  </si>
  <si>
    <t>Törvényalkotási Bizottság tag</t>
  </si>
  <si>
    <t>Tóth Csaba (Budapest 8. vk.)</t>
  </si>
  <si>
    <t>Budapest 8. vk.</t>
  </si>
  <si>
    <t>Zalagerszeg</t>
  </si>
  <si>
    <t xml:space="preserve">Budapest </t>
  </si>
  <si>
    <t>Nehézipari Műszaki Egyetem</t>
  </si>
  <si>
    <t>mg. műszaki-kereskedelmi szakmérnök</t>
  </si>
  <si>
    <t>Vas megyei elnök</t>
  </si>
  <si>
    <t>Gazdasági Bizottság alelnök</t>
  </si>
  <si>
    <t>Törő Gábor (Fejér megye 2. vk.)</t>
  </si>
  <si>
    <t>Fejér megye 2. vk.</t>
  </si>
  <si>
    <t>Mór</t>
  </si>
  <si>
    <t xml:space="preserve">Fejér megye </t>
  </si>
  <si>
    <t>Nyugat-magyarországi Egyetem</t>
  </si>
  <si>
    <t>Geoinformatikai kar</t>
  </si>
  <si>
    <t>Fejér Megyei Önkormányzat Közgyűlés</t>
  </si>
  <si>
    <t>Gazdasági Bizottság tag</t>
  </si>
  <si>
    <t>Turi-Kovács Béla</t>
  </si>
  <si>
    <t>Endrőd</t>
  </si>
  <si>
    <t>szentendrei ügyvédi iroda</t>
  </si>
  <si>
    <t>Tuzson Bence (Pest megye 5. vk.)</t>
  </si>
  <si>
    <t>Pest megye 5. vk.</t>
  </si>
  <si>
    <t>Dunakeszi</t>
  </si>
  <si>
    <t>Biczi és Tuzson Ügyvédi Iroda</t>
  </si>
  <si>
    <t>Ungár Péter</t>
  </si>
  <si>
    <t>Edinburgh-i Egyetem</t>
  </si>
  <si>
    <t>School of Geography</t>
  </si>
  <si>
    <t>földrajztudomány</t>
  </si>
  <si>
    <t>Európai ügyek bizottságának tagja</t>
  </si>
  <si>
    <t>V.Németh Zsolt (Vas megye 3. vk.)</t>
  </si>
  <si>
    <t>Vas megye 3. vk.</t>
  </si>
  <si>
    <t>humán szervező</t>
  </si>
  <si>
    <t>földmérő üzemmérnök</t>
  </si>
  <si>
    <t>építéstervező</t>
  </si>
  <si>
    <t>Strabag Hungária Építő Rt.</t>
  </si>
  <si>
    <t>Költségvetési biztottság alelnök</t>
  </si>
  <si>
    <t>Vadai Ágnes</t>
  </si>
  <si>
    <t>Zrínyi Miklós Nemzetvédelmi Egyetem</t>
  </si>
  <si>
    <t>Honvédelmi és rendészeti bizottság alelnök</t>
  </si>
  <si>
    <t>Varga Gábor (Fejér megye 5. vk.)</t>
  </si>
  <si>
    <t>Fejér megye 5. vk</t>
  </si>
  <si>
    <t>Sárbogárd</t>
  </si>
  <si>
    <t>történelem-földrajzszakos általános iskolai tanár</t>
  </si>
  <si>
    <t>közoktatási vezető</t>
  </si>
  <si>
    <t>Cece</t>
  </si>
  <si>
    <t>Varga László</t>
  </si>
  <si>
    <t>fuvarozó cég</t>
  </si>
  <si>
    <t>jegyző, Törvényalkotási bizottság tag, Igazságügyi bizottság tag, Az Igazságügyi bizottság feladatkörébe tartozó törvények végrehajtását, társadalmi és gazdasági hatását, valamint a deregulációs folyamatokat figyelemmel kísérő albizottság tagja</t>
  </si>
  <si>
    <t>Varga Mihály (Budapest 4. vk.)</t>
  </si>
  <si>
    <t>Budapest 4. vk.</t>
  </si>
  <si>
    <t>Belkereskedelmi kar</t>
  </si>
  <si>
    <t>beruházási-tervezési, és építőipari vállalatok</t>
  </si>
  <si>
    <t>miniszterelnök-helyettes, pénzügyminiszter</t>
  </si>
  <si>
    <t>Varga-Damm Andrea</t>
  </si>
  <si>
    <t>állam-és jogtudomány doktora</t>
  </si>
  <si>
    <t>szakvizsgázott jogász</t>
  </si>
  <si>
    <t>ügyvédi iroda</t>
  </si>
  <si>
    <t>Költségvetési bizottság tag, Igazságügyi biztottság tag, Az Igazságügyi bizottság feladatkörébe tartozó törvények végrehajtását, társadalmi és gazdasági hatását, valamint a deregulációs folyamatokat figyelemmel kísérő albizottság elnöke</t>
  </si>
  <si>
    <t>Vargha Tamás (Fejér megye 1. vk.)</t>
  </si>
  <si>
    <t>Fejér megye 1. vk.</t>
  </si>
  <si>
    <t>angol nyelv és irodalom szakos középiskolai tanár</t>
  </si>
  <si>
    <t>Kodolányi János Főiskola, Székesfehérvár</t>
  </si>
  <si>
    <t>Külgazdasági és Külügyminisztérium államtitkára, Nemzetbiztonsági bizottság alelnöke</t>
  </si>
  <si>
    <t>Varju László (Budapest 11. vk.)</t>
  </si>
  <si>
    <t>Budapest 11. vk.</t>
  </si>
  <si>
    <t>phd egyéni abszolutórium</t>
  </si>
  <si>
    <t>Pest megyei Közgyűlés Ifjúsági és Sport bizottság</t>
  </si>
  <si>
    <t>Költségvetési biztottság elnök</t>
  </si>
  <si>
    <t>Vécsey László József (Pest megye 6. vk.)</t>
  </si>
  <si>
    <t>Pest megye 6. vk.</t>
  </si>
  <si>
    <t>Gödöllő</t>
  </si>
  <si>
    <t>Építészmérnöki kar</t>
  </si>
  <si>
    <t>gazdasági mérnöki abszolutórium</t>
  </si>
  <si>
    <t>Szada Nagyközség</t>
  </si>
  <si>
    <t xml:space="preserve">Törvényalkotási bizottság alelnök, </t>
  </si>
  <si>
    <t>Vejkey Imre</t>
  </si>
  <si>
    <t>állam -és jogtudományi doktorátus</t>
  </si>
  <si>
    <t>közgazdasági szakokleveles jogász</t>
  </si>
  <si>
    <t>közellátási- és közbiztonsági bizottság tag</t>
  </si>
  <si>
    <t>Budapest Főváros XII. kerületi Önkormányzat</t>
  </si>
  <si>
    <t>Törvényalkotási bizottság tag, Igazságügyi bizottság elnök</t>
  </si>
  <si>
    <t>Vigh László (Zala megye 1. vk.)</t>
  </si>
  <si>
    <t>Zala megye 1. vk.</t>
  </si>
  <si>
    <t>Nagykanizsa</t>
  </si>
  <si>
    <t xml:space="preserve">Zala megye </t>
  </si>
  <si>
    <t>Felnőttképzési és Emberi Erőforrás Fejlesztés</t>
  </si>
  <si>
    <t>andragógia</t>
  </si>
  <si>
    <t>Felsőrajk</t>
  </si>
  <si>
    <t>Igazságügyi Bizottság tag</t>
  </si>
  <si>
    <t>Vinnai Győző (Szabolcs-Szatmár-Bereg megye 2. vk.)</t>
  </si>
  <si>
    <t>Szabolcs-Szatmár-Bereg megye 2. vk.</t>
  </si>
  <si>
    <t>Nyírtelek</t>
  </si>
  <si>
    <t xml:space="preserve">Szabolcs-Szatmár-Bereg megye </t>
  </si>
  <si>
    <t>főiskolai docens</t>
  </si>
  <si>
    <t>Nyíregyházi Főiskola</t>
  </si>
  <si>
    <t>Kulturális Bizottság tag</t>
  </si>
  <si>
    <t>Vitányi István (Hajdú-Bihar megye 4. vk.)</t>
  </si>
  <si>
    <t>Hajdú-Bihar megye 4. vk.</t>
  </si>
  <si>
    <t>Berettyóújfalú</t>
  </si>
  <si>
    <t>Berettyóújfalu</t>
  </si>
  <si>
    <t>elnökségi tag</t>
  </si>
  <si>
    <t>Hajdú-Bihar Megyei Ügyvédi Kamara</t>
  </si>
  <si>
    <t>Igazságügyi Bizottság alelnök, Mentelmi Bizottság tag</t>
  </si>
  <si>
    <t>Volner János</t>
  </si>
  <si>
    <t>International University of Fundamental Studies (Международный Университет Фундаментального Обучения)</t>
  </si>
  <si>
    <t xml:space="preserve">? (egyetem) </t>
  </si>
  <si>
    <t xml:space="preserve">? (közgazdász) </t>
  </si>
  <si>
    <t>üzleti élet</t>
  </si>
  <si>
    <t>Völner Pál (Komárom-Esztergom megye 2. vk.)</t>
  </si>
  <si>
    <t>Komárom-Esztergom megye 2. vk.</t>
  </si>
  <si>
    <t>Komárom-Esztergom megyei közgyűlés</t>
  </si>
  <si>
    <t>Igazságügyi Minisztérium államtitkára</t>
  </si>
  <si>
    <t>Witzmann Mihály (Somogy megye 4. vk.)</t>
  </si>
  <si>
    <t>Somogy megye 4. vk.</t>
  </si>
  <si>
    <t>Gábor Dénes Főiskola</t>
  </si>
  <si>
    <t>Műszaki Informatika</t>
  </si>
  <si>
    <t>informatikus mérnők</t>
  </si>
  <si>
    <t>mérnök-informatikus</t>
  </si>
  <si>
    <t>Somogy Megyei Közgyűlés</t>
  </si>
  <si>
    <t>Z. Kárpát Dániel</t>
  </si>
  <si>
    <t>Közgazdálkodás és Közpolitika Szak</t>
  </si>
  <si>
    <t>bizottsági szakértő</t>
  </si>
  <si>
    <t>Óbuda-Békásmegyer Önkormányzat</t>
  </si>
  <si>
    <t>Vállalkozásfejlesztési bizottság elnök, A Vállalkozásfejlesztési bizottság feladatkörébe tartozó törvények végrehajtását, társadalmi és gazdasági hatását, valamint a deregulációs folyamatokat figyelemmel kísérő albizottság tagja</t>
  </si>
  <si>
    <t>Zombor Gábor (Bács-Kiskun megye 2. vk.)</t>
  </si>
  <si>
    <t>Bács-Kiskun megye 2. vk.</t>
  </si>
  <si>
    <t xml:space="preserve">Bács-Kiskun megye </t>
  </si>
  <si>
    <t>jogi szakokleves orvos</t>
  </si>
  <si>
    <t>egészségügyi menedzsment szakértő</t>
  </si>
  <si>
    <t>főigazgató</t>
  </si>
  <si>
    <t>Bács-Kiskun Megyei Önkormányzat Kórház</t>
  </si>
  <si>
    <t>Népjóléti Bizottság alelnök</t>
  </si>
  <si>
    <t>Zsigmond Barna Pál</t>
  </si>
  <si>
    <t>Marosvásárhely</t>
  </si>
  <si>
    <t>Maros - Románia</t>
  </si>
  <si>
    <t>Jogi kar</t>
  </si>
  <si>
    <t>Újpest</t>
  </si>
  <si>
    <t>Költségvetési bizottság tag, Külügyi bizottság tag, Nemzeti összetartozás bizottságának tagja, Autonómia albizottság elnöke</t>
  </si>
  <si>
    <t>Zsigó Róbert (Bács-Kiskun megye 6. vk.)</t>
  </si>
  <si>
    <t>Bács-Kiskun megye 6. vk.</t>
  </si>
  <si>
    <t>Bácsalmás</t>
  </si>
  <si>
    <t>Baja</t>
  </si>
  <si>
    <t>személyügyi szervező</t>
  </si>
  <si>
    <t>Bács- Kiskun megyei Önkormányzat Közgyűlése</t>
  </si>
  <si>
    <t>Agrárminisztérium államtitkára</t>
  </si>
  <si>
    <t>Életkor</t>
  </si>
  <si>
    <t>30-60</t>
  </si>
  <si>
    <t>60+</t>
  </si>
  <si>
    <t xml:space="preserve">30- </t>
  </si>
  <si>
    <t>30-</t>
  </si>
  <si>
    <t>Budapest/Vidék</t>
  </si>
  <si>
    <t>Vidék</t>
  </si>
  <si>
    <t>Főváros</t>
  </si>
  <si>
    <t>Egyszerű foglalkozás</t>
  </si>
  <si>
    <t>mérnök</t>
  </si>
  <si>
    <t>informatikus</t>
  </si>
  <si>
    <t>marketinges</t>
  </si>
  <si>
    <t>szakmunkás</t>
  </si>
  <si>
    <t>Row Labels</t>
  </si>
  <si>
    <t>(blank)</t>
  </si>
  <si>
    <t>Grand Total</t>
  </si>
  <si>
    <t>DB</t>
  </si>
  <si>
    <t>doktori</t>
  </si>
  <si>
    <t>Egyszerűsített mióta</t>
  </si>
  <si>
    <t>Ciklusok száma</t>
  </si>
  <si>
    <t>Fizetési kategória</t>
  </si>
  <si>
    <t>1 336 500</t>
  </si>
  <si>
    <t>1 247 400</t>
  </si>
  <si>
    <t>1 069 200</t>
  </si>
  <si>
    <t>1 514 700</t>
  </si>
  <si>
    <t>891 000</t>
  </si>
  <si>
    <t>1 782 000</t>
  </si>
  <si>
    <t>2 405 700</t>
  </si>
  <si>
    <t>1500001-2000000</t>
  </si>
  <si>
    <t>1000001-1500000</t>
  </si>
  <si>
    <t>Bruttó fizetés</t>
  </si>
  <si>
    <t>Dr. Apáti István</t>
  </si>
  <si>
    <t>Dr. Aradszki András</t>
  </si>
  <si>
    <t>B. Nagy László</t>
  </si>
  <si>
    <t>Dr. Bajkai István</t>
  </si>
  <si>
    <t>Bányai Gábor</t>
  </si>
  <si>
    <t>Barcza Attila</t>
  </si>
  <si>
    <t>Dr. Becsó Károly</t>
  </si>
  <si>
    <t>Bencsik János</t>
  </si>
  <si>
    <t>Bodó Sándor</t>
  </si>
  <si>
    <t>Boldog István</t>
  </si>
  <si>
    <t>1 238 490</t>
  </si>
  <si>
    <t>Bóna Zoltán</t>
  </si>
  <si>
    <t>Dr. Brenner Koloman</t>
  </si>
  <si>
    <t>Dr. Budai Gyula</t>
  </si>
  <si>
    <t>1 356 619</t>
  </si>
  <si>
    <t>Burány Sándor</t>
  </si>
  <si>
    <t>Csárdi Antal</t>
  </si>
  <si>
    <t>1 465 839</t>
  </si>
  <si>
    <t>Csenger-Zalán Zsolt</t>
  </si>
  <si>
    <t>Cseresnyés Péter</t>
  </si>
  <si>
    <t>Csöbör Katalin</t>
  </si>
  <si>
    <t>Czerván György</t>
  </si>
  <si>
    <t>Czunyiné Dr. Bertalan Judit</t>
  </si>
  <si>
    <t>Dankó Béla</t>
  </si>
  <si>
    <t>1 293 387</t>
  </si>
  <si>
    <t>Demeter Zoltán</t>
  </si>
  <si>
    <t>Dunai Mónika</t>
  </si>
  <si>
    <t>F Kovács Sándor</t>
  </si>
  <si>
    <t>Farkas Sándor</t>
  </si>
  <si>
    <t>Dr. Fazekas Sándor</t>
  </si>
  <si>
    <t>Fenyvesi Zoltán</t>
  </si>
  <si>
    <t>Dr. Fónagy János</t>
  </si>
  <si>
    <t>Font Sándor</t>
  </si>
  <si>
    <t>Földi László</t>
  </si>
  <si>
    <t>Dr. Fülöp Erik</t>
  </si>
  <si>
    <t>Gelencsér Attila</t>
  </si>
  <si>
    <t>Gréczy Zsolt</t>
  </si>
  <si>
    <t>Gulyás Gergely</t>
  </si>
  <si>
    <t>Dr. Gurmai Zita</t>
  </si>
  <si>
    <t>Gyopáros Alpár</t>
  </si>
  <si>
    <t>Dr. Hadházy Ákos</t>
  </si>
  <si>
    <t>Hadházy Sándor</t>
  </si>
  <si>
    <t>Hajdu László</t>
  </si>
  <si>
    <t>Dr. Harangozó Tamás</t>
  </si>
  <si>
    <t>Dr. Hargitai János</t>
  </si>
  <si>
    <t>Harrach Péter</t>
  </si>
  <si>
    <t>Hegedűs Lorántné</t>
  </si>
  <si>
    <t>Héjj Dávid Ádám</t>
  </si>
  <si>
    <t>Hende Csaba</t>
  </si>
  <si>
    <t>Herczeg Tamás</t>
  </si>
  <si>
    <t>Dr. Hiller István</t>
  </si>
  <si>
    <t>Hiszékeny Dezső</t>
  </si>
  <si>
    <t>1 034 710</t>
  </si>
  <si>
    <t>Dr. Hoppál Péter</t>
  </si>
  <si>
    <t>Horváth István</t>
  </si>
  <si>
    <t>Horváth László</t>
  </si>
  <si>
    <t>Dr. Hörcsik Richárd</t>
  </si>
  <si>
    <t>Hubay György</t>
  </si>
  <si>
    <t>1 205 820</t>
  </si>
  <si>
    <t>Dr. Kállai Mária</t>
  </si>
  <si>
    <t>Kara Ákos</t>
  </si>
  <si>
    <t>Dr. Kepli Lajos</t>
  </si>
  <si>
    <t>Dr. Kerényi János</t>
  </si>
  <si>
    <t>Dr. Keresztes László Lóránt</t>
  </si>
  <si>
    <t>1 724 516</t>
  </si>
  <si>
    <t>Kocsis Máté</t>
  </si>
  <si>
    <t>Koncz Ferenc</t>
  </si>
  <si>
    <t>Kontrát Károly</t>
  </si>
  <si>
    <t>Kósa Lajos</t>
  </si>
  <si>
    <t>Dr. Kovács József</t>
  </si>
  <si>
    <t>Kovács Sándor</t>
  </si>
  <si>
    <t>Dr. Kovács Zoltán</t>
  </si>
  <si>
    <t>Kunhalmi Ágnes</t>
  </si>
  <si>
    <t>Dr. László Imre</t>
  </si>
  <si>
    <t>Dr. Latorcai János</t>
  </si>
  <si>
    <t>Lázár János</t>
  </si>
  <si>
    <t>Lezsák Sándor</t>
  </si>
  <si>
    <t>Dr. Lukács László György</t>
  </si>
  <si>
    <t>Manninger Jenő</t>
  </si>
  <si>
    <t>Mátrai Márta</t>
  </si>
  <si>
    <t>Dr. Mellár Tamás</t>
  </si>
  <si>
    <t>Mesterházy Attila</t>
  </si>
  <si>
    <t>Dr. Molnár Ágnes</t>
  </si>
  <si>
    <t>Molnár Gyula</t>
  </si>
  <si>
    <t>Dr. Molnár Zsolt</t>
  </si>
  <si>
    <t>Móring József Attila</t>
  </si>
  <si>
    <t>Nagy Csaba</t>
  </si>
  <si>
    <t>Dr. Nagy István</t>
  </si>
  <si>
    <t>Nyitrai Zsolt</t>
  </si>
  <si>
    <t>Dr. Oláh Lajos</t>
  </si>
  <si>
    <t>Ovádi Péter</t>
  </si>
  <si>
    <t>Pánczél Károly</t>
  </si>
  <si>
    <t>Dr. Pesti Imre</t>
  </si>
  <si>
    <t>Pintér Tamás</t>
  </si>
  <si>
    <t>Pócs János</t>
  </si>
  <si>
    <t>Pogácsás Tibor</t>
  </si>
  <si>
    <t>Dr. Pósán László</t>
  </si>
  <si>
    <t>Potápi Árpád János</t>
  </si>
  <si>
    <t>Dr. Rétvári Bence</t>
  </si>
  <si>
    <t>Riz Gábor</t>
  </si>
  <si>
    <t>Dr. Salacz László</t>
  </si>
  <si>
    <t>Dr. Selmeczi Gabriella</t>
  </si>
  <si>
    <t>Dr. Semjén Zsolt</t>
  </si>
  <si>
    <t>Dr. Seszták Miklós</t>
  </si>
  <si>
    <t>Dr. Simicskó István</t>
  </si>
  <si>
    <t>Dr. Simon Miklós</t>
  </si>
  <si>
    <t>Simon Róbert Balázs</t>
  </si>
  <si>
    <t>Simonka György</t>
  </si>
  <si>
    <t>Dr. Staudt Gábor</t>
  </si>
  <si>
    <t>Dr. Steinmetz Ádám</t>
  </si>
  <si>
    <t>Süli János</t>
  </si>
  <si>
    <t>Szabó Sándor</t>
  </si>
  <si>
    <t>Szabó Timea</t>
  </si>
  <si>
    <t>Dr. Szabó Tünde</t>
  </si>
  <si>
    <t>Szabó Zsolt</t>
  </si>
  <si>
    <t>Szászfalvi László</t>
  </si>
  <si>
    <t>Szatmáry Kristóf</t>
  </si>
  <si>
    <t>Dr. Szél Bernadett</t>
  </si>
  <si>
    <t>Dr. Szűcs Lajos</t>
  </si>
  <si>
    <t>Tállai András</t>
  </si>
  <si>
    <t>Dr. Tapolczai Gergely</t>
  </si>
  <si>
    <t>Tasó László</t>
  </si>
  <si>
    <t>Tessely Zoltán</t>
  </si>
  <si>
    <t>Dr. Tiba István</t>
  </si>
  <si>
    <t>Dr. Tilki Attila</t>
  </si>
  <si>
    <t>Dr. Tóth Bertalan</t>
  </si>
  <si>
    <t>Tóth Csaba</t>
  </si>
  <si>
    <t>Törő Gábor</t>
  </si>
  <si>
    <t>Dr. Turi-Kovács Béla</t>
  </si>
  <si>
    <t>Tuzson Bence</t>
  </si>
  <si>
    <t>V. Németh Zsolt</t>
  </si>
  <si>
    <t>1 003 860</t>
  </si>
  <si>
    <t>Dr. Vadai Ágnes</t>
  </si>
  <si>
    <t>Varga Gábor</t>
  </si>
  <si>
    <t>Dr. Varga László</t>
  </si>
  <si>
    <t>Varga Mihály</t>
  </si>
  <si>
    <t>Dr. Varga-Damm Andrea</t>
  </si>
  <si>
    <t>Vargha Tamás</t>
  </si>
  <si>
    <t>Varju László</t>
  </si>
  <si>
    <t>Vécsey László</t>
  </si>
  <si>
    <t>Dr. Vejkey Imre</t>
  </si>
  <si>
    <t>Vigh László</t>
  </si>
  <si>
    <t>Dr. Vinnai Győző</t>
  </si>
  <si>
    <t>Dr. Vitányi István</t>
  </si>
  <si>
    <t>Dr. Völner Pál</t>
  </si>
  <si>
    <t>Witzmann Mihály</t>
  </si>
  <si>
    <t>Dr. Zombor Gábor</t>
  </si>
  <si>
    <t>Dr. Zsigmond Barna Pál</t>
  </si>
  <si>
    <t>Zsigó Róbert</t>
  </si>
  <si>
    <t>Doktor-e?</t>
  </si>
  <si>
    <t>Igen</t>
  </si>
  <si>
    <t>Kategória</t>
  </si>
  <si>
    <t>0-1000000</t>
  </si>
  <si>
    <t>2000001-</t>
  </si>
  <si>
    <t>Terület</t>
  </si>
  <si>
    <t>Humán</t>
  </si>
  <si>
    <t>Reál</t>
  </si>
  <si>
    <t>Egyházi</t>
  </si>
  <si>
    <t>Orvos</t>
  </si>
  <si>
    <t>Teológia</t>
  </si>
  <si>
    <t>N/A</t>
  </si>
  <si>
    <t>Budai Gyula</t>
  </si>
  <si>
    <t>Pest Megyei Főügyészség</t>
  </si>
  <si>
    <t>Főváros vidék</t>
  </si>
  <si>
    <t>Dr. (Igen/Nem)</t>
  </si>
  <si>
    <t>Végzettségi háttér</t>
  </si>
  <si>
    <t>Egyéb/NA</t>
  </si>
  <si>
    <t>0-30</t>
  </si>
  <si>
    <t>31-60</t>
  </si>
  <si>
    <t>Új/régi</t>
  </si>
  <si>
    <t>Új</t>
  </si>
  <si>
    <t>ÚJ</t>
  </si>
  <si>
    <t>Régi</t>
  </si>
  <si>
    <t>Régi/Új</t>
  </si>
  <si>
    <t>Nyugat</t>
  </si>
  <si>
    <t>Kelet</t>
  </si>
  <si>
    <t>Románia</t>
  </si>
  <si>
    <t>KNY</t>
  </si>
  <si>
    <t>Count of KNY</t>
  </si>
  <si>
    <t>KELET/NYUGAT</t>
  </si>
  <si>
    <t>Közép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</si>
</sst>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5">
    <font>
      <sz val="12"/>
      <color rgb="FF000000"/>
      <name val="Calibri"/>
    </font>
    <font>
      <sz val="12"/>
      <name val="Calibri"/>
    </font>
    <font>
      <sz val="12"/>
      <name val="Calibri"/>
    </font>
    <font>
      <sz val="12"/>
      <color rgb="FF151B32"/>
      <name val="Calibri"/>
    </font>
    <font>
      <sz val="12"/>
      <color rgb="FF000000"/>
      <name val="Calibri"/>
    </font>
    <font>
      <sz val="12"/>
      <color rgb="FF222222"/>
      <name val="Calibri"/>
    </font>
    <font>
      <sz val="12"/>
      <name val="Calibri"/>
    </font>
    <font>
      <sz val="12"/>
      <color rgb="FF000000"/>
      <name val="Lora"/>
    </font>
    <font>
      <sz val="12"/>
      <color rgb="FF40403D"/>
      <name val="Calibri"/>
    </font>
    <font>
      <sz val="12"/>
      <color rgb="FF323232"/>
      <name val="Calibri"/>
    </font>
    <font>
      <sz val="13"/>
      <color rgb="FF151B32"/>
      <name val="Georgia"/>
    </font>
    <font>
      <sz val="12"/>
      <color theme="1"/>
      <name val="Calibri"/>
    </font>
    <font>
      <b/>
      <sz val="12"/>
      <color rgb="FF000000"/>
      <name val="Calibri"/>
    </font>
    <font>
      <u/>
      <sz val="12"/>
      <color theme="10"/>
      <name val="Calibri"/>
    </font>
    <font>
      <u/>
      <sz val="12"/>
      <color theme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7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0" fillId="4" borderId="0" xfId="0" applyFont="1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0" fontId="4" fillId="4" borderId="0" xfId="0" applyFont="1" applyFill="1" applyAlignment="1">
      <alignment horizontal="left"/>
    </xf>
    <xf numFmtId="0" fontId="5" fillId="4" borderId="0" xfId="0" applyFont="1" applyFill="1"/>
    <xf numFmtId="0" fontId="2" fillId="4" borderId="0" xfId="0" applyFont="1" applyFill="1"/>
    <xf numFmtId="0" fontId="0" fillId="4" borderId="0" xfId="0" applyFont="1" applyFill="1"/>
    <xf numFmtId="0" fontId="6" fillId="4" borderId="0" xfId="0" applyFont="1" applyFill="1"/>
    <xf numFmtId="0" fontId="4" fillId="4" borderId="0" xfId="0" applyFont="1" applyFill="1"/>
    <xf numFmtId="0" fontId="0" fillId="4" borderId="0" xfId="0" applyFont="1" applyFill="1" applyAlignment="1">
      <alignment horizontal="right"/>
    </xf>
    <xf numFmtId="0" fontId="7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/>
    <xf numFmtId="0" fontId="8" fillId="3" borderId="0" xfId="0" applyFont="1" applyFill="1"/>
    <xf numFmtId="0" fontId="5" fillId="0" borderId="0" xfId="0" applyFont="1" applyAlignment="1">
      <alignment horizontal="left"/>
    </xf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5" borderId="0" xfId="0" applyFont="1" applyFill="1"/>
    <xf numFmtId="0" fontId="9" fillId="5" borderId="0" xfId="0" applyFont="1" applyFill="1"/>
    <xf numFmtId="0" fontId="10" fillId="0" borderId="0" xfId="0" applyFont="1"/>
    <xf numFmtId="0" fontId="1" fillId="0" borderId="0" xfId="0" applyFont="1" applyAlignment="1">
      <alignment horizontal="right" wrapText="1"/>
    </xf>
    <xf numFmtId="14" fontId="0" fillId="4" borderId="0" xfId="0" applyNumberFormat="1" applyFont="1" applyFill="1" applyAlignment="1">
      <alignment horizontal="right"/>
    </xf>
    <xf numFmtId="164" fontId="1" fillId="4" borderId="0" xfId="0" applyNumberFormat="1" applyFont="1" applyFill="1" applyAlignment="1">
      <alignment horizontal="right"/>
    </xf>
    <xf numFmtId="14" fontId="1" fillId="3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164" fontId="2" fillId="4" borderId="0" xfId="0" applyNumberFormat="1" applyFont="1" applyFill="1" applyAlignment="1">
      <alignment horizontal="right"/>
    </xf>
    <xf numFmtId="164" fontId="0" fillId="4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" fontId="1" fillId="0" borderId="0" xfId="0" applyNumberFormat="1" applyFont="1" applyAlignment="1">
      <alignment horizontal="right" wrapText="1"/>
    </xf>
    <xf numFmtId="1" fontId="0" fillId="4" borderId="0" xfId="0" applyNumberFormat="1" applyFont="1" applyFill="1" applyAlignment="1">
      <alignment horizontal="right"/>
    </xf>
    <xf numFmtId="1" fontId="1" fillId="4" borderId="0" xfId="0" applyNumberFormat="1" applyFont="1" applyFill="1" applyAlignment="1">
      <alignment horizontal="right"/>
    </xf>
    <xf numFmtId="1" fontId="1" fillId="2" borderId="0" xfId="0" applyNumberFormat="1" applyFont="1" applyFill="1" applyAlignment="1">
      <alignment horizontal="right"/>
    </xf>
    <xf numFmtId="1" fontId="1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1" fillId="4" borderId="0" xfId="0" applyFont="1" applyFill="1" applyBorder="1"/>
    <xf numFmtId="0" fontId="3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11" fillId="0" borderId="2" xfId="0" applyFont="1" applyBorder="1" applyAlignment="1">
      <alignment horizontal="left"/>
    </xf>
    <xf numFmtId="0" fontId="0" fillId="0" borderId="0" xfId="0" applyNumberFormat="1" applyFont="1" applyAlignment="1"/>
    <xf numFmtId="0" fontId="11" fillId="0" borderId="2" xfId="0" applyNumberFormat="1" applyFont="1" applyBorder="1" applyAlignment="1"/>
    <xf numFmtId="0" fontId="11" fillId="0" borderId="0" xfId="0" applyFont="1" applyFill="1" applyBorder="1" applyAlignment="1">
      <alignment horizontal="left"/>
    </xf>
    <xf numFmtId="0" fontId="11" fillId="0" borderId="0" xfId="0" applyNumberFormat="1" applyFont="1" applyFill="1" applyBorder="1" applyAlignment="1"/>
    <xf numFmtId="0" fontId="4" fillId="4" borderId="0" xfId="0" applyFont="1" applyFill="1" applyBorder="1"/>
    <xf numFmtId="0" fontId="12" fillId="0" borderId="0" xfId="0" applyFont="1" applyAlignment="1"/>
    <xf numFmtId="0" fontId="1" fillId="4" borderId="1" xfId="0" applyFont="1" applyFill="1" applyBorder="1"/>
    <xf numFmtId="0" fontId="0" fillId="4" borderId="0" xfId="0" applyFont="1" applyFill="1" applyBorder="1" applyAlignment="1"/>
    <xf numFmtId="0" fontId="2" fillId="4" borderId="0" xfId="0" applyFont="1" applyFill="1" applyBorder="1" applyAlignment="1"/>
    <xf numFmtId="0" fontId="6" fillId="4" borderId="0" xfId="0" applyFont="1" applyFill="1" applyBorder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tila Batorfy" refreshedDate="43451.658527777778" createdVersion="4" refreshedVersion="4" minRefreshableVersion="3" recordCount="448" xr:uid="{00000000-000A-0000-FFFF-FFFF73000000}">
  <cacheSource type="worksheet">
    <worksheetSource ref="A1:AJ1048576" sheet="Sheet1"/>
  </cacheSource>
  <cacheFields count="36">
    <cacheField name="ID" numFmtId="0">
      <sharedItems containsString="0" containsBlank="1" containsNumber="1" containsInteger="1" minValue="1" maxValue="199"/>
    </cacheField>
    <cacheField name="Név" numFmtId="0">
      <sharedItems containsBlank="1"/>
    </cacheField>
    <cacheField name="Név2" numFmtId="0">
      <sharedItems containsBlank="1"/>
    </cacheField>
    <cacheField name="Bruttó fizetés" numFmtId="0">
      <sharedItems containsBlank="1"/>
    </cacheField>
    <cacheField name="Kategória" numFmtId="0">
      <sharedItems containsBlank="1"/>
    </cacheField>
    <cacheField name="Doktor-e?" numFmtId="0">
      <sharedItems containsBlank="1"/>
    </cacheField>
    <cacheField name="Vk." numFmtId="0">
      <sharedItems containsBlank="1"/>
    </cacheField>
    <cacheField name="Párt" numFmtId="0">
      <sharedItems containsBlank="1"/>
    </cacheField>
    <cacheField name="Nem" numFmtId="0">
      <sharedItems containsBlank="1"/>
    </cacheField>
    <cacheField name="Születési dátum FORMÁTUM" numFmtId="0">
      <sharedItems containsDate="1" containsBlank="1" containsMixedTypes="1" minDate="1935-12-02T00:00:00" maxDate="1980-04-01T00:00:00"/>
    </cacheField>
    <cacheField name="Életkor" numFmtId="1">
      <sharedItems containsBlank="1"/>
    </cacheField>
    <cacheField name="KNY" numFmtId="1">
      <sharedItems containsBlank="1" count="4">
        <s v="Nyugat"/>
        <s v="Kelet"/>
        <s v="Románia"/>
        <m/>
      </sharedItems>
    </cacheField>
    <cacheField name="Születési hely" numFmtId="0">
      <sharedItems containsBlank="1"/>
    </cacheField>
    <cacheField name="Budapest/Vidék" numFmtId="0">
      <sharedItems containsBlank="1"/>
    </cacheField>
    <cacheField name="Születés megyéje" numFmtId="0">
      <sharedItems containsBlank="1"/>
    </cacheField>
    <cacheField name="Honnan jutott be (település)" numFmtId="0">
      <sharedItems containsBlank="1"/>
    </cacheField>
    <cacheField name="Honnan jutott be (megye)" numFmtId="0">
      <sharedItems containsBlank="1"/>
    </cacheField>
    <cacheField name="Egyetem/főiskola/egyéb" numFmtId="0">
      <sharedItems containsBlank="1"/>
    </cacheField>
    <cacheField name="kar" numFmtId="0">
      <sharedItems containsBlank="1"/>
    </cacheField>
    <cacheField name="Szint" numFmtId="0">
      <sharedItems containsBlank="1"/>
    </cacheField>
    <cacheField name="Végzettség1" numFmtId="0">
      <sharedItems containsBlank="1"/>
    </cacheField>
    <cacheField name="Végzettség2" numFmtId="0">
      <sharedItems containsBlank="1"/>
    </cacheField>
    <cacheField name="Egyszerű foglalkozás" numFmtId="0">
      <sharedItems containsBlank="1"/>
    </cacheField>
    <cacheField name="Terület" numFmtId="0">
      <sharedItems containsBlank="1"/>
    </cacheField>
    <cacheField name="Foglalkozás" numFmtId="0">
      <sharedItems containsBlank="1"/>
    </cacheField>
    <cacheField name="Foglalkozás a megválasztása előtt" numFmtId="0">
      <sharedItems containsBlank="1"/>
    </cacheField>
    <cacheField name="Munkahely megválasztása előtt" numFmtId="0">
      <sharedItems containsBlank="1"/>
    </cacheField>
    <cacheField name="Mióta képviselő?" numFmtId="0">
      <sharedItems containsString="0" containsBlank="1" containsNumber="1" containsInteger="1" minValue="1990" maxValue="2018"/>
    </cacheField>
    <cacheField name="Egyszerűsített mióta" numFmtId="0">
      <sharedItems containsString="0" containsBlank="1" containsNumber="1" containsInteger="1" minValue="0" maxValue="28"/>
    </cacheField>
    <cacheField name="Ciklusok száma" numFmtId="0">
      <sharedItems containsString="0" containsBlank="1" containsNumber="1" minValue="0" maxValue="7"/>
    </cacheField>
    <cacheField name="Új/régi" numFmtId="0">
      <sharedItems containsBlank="1" count="3">
        <s v="Régi"/>
        <s v="Új"/>
        <m/>
      </sharedItems>
    </cacheField>
    <cacheField name="Felszólalásai száma az előző ciklusban" numFmtId="0">
      <sharedItems containsString="0" containsBlank="1" containsNumber="1" containsInteger="1" minValue="0" maxValue="1243"/>
    </cacheField>
    <cacheField name="Önálló indítványok száma az előző ciklusban" numFmtId="0">
      <sharedItems containsString="0" containsBlank="1" containsNumber="1" containsInteger="1" minValue="0" maxValue="2887"/>
    </cacheField>
    <cacheField name="Egyéni/Pártlista" numFmtId="0">
      <sharedItems containsBlank="1"/>
    </cacheField>
    <cacheField name="Párton belüli pozíció (jelenleg)" numFmtId="0">
      <sharedItems containsBlank="1"/>
    </cacheField>
    <cacheField name="Parlamenten belüli pozíció (jelenleg)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8">
  <r>
    <n v="63"/>
    <s v="Kovács Zoltán (Veszprém megye 4. vk.)"/>
    <s v="Dr. Kovács Zoltán"/>
    <s v="1 336 500"/>
    <s v="1000001-1500000"/>
    <s v="Igen"/>
    <s v="Veszprém megye 4. vk."/>
    <s v="Fidesz-KDNP"/>
    <s v="férfi"/>
    <d v="1957-12-01T00:00:00"/>
    <s v="60+"/>
    <x v="0"/>
    <s v="Zirc"/>
    <s v="Vidék"/>
    <s v="Veszprém"/>
    <s v="Pápa"/>
    <s v="Veszprém megye "/>
    <s v="Eötvös Loránd Tudományegyetem"/>
    <s v="Állam- és Jogtudományi kar"/>
    <s v="egyetem"/>
    <s v="jogász"/>
    <m/>
    <s v="jogász"/>
    <s v="Humán"/>
    <s v="politikus"/>
    <s v="polgármester"/>
    <s v="Pápa"/>
    <n v="1998"/>
    <n v="20"/>
    <n v="5"/>
    <x v="0"/>
    <n v="89"/>
    <n v="7"/>
    <s v="Egyéni"/>
    <m/>
    <s v="Igazságügyi bizottság alelnök"/>
  </r>
  <r>
    <n v="169"/>
    <s v="Tóth Csaba (Budapest 8. vk.)"/>
    <s v="Tóth Csaba"/>
    <s v="1 336 500"/>
    <s v="1000001-1500000"/>
    <s v="Nem"/>
    <s v="Budapest 8. vk."/>
    <s v="MSZP-Párbeszéd"/>
    <s v="férfi"/>
    <n v="1960"/>
    <s v="30-60"/>
    <x v="0"/>
    <s v="Zalagerszeg"/>
    <s v="Vidék"/>
    <s v="Zala"/>
    <s v="Budapest"/>
    <s v="Budapest "/>
    <s v="Nehézipari Műszaki Egyetem"/>
    <s v="Gépészmérnöki kar"/>
    <s v="egyetem"/>
    <s v="gépészmérnök"/>
    <s v="mg. műszaki-kereskedelmi szakmérnök"/>
    <s v="mérnök"/>
    <s v="Reál"/>
    <s v="politikus"/>
    <s v="Vas megyei elnök"/>
    <s v="MSZP"/>
    <n v="2010"/>
    <n v="8"/>
    <n v="2"/>
    <x v="0"/>
    <n v="38"/>
    <n v="136"/>
    <s v="Egyéni"/>
    <s v="frakcióvezető helyettes"/>
    <s v="Gazdasági Bizottság alelnök"/>
  </r>
  <r>
    <n v="23"/>
    <s v="Cseresnyés Péter (Zala megye 3. vk.)"/>
    <s v="Cseresnyés Péter"/>
    <s v="891 000"/>
    <s v="0-1000000"/>
    <s v="Nem"/>
    <s v="Zala megye 3. vk. "/>
    <s v="Fidesz-KDNP"/>
    <s v="férfi"/>
    <d v="1960-01-09T00:00:00"/>
    <s v="30-60"/>
    <x v="0"/>
    <s v="Zalaegerszeg"/>
    <s v="Vidék"/>
    <s v="Zala"/>
    <s v="Nagykanizsa "/>
    <s v="Zala"/>
    <s v="Szombathelyi Tanárképző Főiskola"/>
    <m/>
    <s v="főiskola"/>
    <s v="tanár"/>
    <m/>
    <s v="tanár"/>
    <s v="Humán"/>
    <s v="tanár"/>
    <s v="áruházvezető "/>
    <s v="Nagykanizsai Murányi Kereskedőház"/>
    <n v="2002"/>
    <n v="16"/>
    <n v="4"/>
    <x v="0"/>
    <n v="223"/>
    <n v="17"/>
    <s v="Egyéni"/>
    <m/>
    <s v="Innovációs és Technológiai Minisztérium miniszterhelyettesi feladatokat ellátó államtitkár"/>
  </r>
  <r>
    <n v="173"/>
    <s v="Hajdu László (Budapest 12. vk.)"/>
    <s v="Hajdu László"/>
    <s v="1 247 400"/>
    <s v="1000001-1500000"/>
    <s v="Nem"/>
    <s v="Budapest 12. vk."/>
    <s v="DK"/>
    <s v="férfi"/>
    <d v="1947-08-23T00:00:00"/>
    <s v="60+"/>
    <x v="0"/>
    <s v="Vésztő"/>
    <s v="Vidék"/>
    <s v="Békés"/>
    <m/>
    <m/>
    <s v="Külkereskedelmi Főiskola"/>
    <s v="Nemzetközi Marketing Szaküzemgazdász Szak"/>
    <s v="főiskola"/>
    <s v="nemzetközi marketing szaküzemgazdász"/>
    <s v="külkereskedelmi referens"/>
    <s v="marketinges"/>
    <s v="Reál"/>
    <s v="politikus"/>
    <s v="polgármester"/>
    <s v="Budapest XV. kerületi Önkormányzat"/>
    <n v="2018"/>
    <n v="0"/>
    <n v="0"/>
    <x v="1"/>
    <n v="0"/>
    <n v="0"/>
    <s v="Egyéni"/>
    <m/>
    <s v="Fenntartható fejlődés bizottság tagja, Törvényalkotási bizottság tag"/>
  </r>
  <r>
    <n v="81"/>
    <s v="Ovádi Péter (Veszprém megye 1. vk.)"/>
    <s v="Ovádi Péter"/>
    <s v="1 247 400"/>
    <s v="1000001-1500000"/>
    <s v="Nem"/>
    <s v="Veszprém megye 1. vk."/>
    <s v="Fidesz-KDNP"/>
    <s v="férfi"/>
    <d v="1981-10-22T00:00:00"/>
    <s v="30-60"/>
    <x v="0"/>
    <s v="Veszprém"/>
    <s v="Vidék"/>
    <s v="Veszprém megye"/>
    <s v="Veszprém"/>
    <s v="Veszprém megye"/>
    <s v="Pannon Egyetem"/>
    <s v="Műszaki informatika"/>
    <s v="egyetem"/>
    <s v="okleveles mérnök-informatikus"/>
    <m/>
    <s v="mérnök"/>
    <s v="Reál"/>
    <s v="politikus"/>
    <s v="Fidesz frakció munkatársa"/>
    <s v="Országyűlés Hivatala"/>
    <n v="2018"/>
    <n v="0"/>
    <n v="0"/>
    <x v="1"/>
    <n v="0"/>
    <n v="0"/>
    <s v="Egyéni"/>
    <m/>
    <s v="Törvényalkotási bizottság tag, Vállalkozásfejlesztési bizottság tag, A Vállalkozásfejlesztési bizottság feladatkörébe tartozó törvények végrehajtását, társadalmi és gazdasági hatását, valamint a deregulációs folyamatokat figyelemmel kísérő albizottság tagja"/>
  </r>
  <r>
    <n v="151"/>
    <s v="Varga-Damm Andrea"/>
    <s v="Dr. Varga-Damm Andrea"/>
    <s v="1 247 400"/>
    <s v="1000001-1500000"/>
    <s v="Igen"/>
    <s v="országos lista"/>
    <s v="Jobbik "/>
    <s v="nő"/>
    <d v="1966-08-30T00:00:00"/>
    <s v="30-60"/>
    <x v="0"/>
    <s v="Veszprém"/>
    <s v="Vidék"/>
    <s v="Veszprém"/>
    <m/>
    <m/>
    <s v="Eötvös Loránd Tudományegyetem"/>
    <s v="Állam- és Jogtudományi kar"/>
    <s v="egyetem"/>
    <s v="állam-és jogtudomány doktora"/>
    <s v="szakvizsgázott jogász"/>
    <s v="jogász"/>
    <s v="Humán"/>
    <s v="ügyvéd"/>
    <s v="ügyvéd"/>
    <s v="ügyvédi iroda"/>
    <n v="2018"/>
    <n v="0"/>
    <n v="0"/>
    <x v="1"/>
    <n v="0"/>
    <n v="0"/>
    <s v="Országos"/>
    <m/>
    <s v="Költségvetési bizottság tag, Igazságügyi biztottság tag, Az Igazságügyi bizottság feladatkörébe tartozó törvények végrehajtását, társadalmi és gazdasági hatását, valamint a deregulációs folyamatokat figyelemmel kísérő albizottság elnöke"/>
  </r>
  <r>
    <n v="76"/>
    <s v="Nagy István (Győr-Moson-Sopron megye 5. vk.)"/>
    <s v="Dr. Nagy István"/>
    <s v="891 000"/>
    <s v="0-1000000"/>
    <s v="Igen"/>
    <s v="Győr-Moson-Sopron megye 5. vk."/>
    <s v="Fidesz-KDNP"/>
    <s v="férfi"/>
    <d v="1967-10-06T00:00:00"/>
    <s v="30-60"/>
    <x v="1"/>
    <s v="Újfehértó"/>
    <s v="Vidék"/>
    <s v="Szabolcs-Szatmár-Bereg"/>
    <s v="Mosonmagyaróvár"/>
    <s v="Győr-Moson-Sopron"/>
    <s v="Budapesti Műszaki Egyetem"/>
    <s v="Természet- és Társadalomtudományi Kar"/>
    <s v="egyetem"/>
    <s v="mérnök-tanár"/>
    <s v="agrármérnök"/>
    <s v="tanár"/>
    <s v="Reál"/>
    <s v="oktató "/>
    <s v="polgármester"/>
    <s v="Mosonmagyaróvár önkormányzata"/>
    <n v="2010"/>
    <n v="8"/>
    <n v="2"/>
    <x v="0"/>
    <n v="260"/>
    <n v="11"/>
    <s v="Egyéni"/>
    <m/>
    <s v="agrárminiszter"/>
  </r>
  <r>
    <n v="17"/>
    <s v="Boldog István (Jász-Nagykun-Szolnok megye 4. vk.)"/>
    <s v="Boldog István"/>
    <s v="1 238 490"/>
    <s v="1000001-1500000"/>
    <s v="Nem"/>
    <s v="Jász-Nagykun-Szolnok megye 4. vk. "/>
    <s v="Fidesz-KDNP"/>
    <s v="férfi"/>
    <d v="1966-11-10T00:00:00"/>
    <s v="30-60"/>
    <x v="0"/>
    <s v="Törökszentmiklós"/>
    <s v="Vidék"/>
    <s v="Jász-Nagykun-Szolnok"/>
    <s v="Törökszentmiklós"/>
    <s v="Jász-Nagykun-Szolnok"/>
    <s v="Dózsa Görgy Mezőgazdasági Gépészeti Szakközépiskola"/>
    <m/>
    <s v="középfok"/>
    <s v="mezőgazdasági gépszerelő"/>
    <m/>
    <s v="szakmunkás"/>
    <s v="Humán"/>
    <s v="politikus"/>
    <s v="polgármester"/>
    <s v="Kétpó "/>
    <n v="2010"/>
    <n v="8"/>
    <n v="2"/>
    <x v="0"/>
    <n v="67"/>
    <n v="16"/>
    <s v="Egyéni"/>
    <m/>
    <s v="Költségvetési Bizottság tagja "/>
  </r>
  <r>
    <n v="58"/>
    <s v="Koncz Ferenc (Borsod-Abaúj-Zemplén megye 6. vk.)"/>
    <s v="Koncz Ferenc"/>
    <s v="1 069 200"/>
    <s v="1000001-1500000"/>
    <s v="Nem"/>
    <s v="Borsod-Abaúj-Zemplén megye 6. vk."/>
    <s v="Fidesz-KDNP"/>
    <s v="férfi"/>
    <d v="1959-10-02T00:00:00"/>
    <s v="30-60"/>
    <x v="1"/>
    <s v="Tornaszentjakab"/>
    <s v="Vidék"/>
    <s v="Borsod-Abaúj-Zemplén"/>
    <s v="Tiszaújváros"/>
    <s v="Borsod-Abaúj-Zemplén megye "/>
    <s v="Eötvös Loránd Tudományegyetem főiskolai Kar"/>
    <s v="Főiskolai kar"/>
    <s v="főiskola"/>
    <s v="matematika-fizika szakos tanár"/>
    <m/>
    <s v="tanár"/>
    <s v="Reál"/>
    <s v="politikus"/>
    <s v="polgármester"/>
    <s v="Szerencs"/>
    <n v="1998"/>
    <n v="20"/>
    <n v="5"/>
    <x v="0"/>
    <n v="13"/>
    <n v="14"/>
    <s v="Egyéni"/>
    <m/>
    <s v="Fenntartható fejlődés bizottsága tag"/>
  </r>
  <r>
    <n v="137"/>
    <s v="Fülöp Erik"/>
    <s v="Dr. Fülöp Erik"/>
    <s v="1 069 200"/>
    <s v="1000001-1500000"/>
    <s v="Igen"/>
    <s v="országos lista"/>
    <s v="Jobbik "/>
    <s v="férfi"/>
    <d v="1982-07-21T00:00:00"/>
    <s v="30-60"/>
    <x v="1"/>
    <s v="Tiszavasvári"/>
    <s v="Vidék"/>
    <s v="Szabolcs-Szatmár-Bereg megye"/>
    <m/>
    <m/>
    <s v="Miskolci egyetem"/>
    <s v="Állam- és Jogtudományi kar"/>
    <s v="egyetem"/>
    <s v="jogász"/>
    <m/>
    <s v="jogász"/>
    <s v="Humán"/>
    <s v="politikus"/>
    <s v="polgármester"/>
    <s v="Tiszavasvári"/>
    <n v="2018"/>
    <n v="0"/>
    <n v="0"/>
    <x v="1"/>
    <n v="0"/>
    <n v="0"/>
    <s v="Országos"/>
    <m/>
    <s v="Törvényalkotási bizottság tagja "/>
  </r>
  <r>
    <n v="29"/>
    <s v="Farkas Flórián"/>
    <s v="Farkas Flórián"/>
    <s v="1 247 400"/>
    <s v="1000001-1500000"/>
    <s v="Nem"/>
    <s v="országos lista"/>
    <s v="Fidesz-KDNP"/>
    <s v="férfi"/>
    <d v="1957-09-04T00:00:00"/>
    <s v="60+"/>
    <x v="1"/>
    <s v="Tiszaroff"/>
    <s v="Vidék"/>
    <s v="Jász-Nagykun-Szolnok"/>
    <m/>
    <m/>
    <s v="Eötvös Loránd Tudományegyetem"/>
    <s v="Társadalomtudományi kar"/>
    <s v="egyetem"/>
    <s v="politológus"/>
    <m/>
    <s v="politológus"/>
    <s v="Humán"/>
    <s v="politikus"/>
    <s v="Alapító, elnök, főtitkár"/>
    <s v="&quot;Lungo Drom&quot; Országos Cigány Érdekvédelmi és Polgári Szövetség"/>
    <n v="2002"/>
    <n v="16"/>
    <n v="4"/>
    <x v="0"/>
    <n v="5"/>
    <n v="4"/>
    <s v="Országos"/>
    <m/>
    <s v="Törvényalkotási bizottság tagja "/>
  </r>
  <r>
    <n v="96"/>
    <s v="Simicskó István (Budapest 2. vk.)"/>
    <s v="Dr. Simicskó István"/>
    <s v="891 000"/>
    <s v="0-1000000"/>
    <s v="Igen"/>
    <s v="Budapest 2. vk. "/>
    <s v="Fidesz-KDNP"/>
    <s v="férfi"/>
    <d v="1961-11-29T00:00:00"/>
    <s v="30-60"/>
    <x v="1"/>
    <s v="Tiszalök"/>
    <s v="Vidék"/>
    <s v="Szabolcs-Szatmár-Bereg"/>
    <s v="Budapest"/>
    <s v="Budapest"/>
    <s v="Pázmány Péter Katolikus Egyetem"/>
    <s v="Állam- és Jogtudományi kar"/>
    <s v="egyetem"/>
    <s v="jogász"/>
    <s v="sportjogász"/>
    <s v="jogász"/>
    <s v="Humán"/>
    <s v="politikus"/>
    <s v="oktató"/>
    <s v="Nemzeti Közszolgálati Egyetem Rendészettudományi Kar, Vezetéselméleti Tanszék"/>
    <n v="1998"/>
    <n v="20"/>
    <n v="5"/>
    <x v="0"/>
    <n v="57"/>
    <n v="12"/>
    <s v="Egyéni"/>
    <m/>
    <s v="jegyző"/>
  </r>
  <r>
    <n v="158"/>
    <s v="Hiszékeny Dezső (Budapest 7. vk.)"/>
    <s v="Hiszékeny Dezső"/>
    <s v="1 514 700"/>
    <s v="1500001-2000000"/>
    <s v="Nem"/>
    <s v="Budapest 7. vk."/>
    <s v="MSZP-Párbeszéd"/>
    <s v="férfi"/>
    <d v="1956-02-22T00:00:00"/>
    <s v="60+"/>
    <x v="0"/>
    <s v="Tatabánya"/>
    <s v="Vidék"/>
    <s v="Komárom-Esztergom"/>
    <m/>
    <m/>
    <s v="Államigazgatási Főiskola"/>
    <s v="Igazgatásszervező"/>
    <s v="főiskola"/>
    <s v="igazgatásszervező"/>
    <m/>
    <s v="egyéb"/>
    <s v="Reál"/>
    <s v="politikus"/>
    <s v="polgármester"/>
    <s v="Budapest XIII. Kerület Önkormányzata"/>
    <n v="2014"/>
    <n v="4"/>
    <n v="1"/>
    <x v="0"/>
    <n v="38"/>
    <n v="110"/>
    <s v="Egyéni"/>
    <s v="jegyző"/>
    <s v="Törvényalkotási bizottság tag"/>
  </r>
  <r>
    <n v="197"/>
    <s v="Rig Lajos"/>
    <s v="Rig Lajos"/>
    <s v="1 069 200"/>
    <s v="1000001-1500000"/>
    <s v="Nem"/>
    <s v="országos lista"/>
    <s v="Jobbik "/>
    <s v="férfi"/>
    <d v="1974-11-13T00:00:00"/>
    <s v="30-60"/>
    <x v="0"/>
    <s v="Tapolca"/>
    <s v="Vidék"/>
    <s v="Veszprém"/>
    <m/>
    <m/>
    <s v="Veszprémi Egészségügyi Szakközépiskola"/>
    <m/>
    <s v="középfok"/>
    <s v="aneszteziológiai szakaszisztens"/>
    <m/>
    <s v="orvos"/>
    <s v="Orvos"/>
    <s v="ápoló"/>
    <s v="ápoló"/>
    <s v="Tapolcai Városi Kórház"/>
    <n v="2014"/>
    <n v="4"/>
    <n v="1"/>
    <x v="0"/>
    <n v="85"/>
    <n v="177"/>
    <s v="Országos"/>
    <m/>
    <s v="Népjóléti bizottság tag"/>
  </r>
  <r>
    <n v="19"/>
    <s v="Böröcz László"/>
    <s v="Böröcz László"/>
    <s v="1 247 400"/>
    <s v="1000001-1500000"/>
    <s v="Nem"/>
    <s v="országos lista"/>
    <s v="Fidesz-KDNP"/>
    <s v="férfi"/>
    <n v="1983"/>
    <s v="30-60"/>
    <x v="0"/>
    <s v="Szombathely"/>
    <s v="Vidék"/>
    <s v="Vas"/>
    <m/>
    <m/>
    <s v="Budapesti Corvinus Egyetem"/>
    <s v="Gazdálkodástudományi kar"/>
    <s v="egyetem"/>
    <s v="közgazdász"/>
    <m/>
    <s v="jogász"/>
    <s v="Humán"/>
    <s v="politikus"/>
    <s v="na"/>
    <s v="na"/>
    <n v="2018"/>
    <n v="0"/>
    <n v="0"/>
    <x v="1"/>
    <n v="0"/>
    <n v="0"/>
    <s v="Országos"/>
    <m/>
    <s v="Fenntartható fejlődés bizottságának tagja "/>
  </r>
  <r>
    <n v="1"/>
    <s v="Ágh Péter"/>
    <s v="Ágh Péter"/>
    <s v="1 336 500"/>
    <s v="1000001-1500000"/>
    <s v="Nem"/>
    <s v="Vas megye 2. vk."/>
    <s v="Fidesz-KDNP"/>
    <s v="férfi"/>
    <d v="1982-01-30T00:00:00"/>
    <s v="30-60"/>
    <x v="0"/>
    <s v="Szombathely"/>
    <s v="Vidék"/>
    <s v="Vas"/>
    <s v="Szombathely"/>
    <s v="Vas"/>
    <s v="Pázmány Péter Katolikus Egyetem"/>
    <s v="Bölcsészettudományi Kar"/>
    <s v="egyetem"/>
    <s v="történész"/>
    <s v="intézményi kommunikátor"/>
    <s v="történész"/>
    <s v="Humán"/>
    <s v="politikus"/>
    <s v="nincs"/>
    <s v="nincs"/>
    <n v="2006"/>
    <n v="12"/>
    <n v="3"/>
    <x v="0"/>
    <n v="68"/>
    <n v="49"/>
    <s v="Egyéni"/>
    <m/>
    <s v="Honvédelmi és rendészeti bizottság tagja"/>
  </r>
  <r>
    <n v="38"/>
    <s v="Gyopáros Alpár (Győr-Moson-Sopron megye 3. vk.)"/>
    <s v="Gyopáros Alpár"/>
    <s v="891 000"/>
    <s v="0-1000000"/>
    <s v="Nem"/>
    <s v="Győr-Moson Sopron megye 3. vk."/>
    <s v="Fidesz-KDNP"/>
    <s v="férfi"/>
    <d v="1978-05-15T00:00:00"/>
    <s v="30-60"/>
    <x v="0"/>
    <s v="Szombathely"/>
    <s v="Vidék"/>
    <s v="Vas"/>
    <s v="Csorna"/>
    <s v="Győr-Moson-Sopron"/>
    <s v="Berzsenyi Dániel Főiskola Szombathely"/>
    <s v="-"/>
    <s v="főiskola"/>
    <s v="történelem tanár"/>
    <s v="európai tanulmányok"/>
    <s v="tanár"/>
    <s v="Humán"/>
    <s v="politikus"/>
    <s v="Projektmenedzser "/>
    <s v="Arany János Gyógypedagógiai Intézmény"/>
    <n v="2006"/>
    <n v="12"/>
    <n v="3"/>
    <x v="0"/>
    <n v="29"/>
    <n v="34"/>
    <s v="Egyéni"/>
    <m/>
    <m/>
  </r>
  <r>
    <n v="45"/>
    <s v="Hende Csaba (Vas megye 1. vk.)"/>
    <s v="Hende Csaba"/>
    <s v="1 782 000"/>
    <s v="1500001-2000000"/>
    <s v="Nem"/>
    <s v="Vas megye 1. vk."/>
    <s v="Fidesz-KDNP"/>
    <s v="férfi"/>
    <d v="1960-02-05T00:00:00"/>
    <s v="30-60"/>
    <x v="0"/>
    <s v="Szombathely"/>
    <s v="Vidék"/>
    <s v="Vas"/>
    <s v="Szombathely "/>
    <s v="Vas megye"/>
    <s v="Eötvös Loránd Tudományegyetem"/>
    <s v="Állam- és Jogtudományi kar"/>
    <s v="egyetem"/>
    <s v="jogász"/>
    <m/>
    <s v="jogász"/>
    <s v="Humán"/>
    <s v="politikus"/>
    <s v="államtitkár"/>
    <s v="Igazságügyi Minisztérium"/>
    <n v="1998"/>
    <n v="20"/>
    <n v="5"/>
    <x v="0"/>
    <n v="49"/>
    <n v="9"/>
    <s v="Egyéni"/>
    <s v="frakcióvezető helyettes"/>
    <s v="Az Országgyűlés törvényalkotásért felelős bizottság alelnöke, "/>
  </r>
  <r>
    <n v="71"/>
    <s v="Mátrai Márta Mária"/>
    <s v="Mátrai Márta"/>
    <s v="1 782 000"/>
    <s v="1500001-2000000"/>
    <s v="Nem"/>
    <s v="országos lista"/>
    <s v="Fidesz-KDNP"/>
    <s v="nő"/>
    <d v="1948-02-22T00:00:00"/>
    <s v="60+"/>
    <x v="0"/>
    <s v="Szombathely"/>
    <s v="Vidék"/>
    <s v="Vas"/>
    <m/>
    <m/>
    <s v="Pécsi Tudományegyetem"/>
    <s v="Állam- és Jogtudományi kar"/>
    <s v="egyetem"/>
    <s v="jogász"/>
    <m/>
    <s v="jogász"/>
    <s v="Humán"/>
    <s v="jogtanácsos"/>
    <s v="területi vezető"/>
    <s v="OTP Ingatlan Rt ."/>
    <n v="1998"/>
    <n v="20"/>
    <n v="5"/>
    <x v="0"/>
    <n v="15"/>
    <n v="4"/>
    <s v="Országos"/>
    <m/>
    <s v="Országgyűlés háznagya, Törvényalkotási bizottság tag"/>
  </r>
  <r>
    <n v="54"/>
    <s v="Kállai Mária (Jász-Nagykun-Szolnok megye 1. vk.)"/>
    <s v="Dr. Kállai Mária"/>
    <s v="1 336 500"/>
    <s v="1000001-1500000"/>
    <s v="Igen"/>
    <s v="Jász-Nagykun-Szolnok megye 1. vk."/>
    <s v="Fidesz-KDNP"/>
    <s v="nő"/>
    <d v="1957-05-12T00:00:00"/>
    <s v="60+"/>
    <x v="1"/>
    <s v="Szolnok"/>
    <s v="Vidék"/>
    <s v="Jász-Nagykun"/>
    <s v="Szolnok"/>
    <s v="Jász-Nagykun-Szolnok megye 1. vk."/>
    <s v="Eötvös Loránd Tudományegyetem Bölcsészettudományi Kar Neveléstudományi Intézet Doktori Iskol"/>
    <s v="Bölcsészettudományi Kar"/>
    <s v="doktori"/>
    <s v="pedagógia"/>
    <s v="magyar-orosz szakos általános iskolai tanár"/>
    <s v="tanár"/>
    <s v="Humán"/>
    <s v="oktató "/>
    <s v="docens"/>
    <s v="Kodolányi János Főiskola"/>
    <n v="2018"/>
    <n v="0"/>
    <n v="0"/>
    <x v="1"/>
    <n v="0"/>
    <n v="0"/>
    <s v="Egyéni"/>
    <m/>
    <s v="Kulturális bizottság alelnök A bizottság feladatkörébe tartozó törvények végrehajtását, társadalmi és gazdasági hatását, valamint a deregulációs folyamatokat figyelemmel kísérő albizottság elnöke"/>
  </r>
  <r>
    <n v="5"/>
    <s v="Balla György"/>
    <s v="Balla György"/>
    <s v="1 514 700"/>
    <s v="1500001-2000000"/>
    <s v="Nem"/>
    <s v="országos lista"/>
    <s v="Fidesz-KDNP"/>
    <s v="férfi"/>
    <d v="1962-08-11T00:00:00"/>
    <s v="30-60"/>
    <x v="1"/>
    <s v="Szolnok"/>
    <s v="Vidék"/>
    <s v="Jász-Nagykun-Szolnok"/>
    <m/>
    <m/>
    <s v="Miskolci egyetem"/>
    <s v="Bányamérnöki Kar"/>
    <s v="egyetem"/>
    <s v="geofizikus"/>
    <s v="közgazdász"/>
    <s v="egyéb"/>
    <s v="Reál"/>
    <s v="menedzser"/>
    <s v="menedzser"/>
    <s v="AXON Vagyonkezelő Zrt."/>
    <n v="1998"/>
    <n v="20"/>
    <n v="5"/>
    <x v="0"/>
    <n v="37"/>
    <n v="28"/>
    <s v="Országos"/>
    <m/>
    <s v="Törvényalkotási bizottság alelnöke,"/>
  </r>
  <r>
    <n v="135"/>
    <s v="Dúró Dóra"/>
    <s v="Dúró Dóra"/>
    <s v="1 069 200"/>
    <s v="1000001-1500000"/>
    <s v="Nem"/>
    <s v="országos lista"/>
    <s v="Független (Előtte Jobbik)"/>
    <s v="nő"/>
    <d v="1987-03-05T00:00:00"/>
    <s v="30-60"/>
    <x v="1"/>
    <s v="Szentes"/>
    <s v="Vidék"/>
    <s v="Csongrád"/>
    <m/>
    <m/>
    <s v="Eötvös Loránd Tudományegyetem"/>
    <s v="Állam- és Jogtudományi kar"/>
    <s v="egyetem"/>
    <s v="politológus"/>
    <m/>
    <s v="politológus"/>
    <s v="Humán"/>
    <s v="politikus"/>
    <s v="szóvivő"/>
    <s v="Jobbik "/>
    <n v="2010"/>
    <n v="8"/>
    <n v="2"/>
    <x v="0"/>
    <n v="191"/>
    <n v="170"/>
    <s v="Országos"/>
    <m/>
    <s v="Mentelmi bizottság tagja"/>
  </r>
  <r>
    <n v="30"/>
    <s v="Farkas Sándor (Csongrád megye 3. vk.)"/>
    <s v="Farkas Sándor"/>
    <s v="891 000"/>
    <s v="0-1000000"/>
    <s v="Nem"/>
    <s v="Csongrád megye 3. vk."/>
    <s v="Fidesz-KDNP"/>
    <s v="férfi"/>
    <d v="1953-09-18T00:00:00"/>
    <s v="60+"/>
    <x v="1"/>
    <s v="Szentes"/>
    <s v="Vidék"/>
    <s v="Csongrád"/>
    <s v="Szentes"/>
    <s v="Csongrád"/>
    <s v="Debreceni Agrártudományi Egyetem"/>
    <s v="Főiskolai kar"/>
    <s v="főiskola"/>
    <s v="üzemmérnök, mezőgazdasági mérnök"/>
    <m/>
    <s v="mérnök"/>
    <s v="Reál"/>
    <s v="üzemmérnök"/>
    <s v="elnök"/>
    <s v=" fábiánsebestyéni Kinizsi Mgtsz"/>
    <n v="1998"/>
    <n v="20"/>
    <n v="5"/>
    <x v="0"/>
    <n v="25"/>
    <n v="8"/>
    <s v="Egyéni"/>
    <m/>
    <s v="Agrárminisztérium miniszterhelyettesi feladatokat ellátó államtitkár"/>
  </r>
  <r>
    <n v="141"/>
    <s v="Kepli Lajos"/>
    <s v="Dr. Kepli Lajos"/>
    <s v="1 336 500"/>
    <s v="1000001-1500000"/>
    <s v="Igen"/>
    <s v="országos lista"/>
    <s v="Jobbik "/>
    <s v="férfi"/>
    <d v="1978-10-11T00:00:00"/>
    <s v="30-60"/>
    <x v="0"/>
    <s v="Szekszárd"/>
    <s v="Vidék"/>
    <s v="Tolna"/>
    <m/>
    <m/>
    <s v="Pannon Egyetem (Veszprémi Egyetem)"/>
    <s v="Mérnöki kar"/>
    <s v="egyetem"/>
    <s v="okleveles környezetmérnök"/>
    <s v="jogász"/>
    <s v="mérnök"/>
    <s v="Reál"/>
    <s v="politikus"/>
    <s v="jogász"/>
    <s v="na"/>
    <n v="2010"/>
    <n v="8"/>
    <n v="2"/>
    <x v="0"/>
    <n v="274"/>
    <n v="283"/>
    <s v="Országos"/>
    <m/>
    <s v="Fenntartható fejlődés bizottsága alelnök"/>
  </r>
  <r>
    <n v="49"/>
    <s v="Horváth István (Tolna megye 1. vk.)"/>
    <s v="Horváth István"/>
    <s v="1 247 400"/>
    <s v="1000001-1500000"/>
    <s v="Nem"/>
    <s v="Tolna megye 1. vk."/>
    <s v="Fidesz-KDNP"/>
    <s v="férfi"/>
    <d v="1970-02-28T00:00:00"/>
    <s v="30-60"/>
    <x v="0"/>
    <s v="Szekszárd"/>
    <s v="Vidék"/>
    <s v="Tolna"/>
    <s v="Szekszárd"/>
    <s v="Tolna "/>
    <s v="Pannon Agrártudományi Egyetem"/>
    <s v="Georgikon Mezőgazdaságtudományi Kar"/>
    <s v="egyetem"/>
    <s v="agrármérnök"/>
    <m/>
    <s v="mérnök"/>
    <s v="Reál"/>
    <s v="politikus"/>
    <s v="polgármester"/>
    <s v="Szekszárd"/>
    <n v="2006"/>
    <n v="12"/>
    <n v="3"/>
    <x v="0"/>
    <n v="30"/>
    <n v="14"/>
    <s v="Egyéni"/>
    <m/>
    <s v="Költségvetési bizottság tagja"/>
  </r>
  <r>
    <n v="8"/>
    <s v="Bánki Erik"/>
    <s v="Bánki Erik"/>
    <s v="1 514 700"/>
    <s v="1500001-2000000"/>
    <s v="Nem"/>
    <s v="országos lista"/>
    <s v="Fidesz-KDNP"/>
    <s v="férfi"/>
    <d v="1970-05-26T00:00:00"/>
    <s v="30-60"/>
    <x v="0"/>
    <s v="Szekszárd"/>
    <s v="Vidék"/>
    <s v="Tolna"/>
    <s v="Mohács"/>
    <s v="Baranya"/>
    <s v="Econovum Akadémia"/>
    <m/>
    <s v="egyéb"/>
    <s v="közgazdász"/>
    <s v="külkereskedelmi áruforgalmi felsőfokú szakképesítés"/>
    <s v="közgazdász"/>
    <s v="Reál"/>
    <s v="politikus"/>
    <s v="Igazgatósági tag"/>
    <s v="Harkányi Gyógyfürdő Zrt."/>
    <n v="1998"/>
    <n v="20"/>
    <n v="5"/>
    <x v="0"/>
    <n v="133"/>
    <n v="61"/>
    <s v="Országos"/>
    <s v="frakcióvezető helyettes"/>
    <s v="Gazdasági bizottság elnöke"/>
  </r>
  <r>
    <n v="66"/>
    <s v="L. Simon László"/>
    <s v="L. Simon László"/>
    <s v="1 336 500"/>
    <s v="1000001-1500000"/>
    <s v="Nem"/>
    <s v="országos lista"/>
    <s v="Fidesz-KDNP"/>
    <s v="férfi"/>
    <d v="1972-03-28T00:00:00"/>
    <s v="30-60"/>
    <x v="0"/>
    <s v="Székesfehérvár"/>
    <s v="Vidék"/>
    <s v="Fejér"/>
    <m/>
    <m/>
    <s v="Eötvös Loránt Tudományegyetem"/>
    <s v="Bölcsészettudományi Kar"/>
    <s v="egyetem"/>
    <s v="magyar nyelv és irodalom szakos tanár"/>
    <s v="kulturális menedzser, szőlés-borász mérnök"/>
    <s v="tanár"/>
    <s v="Humán"/>
    <s v="politikus"/>
    <s v="titkár"/>
    <s v="Magyar Írószövetség"/>
    <n v="2010"/>
    <n v="8"/>
    <n v="2"/>
    <x v="0"/>
    <n v="144"/>
    <n v="16"/>
    <s v="Országos"/>
    <m/>
    <s v="Kulturális bizottság alelnök"/>
  </r>
  <r>
    <n v="120"/>
    <s v="Vargha Tamás (Fejér megye 1. vk.)"/>
    <s v="Vargha Tamás"/>
    <s v="891 000"/>
    <s v="0-1000000"/>
    <s v="Nem"/>
    <s v="Fejér megye 1. vk."/>
    <s v="Fidesz-KDNP"/>
    <s v="férfi"/>
    <d v="1959-02-02T00:00:00"/>
    <s v="30-60"/>
    <x v="0"/>
    <s v="Székesfehérvár"/>
    <s v="Vidék"/>
    <s v="Fejér"/>
    <s v="Székesfehérvár"/>
    <s v="Fejér megye"/>
    <s v="Eötvös Loránd Tudományegyetem"/>
    <s v="Bölcsészettudományi Kar"/>
    <s v="egyetem"/>
    <s v="angol nyelv és irodalom szakos középiskolai tanár"/>
    <m/>
    <s v="tanár"/>
    <s v="Humán"/>
    <s v="tanár"/>
    <s v="tanár"/>
    <s v="Kodolányi János Főiskola, Székesfehérvár"/>
    <n v="2010"/>
    <n v="8"/>
    <n v="2"/>
    <x v="0"/>
    <n v="103"/>
    <n v="5"/>
    <s v="Egyéni"/>
    <m/>
    <s v="Külgazdasági és Külügyminisztérium államtitkára, Nemzetbiztonsági bizottság alelnöke"/>
  </r>
  <r>
    <n v="80"/>
    <s v="Orbán Viktor"/>
    <s v="Orbán Viktor"/>
    <s v="891 000"/>
    <s v="0-1000000"/>
    <s v="Nem"/>
    <s v="országos lista"/>
    <s v="Fidesz-KDNP"/>
    <s v="férfi"/>
    <d v="1963-05-31T00:00:00"/>
    <s v="30-60"/>
    <x v="0"/>
    <s v="Székesfehérvár"/>
    <s v="Vidék"/>
    <s v="Fejér megye"/>
    <m/>
    <m/>
    <s v="Eötvös Loránd Tudományegyetem"/>
    <s v="Állam- és Jogtudományi kar"/>
    <s v="egyetem"/>
    <s v="jogász"/>
    <m/>
    <s v="jogász"/>
    <s v="Humán"/>
    <s v="politikus"/>
    <s v="miniszterelnök "/>
    <s v="Magyarország kormánya"/>
    <n v="1990"/>
    <n v="28"/>
    <n v="7"/>
    <x v="0"/>
    <n v="308"/>
    <n v="4"/>
    <s v="Országos"/>
    <m/>
    <s v="miniszterelnök"/>
  </r>
  <r>
    <n v="195"/>
    <s v="Novák Katalin"/>
    <s v="Novák Katalin"/>
    <s v="891 000"/>
    <s v="0-1000000"/>
    <s v="Nem"/>
    <s v="országos lista"/>
    <s v="Fidesz-KDNP"/>
    <s v="nő"/>
    <d v="1977-09-06T00:00:00"/>
    <s v="30-60"/>
    <x v="1"/>
    <s v="Szeged"/>
    <s v="Vidék"/>
    <s v="Csongrád"/>
    <m/>
    <m/>
    <s v="Budapesti Közgazdaságtudományi és Államigazgatási Egyetem"/>
    <s v="Társadalomtudományi kar"/>
    <s v="egyetem"/>
    <s v="közgazdász"/>
    <m/>
    <s v="közgazdász"/>
    <s v="Reál"/>
    <s v="politikus"/>
    <s v="államtitkár"/>
    <s v="Emberi Erőforrások Minisztériuma"/>
    <n v="2018"/>
    <n v="0"/>
    <n v="0"/>
    <x v="1"/>
    <n v="0"/>
    <n v="0"/>
    <s v="Országos"/>
    <m/>
    <s v="Emberi Erőforrások Minisztériumának államtitkára"/>
  </r>
  <r>
    <n v="3"/>
    <s v="B Nagy László"/>
    <s v="B. Nagy László"/>
    <s v="1 247 400"/>
    <s v="1000001-1500000"/>
    <s v="Nem"/>
    <s v="Csongrád megye 2. vk."/>
    <s v="Fidesz-KDNP"/>
    <s v="férfi"/>
    <d v="1958-02-09T00:00:00"/>
    <s v="60+"/>
    <x v="1"/>
    <s v="Szeged"/>
    <s v="Vidék"/>
    <s v="Csongrád"/>
    <s v="Szeged"/>
    <s v="Csongrád"/>
    <s v="Debreceni Egyetem"/>
    <s v="Mezőgazdaságtudományi Egyetemi Kar"/>
    <s v="egyetem"/>
    <s v="agrármérnök"/>
    <m/>
    <s v="mérnök"/>
    <s v="Reál"/>
    <s v="ügyvezető"/>
    <s v="ügyvezető"/>
    <s v="Zecchino Pénzügyi és Szolgáltató Kft."/>
    <n v="2010"/>
    <n v="8"/>
    <n v="2"/>
    <x v="0"/>
    <n v="32"/>
    <n v="9"/>
    <s v="Egyéni"/>
    <m/>
    <s v="Törvényalkotási bizottság tag"/>
  </r>
  <r>
    <n v="72"/>
    <s v="Molnár Ágnes"/>
    <s v="Dr. Molnár Ágnes"/>
    <s v="1 069 200"/>
    <s v="1000001-1500000"/>
    <s v="Igen"/>
    <s v="országos lista"/>
    <s v="Fidesz-KDNP"/>
    <s v="nő"/>
    <d v="1956-05-12T00:00:00"/>
    <s v="60+"/>
    <x v="1"/>
    <s v="Szeged"/>
    <s v="Vidék"/>
    <s v="Csongrád"/>
    <m/>
    <m/>
    <s v="Szegedi Orvostudományi Egyetem"/>
    <s v="Általános Orvostudományi kar"/>
    <s v="egyetem"/>
    <s v="általános orvos"/>
    <s v="csecsemő- és gyermekgyógyász szakorvos"/>
    <s v="orvos"/>
    <s v="Orvos"/>
    <s v="orvos"/>
    <s v="önkormányzati képviselő"/>
    <s v="Sopron"/>
    <n v="2006"/>
    <n v="12"/>
    <n v="3"/>
    <x v="0"/>
    <n v="14"/>
    <n v="9"/>
    <s v="Országos"/>
    <m/>
    <s v="Népjóléti bizottság tag"/>
  </r>
  <r>
    <n v="25"/>
    <s v="Dankó Béla (Békés megye 2. vk.)"/>
    <s v="Dankó Béla"/>
    <s v="1 247 400"/>
    <s v="1000001-1500000"/>
    <s v="Nem"/>
    <s v="Békés megye 2. vk. "/>
    <s v="Fidesz-KDNP"/>
    <s v="férfi"/>
    <d v="1969-05-13T00:00:00"/>
    <s v="30-60"/>
    <x v="1"/>
    <s v="Szarvas"/>
    <s v="Vidék"/>
    <s v="Békés"/>
    <s v="Békés"/>
    <s v="Békésmegye"/>
    <s v="Szent István Egyetem"/>
    <s v="Gazdasági-, Agrár-és Egészségtudományi Kar"/>
    <s v="egyetem"/>
    <s v="növénytermesztési mérnök"/>
    <s v="vidékfejlesztési agrármérnök"/>
    <s v="mérnök"/>
    <s v="Reál"/>
    <s v="vállalkozó"/>
    <s v="polgármester"/>
    <s v="Kondoros Nagyközség (2013-től Város)"/>
    <n v="2010"/>
    <n v="8"/>
    <n v="2"/>
    <x v="0"/>
    <n v="18"/>
    <n v="12"/>
    <s v="Egyéni"/>
    <m/>
    <s v="Mezőgazdasági bizottság tag"/>
  </r>
  <r>
    <n v="14"/>
    <s v="Bencsik János (Komárom-Esztergom megye 1. vk.)"/>
    <s v="Bencsik János"/>
    <s v="1 336 500"/>
    <s v="1000001-1500000"/>
    <s v="Nem"/>
    <s v="Komárom-Esztergom megye 1. vk."/>
    <s v="Fidesz-KDNP"/>
    <s v="férfi"/>
    <d v="1965-07-31T00:00:00"/>
    <s v="30-60"/>
    <x v="1"/>
    <s v="Szarvas"/>
    <s v="Vidék"/>
    <s v="Békés"/>
    <s v="Tatabánya"/>
    <s v="Komárom-Esztergom "/>
    <s v="Eötvös Loránd Tudományegyetem"/>
    <s v="Szocilógiai, Szociálpolitikai Intézet        "/>
    <s v="egyetem"/>
    <s v="terület- és településfejlesztő szociológus "/>
    <s v="településüzemeltető szakmérnök"/>
    <s v="szociológus"/>
    <s v="Humán"/>
    <s v="politikus"/>
    <s v="Részt vett a tatabányai Családsegítő Szolgálat alapításában"/>
    <s v="Családsegítő Szolgálat "/>
    <n v="1998"/>
    <n v="20"/>
    <n v="5"/>
    <x v="0"/>
    <n v="38"/>
    <n v="20"/>
    <s v="Egyéni"/>
    <m/>
    <s v="Fenntartható fejlődés bizottságának az alelnöke, Gazdasági bizottság tagja"/>
  </r>
  <r>
    <n v="134"/>
    <s v="Brenner Koloman"/>
    <s v="Dr. Brenner Koloman"/>
    <s v="1 247 400"/>
    <s v="1000001-1500000"/>
    <s v="Igen"/>
    <s v="országos lista"/>
    <s v="Jobbik "/>
    <s v="férfi"/>
    <d v="1968-05-28T00:00:00"/>
    <s v="30-60"/>
    <x v="0"/>
    <s v="Sopron"/>
    <s v="Vidék"/>
    <s v="Győr-Moson-Sopron"/>
    <m/>
    <m/>
    <s v="József Attila Tudományegyetem"/>
    <s v="Bölcsészettudományi Kar"/>
    <s v="egyetem"/>
    <s v="(német) történelem"/>
    <m/>
    <s v="tanár"/>
    <s v="Humán"/>
    <s v="oktató"/>
    <s v="oktató"/>
    <s v="Eötvös Loránd Tudományegyetem"/>
    <n v="2018"/>
    <n v="0"/>
    <n v="0"/>
    <x v="1"/>
    <n v="0"/>
    <n v="0"/>
    <s v="Országos"/>
    <m/>
    <s v="Nemzeti összetartozás bizottságának tagja,  az Autonómia albizottság alelnöke, Külügyi bizottság tagja"/>
  </r>
  <r>
    <n v="157"/>
    <s v="Hiller István (Budapest 16. vk.)"/>
    <s v="Dr. Hiller István"/>
    <s v="1 782 000"/>
    <s v="1500001-2000000"/>
    <s v="Igen"/>
    <s v="Budapest 16. vk. "/>
    <s v="MSZP-Párbeszéd"/>
    <s v="férfi"/>
    <d v="1964-05-07T00:00:00"/>
    <s v="30-60"/>
    <x v="0"/>
    <s v="Sopron"/>
    <s v="Vidék"/>
    <s v="Győr-Moson-Sopron"/>
    <m/>
    <m/>
    <s v="Eötvös Loránd Tudományegyetem"/>
    <s v="Bölcsészettudományi Kar"/>
    <s v="egyetem"/>
    <s v="történelem-latin szakos tanár"/>
    <m/>
    <s v="tanár"/>
    <s v="Humán"/>
    <s v="oktató "/>
    <s v="oktató"/>
    <s v="ELTE Középkori és Kora Újkori Magyar Történeti Tanszék"/>
    <n v="2002"/>
    <n v="16"/>
    <n v="4"/>
    <x v="0"/>
    <n v="75"/>
    <n v="103"/>
    <s v="Egyéni"/>
    <m/>
    <s v="Az Országgyűlés alelnöke, a Kulturális bizottság tagja "/>
  </r>
  <r>
    <n v="34"/>
    <s v="Font Sándor (Bács-Kiskun megye 3. vk.)"/>
    <s v="Font Sándor"/>
    <s v="1 514 700"/>
    <s v="1500001-2000000"/>
    <s v="Nem"/>
    <s v="Bács-Kiskun megye 3. vk."/>
    <s v="Fidesz-KDNP"/>
    <s v="férfi"/>
    <d v="1960-11-23T00:00:00"/>
    <s v="30-60"/>
    <x v="1"/>
    <s v="Soltvadkert"/>
    <s v="Vidék"/>
    <s v="Bács-Kiskun"/>
    <s v="Kalocsa"/>
    <s v="Bács-Kiskun megye"/>
    <s v="Budapesti Közgazdaságtudományi Egyetem"/>
    <s v="Ipari kar"/>
    <s v="egyetem"/>
    <s v="okleveles mérnök-közgazdász"/>
    <s v="villamosmérnök"/>
    <s v="mérnök"/>
    <s v="Reál"/>
    <s v="politikus"/>
    <s v="vállalkozó"/>
    <s v="na"/>
    <n v="1998"/>
    <n v="20"/>
    <n v="5"/>
    <x v="0"/>
    <n v="59"/>
    <n v="37"/>
    <s v="Egyéni"/>
    <m/>
    <s v="Mezőgazdasági bizottság elnöke"/>
  </r>
  <r>
    <n v="196"/>
    <s v="Potocskáné Kőrösi Anita"/>
    <s v="Potocskáné Kőrösi Anita"/>
    <s v="1 069 200"/>
    <s v="1000001-1500000"/>
    <s v="Nem"/>
    <s v="országos lista"/>
    <s v="Jobbik "/>
    <s v="nő"/>
    <d v="1971-03-02T00:00:00"/>
    <s v="30-60"/>
    <x v="0"/>
    <s v="Siófok"/>
    <s v="Vidék"/>
    <s v="Somogy"/>
    <m/>
    <m/>
    <s v="Pannon Egyetem"/>
    <s v="Gazdaságtudományi Kar"/>
    <s v="egyetem"/>
    <s v="okleveles közgazdász számvitel szakon"/>
    <m/>
    <s v="közgazdász"/>
    <s v="Reál"/>
    <s v="könyvelő"/>
    <s v="alpolgármester"/>
    <s v="Siófok Város Önkormányzata"/>
    <n v="2018"/>
    <n v="0"/>
    <n v="0"/>
    <x v="1"/>
    <n v="0"/>
    <n v="0"/>
    <s v="Országos"/>
    <m/>
    <s v="Törvényalkotási bizottság tag"/>
  </r>
  <r>
    <n v="127"/>
    <s v="Witzmann Mihály (Somogy megye 4. vk.)"/>
    <s v="Witzmann Mihály"/>
    <s v="1 336 500"/>
    <s v="1000001-1500000"/>
    <s v="Nem"/>
    <s v="Somogy megye 4. vk."/>
    <s v="Fidesz-KDNP"/>
    <s v="férfi"/>
    <d v="1977-06-02T00:00:00"/>
    <s v="30-60"/>
    <x v="0"/>
    <s v="Siófok"/>
    <s v="Vidék"/>
    <s v="Somogy"/>
    <s v="Siófok"/>
    <s v="Somogy megye"/>
    <s v="Gábor Dénes Főiskola"/>
    <s v="Műszaki informatika"/>
    <s v="főiskola"/>
    <s v="informatikus mérnők"/>
    <m/>
    <s v="informatikus"/>
    <s v="Reál"/>
    <s v="mérnök-informatikus"/>
    <s v="alelnök"/>
    <s v="Somogy Megyei Közgyűlés"/>
    <n v="2014"/>
    <n v="4"/>
    <n v="1"/>
    <x v="0"/>
    <n v="86"/>
    <n v="20"/>
    <s v="Egyéni"/>
    <m/>
    <s v="Gazdasági Bizottság alelnök"/>
  </r>
  <r>
    <n v="51"/>
    <s v="Hörcsik Richárd (Borsod-Abaúj-Zemplén megye 5. vk.)"/>
    <s v="Dr. Hörcsik Richárd"/>
    <s v="1 514 700"/>
    <s v="1500001-2000000"/>
    <s v="Igen"/>
    <s v="Borsod-Abaúj-Zemplén megye 5. vk. "/>
    <s v="Fidesz-KDNP"/>
    <s v="férfi"/>
    <d v="1955-12-23T00:00:00"/>
    <s v="60+"/>
    <x v="1"/>
    <s v="Sátoraljaújhely"/>
    <s v="Vidék"/>
    <s v="Borsod-Abaúj-Zemplén"/>
    <s v="Sátoraljaújhely"/>
    <s v="Borsod-Abaúj-Zemplén"/>
    <s v="Eötvös Loránd Tudományegyetem"/>
    <s v="Bölcsészettudományi Kar"/>
    <s v="egyetem"/>
    <s v="bölcsésztudományi doktor"/>
    <s v="levéltáros, középiskolai tanár, lelkész"/>
    <s v="tanár"/>
    <s v="Humán"/>
    <s v="oktató "/>
    <s v="professzor"/>
    <s v="Debreceni Református Hittudományi Egyetem"/>
    <n v="1998"/>
    <n v="20"/>
    <n v="5"/>
    <x v="0"/>
    <n v="87"/>
    <n v="30"/>
    <s v="Egyéni"/>
    <m/>
    <s v="Európai Ügyek bizottságának elnöke"/>
  </r>
  <r>
    <n v="118"/>
    <s v="Varga Gábor (Fejér megye 5. vk.)"/>
    <s v="Varga Gábor"/>
    <s v="1 247 400"/>
    <s v="1000001-1500000"/>
    <s v="Nem"/>
    <s v="Fejér megye 5. vk"/>
    <s v="Fidesz-KDNP"/>
    <s v="férfi"/>
    <d v="1968-01-08T00:00:00"/>
    <s v="30-60"/>
    <x v="0"/>
    <s v="Sárbogárd"/>
    <s v="Vidék"/>
    <s v="Fejér"/>
    <s v="Sárbogárd"/>
    <s v="Fejér megye 5. vk"/>
    <s v="Eötvös Loránd Tudományegyetem"/>
    <s v="Tanárképző Főiskolai kar"/>
    <s v="egyetem"/>
    <s v="történelem-földrajzszakos általános iskolai tanár"/>
    <s v="közoktatási vezető"/>
    <s v="tanár"/>
    <s v="Humán"/>
    <s v="politikus"/>
    <s v="polgármester"/>
    <s v="Cece"/>
    <n v="2010"/>
    <n v="8"/>
    <n v="2"/>
    <x v="0"/>
    <n v="23"/>
    <n v="15"/>
    <s v="Egyéni"/>
    <m/>
    <s v="Fenntartható fejlődés bizottság tag"/>
  </r>
  <r>
    <n v="16"/>
    <s v="Bodó Sándor (Hajdú-Bihar megye 5. vk.)"/>
    <s v="Bodó Sándor"/>
    <s v="891 000"/>
    <s v="0-1000000"/>
    <s v="Nem"/>
    <s v="Hajdú-Bihar megye 5. vk."/>
    <s v="Fidesz-KDNP"/>
    <s v="férfi"/>
    <d v="1963-11-25T00:00:00"/>
    <s v="30-60"/>
    <x v="1"/>
    <s v="Püspökladány"/>
    <s v="Vidék"/>
    <s v="Hajdú-Bihar"/>
    <s v="Hajdúszoboszló "/>
    <s v="Hajdú-Bihar"/>
    <s v="Budapesti Műszaki Egyetem"/>
    <s v="Gazdaság- és Társadalomtudományi Kar"/>
    <s v="egyetem"/>
    <s v="közoktatás vezető"/>
    <s v="sportmenedzser"/>
    <s v="tanár"/>
    <s v="Reál"/>
    <s v="oktató"/>
    <s v="polgármester"/>
    <s v="Sárrétudvari Polgármesteri Hivatal"/>
    <n v="2010"/>
    <n v="8"/>
    <n v="2"/>
    <x v="0"/>
    <n v="36"/>
    <n v="9"/>
    <s v="Egyéni"/>
    <m/>
    <s v="Pénzügyminisztériumi államtitkár, Költségvetési Bizottság tagja "/>
  </r>
  <r>
    <n v="47"/>
    <s v="Hirt Ferenc"/>
    <s v="Hirt Ferenc"/>
    <m/>
    <m/>
    <s v="Nem"/>
    <s v="országos lista"/>
    <s v="Fidesz-KDNP"/>
    <s v="férfi"/>
    <d v="1967-09-29T00:00:00"/>
    <s v="30-60"/>
    <x v="0"/>
    <s v="Pincehely"/>
    <s v="Vidék"/>
    <s v="Tolna"/>
    <m/>
    <m/>
    <s v="505.sz. Ipari és Szakmunkásképző Intézet"/>
    <s v="-"/>
    <s v="középfok"/>
    <s v="szakmunkás, erősáramú épület villanyszerelő"/>
    <m/>
    <s v="egyéb"/>
    <s v="Reál"/>
    <s v="politikus"/>
    <s v="vállalkozó"/>
    <s v="Autókereskedő "/>
    <n v="2006"/>
    <n v="12"/>
    <n v="3"/>
    <x v="0"/>
    <n v="7"/>
    <n v="4"/>
    <s v="Országos"/>
    <m/>
    <s v="Törvényalkotási bizottság tag"/>
  </r>
  <r>
    <n v="183"/>
    <s v="Szél Bernadett"/>
    <s v="Dr. Szél Bernadett"/>
    <s v="1 069 200"/>
    <s v="1000001-1500000"/>
    <s v="Igen"/>
    <s v="országos lista"/>
    <s v="LMP"/>
    <s v="nő"/>
    <d v="1977-03-09T00:00:00"/>
    <s v="30-60"/>
    <x v="0"/>
    <s v="Pécs"/>
    <s v="Vidék"/>
    <s v="Baranya megye"/>
    <m/>
    <m/>
    <s v="Budapesti Corvinus Egyetem"/>
    <s v="Társadalomtudományi kar"/>
    <s v="egyetem"/>
    <s v="közgazdász"/>
    <m/>
    <s v="közgazdász"/>
    <s v="Reál"/>
    <s v="szociológus "/>
    <s v="munkatárs"/>
    <s v="Központi Statisztikai Hivatal "/>
    <n v="2014"/>
    <n v="4"/>
    <n v="1"/>
    <x v="0"/>
    <n v="411"/>
    <n v="807"/>
    <s v="Országos"/>
    <s v="frakcióvezető"/>
    <s v="Nemzetbiztonsági bizottság tag"/>
  </r>
  <r>
    <n v="168"/>
    <s v="Tóth Bertalan"/>
    <s v="Dr. Tóth Bertalan"/>
    <s v="1 782 000"/>
    <s v="1500001-2000000"/>
    <s v="Igen"/>
    <s v="országos lista"/>
    <s v="MSZP-Párbeszéd"/>
    <s v="férfi"/>
    <d v="1975-11-10T00:00:00"/>
    <s v="30-60"/>
    <x v="0"/>
    <s v="Pécs"/>
    <s v="Vidék"/>
    <s v="Baranya"/>
    <m/>
    <m/>
    <s v="Pécsi Tudományegyetem"/>
    <s v="Állam- és Jogtudományi kar"/>
    <s v="egyetem"/>
    <s v="európa jogi szakjogász"/>
    <s v="okleveles közgazdász regionális és környezeti gazdaságtan mesterképzési szakon"/>
    <s v="jogász"/>
    <s v="Humán"/>
    <s v="ügyvéd"/>
    <s v="önkormányzati képviselő"/>
    <s v="Pécsi Önkormányzat"/>
    <n v="2014"/>
    <n v="4"/>
    <n v="1"/>
    <x v="0"/>
    <n v="237"/>
    <n v="709"/>
    <s v="Országos"/>
    <s v="frakcióvezető  "/>
    <s v="Törvényalkotási Bizottság tag"/>
  </r>
  <r>
    <n v="75"/>
    <s v="Nagy Csaba (Baranya megye 4. vk.)"/>
    <s v="Nagy Csaba"/>
    <s v="1 247 400"/>
    <s v="1000001-1500000"/>
    <s v="Nem"/>
    <s v="Baranya megye 4. vk."/>
    <s v="Fidesz-KDNP"/>
    <s v="férfi"/>
    <n v="1970"/>
    <s v="30-60"/>
    <x v="0"/>
    <s v="Pécs"/>
    <s v="Vidék"/>
    <s v="Baranya"/>
    <s v="Szigetvár"/>
    <s v="Baranya"/>
    <s v="Janus Pannonius Tudományegyetem"/>
    <s v="Pollack Mihály Műszaki Főiskolai Kar"/>
    <s v="főiskola"/>
    <s v="építőmérnök"/>
    <s v="mélyépítési technikus"/>
    <s v="mérnök"/>
    <s v="Reál"/>
    <s v="politikus"/>
    <s v="alpolgármester"/>
    <s v="Pécs önkormányzat"/>
    <n v="2010"/>
    <n v="8"/>
    <n v="2"/>
    <x v="0"/>
    <n v="0"/>
    <n v="0"/>
    <s v="Egyéni"/>
    <m/>
    <s v="Kulturális bizottság tag"/>
  </r>
  <r>
    <n v="161"/>
    <s v="Mesterházy Attila Csaba"/>
    <s v="Mesterházy Attila"/>
    <s v="1 336 500"/>
    <s v="1000001-1500000"/>
    <s v="Nem"/>
    <s v="országos lista"/>
    <s v="MSZP-Párbeszéd"/>
    <s v="férfi"/>
    <d v="1974-01-30T00:00:00"/>
    <s v="30-60"/>
    <x v="0"/>
    <s v="Pécs"/>
    <s v="Vidék"/>
    <s v="Baranya"/>
    <m/>
    <m/>
    <s v="Budapesti Közgazdaságtudományi Egyetem"/>
    <s v="Társadalomtudományi kar"/>
    <s v="egyetem"/>
    <s v="okleveles közgazda"/>
    <m/>
    <s v="közgazdász"/>
    <s v="Reál"/>
    <s v="politikus"/>
    <s v="projektvezető"/>
    <s v="Hill and Knowlton PR és kommunikációs cég"/>
    <n v="2002"/>
    <n v="16"/>
    <n v="4"/>
    <x v="0"/>
    <n v="235"/>
    <n v="2887"/>
    <s v="Országos"/>
    <m/>
    <s v="Költségvetési bizottság tag, Külügyi bizottság alelnök"/>
  </r>
  <r>
    <n v="12"/>
    <s v="Becsó Károly (Nógrád megye 1. vk.)"/>
    <s v="Dr. Becsó Károly"/>
    <s v="1 247 400"/>
    <s v="1000001-1500000"/>
    <s v="Igen"/>
    <s v="Nógrád megye 1. vk."/>
    <s v="Fidesz-KDNP"/>
    <s v="férfi"/>
    <d v="1973-10-29T00:00:00"/>
    <s v="30-60"/>
    <x v="1"/>
    <s v="Pásztó"/>
    <s v="Vidék"/>
    <s v="Nógrád"/>
    <s v="Sajgótarján "/>
    <s v="Nógrád"/>
    <s v="Debreceni Egyetem"/>
    <s v="Bölcsésztudományi kar"/>
    <s v="egyetem"/>
    <s v="politológus"/>
    <s v="jogász"/>
    <s v="jogász"/>
    <s v="Humán"/>
    <s v="politikus"/>
    <s v="Alpolgármester "/>
    <s v="Pásztó"/>
    <n v="2018"/>
    <n v="0"/>
    <n v="0"/>
    <x v="1"/>
    <n v="0"/>
    <n v="0"/>
    <s v="Egyéni"/>
    <m/>
    <s v="Igazságügyi bizottság tagja, Az Igazságügyi bizottság feladatkörébe tartozó törvények végrehajtását, társadalmi és gazdasági hatását, valamint a deregulációs folyamatokat figyelemmel kísérő albizottság tagja"/>
  </r>
  <r>
    <n v="13"/>
    <s v="Becsó Zsolt"/>
    <s v="Becsó Zsolt"/>
    <s v="1 069 200"/>
    <s v="1000001-1500000"/>
    <s v="Nem"/>
    <s v="országos lista"/>
    <s v="Fidesz-KDNP"/>
    <s v="férfi"/>
    <d v="1967-06-14T00:00:00"/>
    <s v="30-60"/>
    <x v="1"/>
    <s v="Pásztó"/>
    <s v="Vidék"/>
    <s v="Nógrád"/>
    <m/>
    <m/>
    <s v="Budapesti Közgazdaságtudományi Egyetem"/>
    <s v="Gazdálkodási szak"/>
    <s v="egyetem"/>
    <s v="közgazdász"/>
    <s v="marketing közgazdász"/>
    <s v="közgazdász"/>
    <s v="Reál"/>
    <s v="közgazdász"/>
    <s v="Az Állami Nyomda Rt pásztói üzemének a vezetője"/>
    <s v="Állami Nyomda Rt. "/>
    <n v="1998"/>
    <n v="20"/>
    <n v="5"/>
    <x v="0"/>
    <n v="24"/>
    <n v="7"/>
    <s v="Országos"/>
    <m/>
    <s v="Vállalkozásfejlesztési bizottság tagja"/>
  </r>
  <r>
    <n v="39"/>
    <s v="Győrffy Balázs"/>
    <s v="Győrffy Balázs"/>
    <s v="1 336 500"/>
    <s v="1000001-1500000"/>
    <s v="Nem"/>
    <s v="országos lista"/>
    <s v="Fidesz-KDNP"/>
    <s v="férfi"/>
    <d v="1979-04-21T00:00:00"/>
    <s v="30-60"/>
    <x v="0"/>
    <s v="Pápa"/>
    <s v="Vidék"/>
    <s v="Veszprém"/>
    <m/>
    <m/>
    <s v="Pécsi Tudományegyetem"/>
    <s v="Közgazdaságtudományi Kar"/>
    <s v="egyetem"/>
    <s v="közgazdász"/>
    <m/>
    <s v="közgazdász"/>
    <s v="Reál"/>
    <s v="politikus"/>
    <s v="alelnök"/>
    <s v="Magyar Gazdakörök és Gazdaszövetkezetek Szövetség"/>
    <n v="2010"/>
    <n v="8"/>
    <n v="2"/>
    <x v="0"/>
    <n v="71"/>
    <n v="22"/>
    <s v="Országos"/>
    <m/>
    <s v="Mezőgazdasági bizottság alelnöke "/>
  </r>
  <r>
    <n v="172"/>
    <s v="Gyurcsány Ferenc"/>
    <s v="Gyurcsány Ferenc"/>
    <s v="1 782 000"/>
    <s v="1500001-2000000"/>
    <s v="Nem"/>
    <s v="országos lista"/>
    <s v="DK"/>
    <s v="férfi"/>
    <d v="1961-06-04T00:00:00"/>
    <s v="30-60"/>
    <x v="0"/>
    <s v="Pápa"/>
    <s v="Vidék"/>
    <s v="Veszprém"/>
    <s v="Budapest"/>
    <s v="Budapest"/>
    <s v="Janus Pannonius Tudományegyetem"/>
    <s v="Közgazdaságtudományi Kar"/>
    <s v="egyetem"/>
    <s v="közgazda"/>
    <s v="tanár"/>
    <s v="közgazdász"/>
    <s v="Reál"/>
    <s v="politikus"/>
    <s v="Vezérigazgató"/>
    <s v="Altus Befektetési és Vagyonkezelési Bt. "/>
    <n v="2002"/>
    <n v="16"/>
    <n v="4"/>
    <x v="0"/>
    <n v="2"/>
    <n v="28"/>
    <s v="Országos"/>
    <s v="frakcióvezető "/>
    <m/>
  </r>
  <r>
    <n v="59"/>
    <s v="Kontrát Károly (Veszprém megye 2. vk.)"/>
    <s v="Kontrát Károly"/>
    <s v="891 000"/>
    <s v="0-1000000"/>
    <s v="Nem"/>
    <s v="Veszprém megye 2. vk."/>
    <s v="Fidesz-KDNP"/>
    <s v="férfi"/>
    <d v="1956-04-12T00:00:00"/>
    <s v="60+"/>
    <x v="0"/>
    <s v="Pápa"/>
    <s v="Vidék"/>
    <s v="Veszprém"/>
    <s v="Balatonfüred"/>
    <s v="Veszprém megye"/>
    <s v="Eötvös Loránd Tudományegyetem"/>
    <s v="Állam- és Jogtudományi kar"/>
    <s v="egyetem"/>
    <s v="jogász"/>
    <s v="jogi szakvizsga"/>
    <s v="jogász"/>
    <s v="Humán"/>
    <s v="politikus"/>
    <s v="politikai államtitkár"/>
    <s v="Belügyminisztérium"/>
    <n v="2002"/>
    <n v="16"/>
    <n v="4"/>
    <x v="0"/>
    <n v="2"/>
    <n v="3"/>
    <s v="Egyéni"/>
    <m/>
    <s v="Belügyminisztériumi államtitkár"/>
  </r>
  <r>
    <n v="64"/>
    <s v="Kövér László"/>
    <s v="Kövér László"/>
    <s v="2 405 700"/>
    <s v="2000001-"/>
    <s v="Nem"/>
    <s v="országos lista"/>
    <s v="Fidesz-KDNP"/>
    <s v="férfi"/>
    <d v="1959-12-29T00:00:00"/>
    <s v="30-60"/>
    <x v="0"/>
    <s v="Pápa"/>
    <s v="Vidék"/>
    <s v="Veszprém"/>
    <m/>
    <m/>
    <s v="Eötvös Loránd Tudományegyetem"/>
    <s v="Állam- és Jogtudományi kar"/>
    <s v="egyetem"/>
    <s v="jogász"/>
    <m/>
    <s v="jogász"/>
    <s v="Humán"/>
    <s v="politikus"/>
    <s v="szerkesztő"/>
    <s v="Századvég"/>
    <n v="1990"/>
    <n v="28"/>
    <n v="7"/>
    <x v="0"/>
    <n v="2"/>
    <n v="7"/>
    <s v="Országos"/>
    <m/>
    <s v="Országgyűlés elnöke"/>
  </r>
  <r>
    <n v="26"/>
    <s v="Demeter Zoltán (Borsod-Abaúj-Zemplén megye 4. vk.)"/>
    <s v="Demeter Zoltán"/>
    <s v="1 247 400"/>
    <s v="1000001-1500000"/>
    <s v="Nem"/>
    <s v="Borsod-Abaúj-Zemplén megye 4. vk. "/>
    <s v="Fidesz-KDNP"/>
    <s v="férfi"/>
    <d v="1963-12-01T00:00:00"/>
    <s v="30-60"/>
    <x v="1"/>
    <s v="Ózd"/>
    <s v="Vidék"/>
    <s v="Borsod-Abaúj-Zemplén"/>
    <s v="Kazincbarcika"/>
    <s v="Borsod-Abaúj-Zemplén"/>
    <s v="Debreceni Református Teológiai Akadémia"/>
    <s v="Református Lelkész (Sic!) "/>
    <s v="egyéb"/>
    <s v="református lelkész"/>
    <m/>
    <s v="lelkész"/>
    <s v="Egyházi"/>
    <s v="politikus"/>
    <s v="polgármester"/>
    <s v="Bánhorváti"/>
    <n v="2010"/>
    <n v="8"/>
    <n v="2"/>
    <x v="0"/>
    <n v="36"/>
    <n v="12"/>
    <s v="Egyéni"/>
    <m/>
    <s v="Igazságügyi bizottság tagja"/>
  </r>
  <r>
    <n v="90"/>
    <s v="Riz Gábor (Borsod-Abaúj-Zemplén megye 3. vk.)"/>
    <s v="Riz Gábor"/>
    <s v="1 247 400"/>
    <s v="1000001-1500000"/>
    <s v="Nem"/>
    <s v="Borsod-Abaúj-Zemplén megye 3. vk."/>
    <s v="Fidesz-KDNP"/>
    <s v="férfi"/>
    <d v="1956-03-05T00:00:00"/>
    <s v="60+"/>
    <x v="1"/>
    <s v="Ózd"/>
    <s v="Vidék"/>
    <s v="Borsod-Abaúj-Zemplén megye"/>
    <s v="Ózd"/>
    <s v="Borsod-Abaúj-Zemplén megye"/>
    <s v="Kossuth Lajos Tudományegyetem"/>
    <s v="Bölcsészettudományi Kar"/>
    <s v="egyetem"/>
    <s v="okleveles felnőttképzési és művelődési menedzser"/>
    <s v="általános iskolai tanító"/>
    <s v="tanár"/>
    <s v="Humán"/>
    <s v="oktató "/>
    <s v="tag"/>
    <s v="BAZ Megyei közgyűlés"/>
    <n v="2010"/>
    <n v="8"/>
    <n v="2"/>
    <x v="0"/>
    <n v="28"/>
    <n v="13"/>
    <s v="Egyéni"/>
    <m/>
    <s v="Gazdasági bizottság tag"/>
  </r>
  <r>
    <n v="124"/>
    <s v="Vinnai Győző (Szabolcs-Szatmár-Bereg megye 2. vk.)"/>
    <s v="Dr. Vinnai Győző"/>
    <s v="1 514 700"/>
    <s v="1500001-2000000"/>
    <s v="Igen"/>
    <s v="Szabolcs-Szatmár-Bereg megye 2. vk."/>
    <s v="Fidesz-KDNP"/>
    <s v="férfi"/>
    <d v="1959-12-17T00:00:00"/>
    <s v="30-60"/>
    <x v="1"/>
    <s v="Nyírtelek"/>
    <s v="Vidék"/>
    <s v="Szabolcs-Szatmár-Bereg"/>
    <s v="Nyíregyháza"/>
    <s v="Szabolcs-Szatmár-Bereg megye "/>
    <s v="József Attila Tudományegyetem"/>
    <s v="Bölcsészettudományi Kar"/>
    <s v="egyetem"/>
    <s v="történelem szakos középiskolai tanár"/>
    <m/>
    <s v="tanár"/>
    <s v="Humán"/>
    <s v="oktató "/>
    <s v="főiskolai docens"/>
    <s v="Nyíregyházi Főiskola"/>
    <n v="2010"/>
    <n v="8"/>
    <n v="2"/>
    <x v="0"/>
    <n v="39"/>
    <n v="14"/>
    <s v="Egyéni"/>
    <m/>
    <s v="Kulturális Bizottság tag"/>
  </r>
  <r>
    <n v="102"/>
    <s v="Szabó Tünde (Szabolcs-Szatmár-Bereg megye 1. vk.)"/>
    <s v="Dr. Szabó Tünde"/>
    <s v="891 000"/>
    <s v="0-1000000"/>
    <s v="Igen"/>
    <s v="Szabolcs-Szatmár-Bereg megye 1. vk."/>
    <s v="Fidesz-KDNP"/>
    <s v="nő"/>
    <d v="1974-05-31T00:00:00"/>
    <s v="30-60"/>
    <x v="1"/>
    <s v="Nyíregyháza"/>
    <s v="Vidék"/>
    <s v="Szabolcs-Szatmár-Bereg"/>
    <s v="Nyíregyháza"/>
    <s v="Szabolcs-Szatmár-Bereg megye"/>
    <s v="Szegedi Tudományegyetem"/>
    <s v="Állam- és Jogtudományi kar"/>
    <s v="egyetem"/>
    <s v="jogász"/>
    <m/>
    <s v="jogász"/>
    <s v="Humán"/>
    <s v="sportoló "/>
    <s v="egyetemi docens"/>
    <s v="Testnevelési Egyetem Sportjogi Tanszéki csoport "/>
    <n v="2014"/>
    <n v="4"/>
    <n v="1"/>
    <x v="0"/>
    <n v="21"/>
    <n v="0"/>
    <s v="Egyéni"/>
    <m/>
    <s v="Emberi Erőforrások Minisztériumának államtitkára"/>
  </r>
  <r>
    <n v="6"/>
    <s v="Balla Mihály"/>
    <s v="Balla Mihály"/>
    <s v="1 514 700"/>
    <s v="1500001-2000000"/>
    <s v="Nem"/>
    <s v="Nógrád megye 2. vk."/>
    <s v="Fidesz-KDNP"/>
    <s v="férfi"/>
    <d v="1965-05-21T00:00:00"/>
    <s v="30-60"/>
    <x v="1"/>
    <s v="Nyíregyháza"/>
    <s v="Vidék"/>
    <s v="Szabolcs-Szatmár-Bereg"/>
    <s v="Érsekvadkert"/>
    <s v="Nógrád"/>
    <s v="Miskolci Egyetem"/>
    <s v="Bölcsészettudományi Kar"/>
    <s v="egyetem"/>
    <s v="magyar szakos tanár"/>
    <m/>
    <s v="tanár"/>
    <s v="Humán"/>
    <s v="magyartanár"/>
    <s v="magyartanár"/>
    <s v="Balassagyarmati Mikszáth Kálmán Szakközépiskola"/>
    <n v="1998"/>
    <n v="20"/>
    <n v="5"/>
    <x v="0"/>
    <n v="24"/>
    <n v="8"/>
    <s v="Egyéni"/>
    <m/>
    <s v="Interparlamentális Unió Magyar Nemzeti Csoportjának elnöke, Külügyi bizottság alelnöke"/>
  </r>
  <r>
    <n v="164"/>
    <s v="Szabó Sándor (Csongrád megye 1. vk.)"/>
    <s v="Szabó Sándor"/>
    <s v="1 514 700"/>
    <s v="1500001-2000000"/>
    <s v="Nem"/>
    <s v="Csongrád megye 1. vk."/>
    <s v="MSZP-Párbeszéd"/>
    <s v="férfi"/>
    <d v="1975-10-29T00:00:00"/>
    <s v="30-60"/>
    <x v="1"/>
    <s v="Nyírbátor"/>
    <s v="Vidék"/>
    <s v="Szabolcs-Szatmár-Bereg"/>
    <s v="Szeged"/>
    <s v="Csongrád megye"/>
    <s v="Szókratész Külgazdasági Akadémia"/>
    <s v="-"/>
    <s v="főiskola"/>
    <s v="marketing és reklámmanager"/>
    <s v="társadalombiztosítási szervező"/>
    <s v="marketinges"/>
    <s v="Reál"/>
    <s v="politikus"/>
    <s v="önkormányzati főtanácsadó, kabinetvezető"/>
    <s v="Szeged Megyei Jogú Város Polgármesteri Hivatal"/>
    <n v="2014"/>
    <n v="4"/>
    <n v="1"/>
    <x v="0"/>
    <n v="72"/>
    <n v="166"/>
    <s v="Egyéni"/>
    <m/>
    <s v="jegyző, Mentelmi bizottsági tag"/>
  </r>
  <r>
    <n v="182"/>
    <s v="Schmuck Erzsébet"/>
    <s v="Schmuck Erzsébet"/>
    <s v="1 514 700"/>
    <s v="1500001-2000000"/>
    <s v="Nem"/>
    <s v="országos lista"/>
    <s v="LMP"/>
    <s v="nő"/>
    <d v="1954-02-19T00:00:00"/>
    <s v="60+"/>
    <x v="0"/>
    <s v="Nagykáta"/>
    <s v="Vidék"/>
    <s v="Pest"/>
    <m/>
    <m/>
    <s v="Marx Károly Közgazdaságtudományi Egyetem"/>
    <s v="Népgazdasági Tervező-elemző Szak"/>
    <s v="egyetem"/>
    <s v="okleveles közgazda"/>
    <m/>
    <s v="közgazdász"/>
    <s v="Reál"/>
    <s v="környezetvédelmi szakértő"/>
    <s v="főosztályvezetői titkár"/>
    <s v="Országgyűlés Nemzeti Fenntartható Fejlődési Tanácsa"/>
    <n v="2014"/>
    <n v="4"/>
    <n v="1"/>
    <x v="0"/>
    <n v="532"/>
    <n v="432"/>
    <s v="Országos"/>
    <s v="frakcióvezető helyettes"/>
    <s v="Fenntartható fejlődés bizottság elnök"/>
  </r>
  <r>
    <n v="123"/>
    <s v="Vigh László (Zala megye 1. vk.)"/>
    <s v="Vigh László"/>
    <s v="1 069 200"/>
    <s v="1000001-1500000"/>
    <s v="Nem"/>
    <s v="Zala megye 1. vk."/>
    <s v="Fidesz-KDNP"/>
    <s v="férfi"/>
    <d v="1961-11-03T00:00:00"/>
    <s v="30-60"/>
    <x v="0"/>
    <s v="Nagykanizsa"/>
    <s v="Vidék"/>
    <s v="Zala"/>
    <s v="Zalaegerszeg"/>
    <s v="Zala megye "/>
    <s v="Pécsi Tudományegyetem"/>
    <s v="Felnőttképzési és Emberi Erőforrás Fejlesztés"/>
    <s v="főiskola"/>
    <s v="andragógia"/>
    <m/>
    <s v="egyéb"/>
    <s v="Humán"/>
    <s v="politikus"/>
    <s v="polgármester"/>
    <s v="Felsőrajk"/>
    <n v="2006"/>
    <n v="12"/>
    <n v="3"/>
    <x v="0"/>
    <n v="25"/>
    <n v="10"/>
    <s v="Egyéni"/>
    <m/>
    <s v="Igazságügyi Bizottság tag"/>
  </r>
  <r>
    <n v="131"/>
    <s v="Ander Balázs"/>
    <s v="Ander Balázs"/>
    <s v="1 336 500"/>
    <s v="1000001-1500000"/>
    <s v="Nem"/>
    <s v="országos lista"/>
    <s v="Jobbik "/>
    <s v="férfi"/>
    <d v="1976-12-11T00:00:00"/>
    <s v="30-60"/>
    <x v="0"/>
    <s v="Nagyatád"/>
    <s v="Vidék"/>
    <s v="Somogy"/>
    <s v="Barcs"/>
    <s v="Somogy"/>
    <s v="Pécsi Tudományegyetem"/>
    <s v="Bölcsészettudományi Kar"/>
    <s v="egyetem"/>
    <s v="történész"/>
    <m/>
    <s v="tanár"/>
    <s v="Humán"/>
    <s v="történelemtanár"/>
    <s v="történelemtanár"/>
    <s v="Barcsi Ipari és Kereskedelmi Szakiskola"/>
    <n v="2014"/>
    <n v="4"/>
    <n v="1"/>
    <x v="0"/>
    <n v="210"/>
    <n v="190"/>
    <s v="Országos"/>
    <m/>
    <s v="Kulturális bizottság alelnöke, Népjóléti bizottság tagja"/>
  </r>
  <r>
    <n v="153"/>
    <s v="Bangóné Borbély Ildikó"/>
    <s v="Bangóné Borbély Ildikó"/>
    <s v="1 514 700"/>
    <s v="1500001-2000000"/>
    <s v="Nem"/>
    <s v="országos lista"/>
    <s v="MSZP-Párbeszéd"/>
    <s v="nő"/>
    <d v="1972-03-29T00:00:00"/>
    <s v="30-60"/>
    <x v="1"/>
    <s v="Nádudvar"/>
    <s v="Vidék"/>
    <s v="Hajdú-Bihar"/>
    <s v="Kaba"/>
    <s v="Hajdú-Bihar"/>
    <s v="Budapesti Gazdasági Főiskola"/>
    <s v="Gazdaság és menedzsment"/>
    <s v="főiskola"/>
    <s v="közgazdász"/>
    <m/>
    <s v="közgazdász"/>
    <s v="Reál"/>
    <s v="közgazdász"/>
    <s v="cégvezető"/>
    <s v="Bihar-Sárrért Összefogás Vidékfejlesztési Nonprofit Kft."/>
    <n v="2014"/>
    <n v="4"/>
    <n v="1"/>
    <x v="0"/>
    <n v="348"/>
    <n v="968"/>
    <s v="Országos"/>
    <m/>
    <s v="Gazdasági bizottság tag, Vállalkozásfejlesztési bizottság tag"/>
  </r>
  <r>
    <n v="143"/>
    <s v="Magyar Zoltán"/>
    <s v="Magyar Zoltán"/>
    <s v="1 336 500"/>
    <s v="1000001-1500000"/>
    <s v="Nem"/>
    <s v="országos lista"/>
    <s v="Jobbik "/>
    <s v="férfi"/>
    <d v="1982-02-28T00:00:00"/>
    <s v="30-60"/>
    <x v="0"/>
    <s v="Mosonmagyaróvár"/>
    <s v="Vidék"/>
    <s v="Győr-Moson-Sopron"/>
    <m/>
    <m/>
    <s v="Széchenyi István Egyetem (Nyugat-Magyarországi Egyetem)"/>
    <s v="Mezőgazdaság- és Élelmiszertudományi Kar"/>
    <s v="egyetem"/>
    <s v="agrármérnök"/>
    <m/>
    <s v="mérnök"/>
    <s v="Reál"/>
    <s v="politikus"/>
    <s v="megyei elnök"/>
    <s v="Jobbik"/>
    <n v="2010"/>
    <n v="8"/>
    <n v="2"/>
    <x v="0"/>
    <n v="326"/>
    <n v="953"/>
    <s v="Országos"/>
    <m/>
    <s v="Mezőgazdasági bizottság alelnök"/>
  </r>
  <r>
    <n v="114"/>
    <s v="Törő Gábor (Fejér megye 2. vk.)"/>
    <s v="Törő Gábor"/>
    <s v="1 247 400"/>
    <s v="1000001-1500000"/>
    <s v="Nem"/>
    <s v="Fejér megye 2. vk."/>
    <s v="Fidesz-KDNP"/>
    <s v="férfi"/>
    <d v="1962-03-07T00:00:00"/>
    <s v="30-60"/>
    <x v="0"/>
    <s v="Mór"/>
    <s v="Vidék"/>
    <s v="Fejér"/>
    <s v="Székesfehérvár"/>
    <s v="Fejér megye "/>
    <s v="Nyugat-magyarországi Egyetem"/>
    <s v="Geoinformatikai kar"/>
    <s v="főiskola"/>
    <s v="igazgatásszervező"/>
    <m/>
    <s v="egyéb"/>
    <s v="Reál"/>
    <s v="politikus"/>
    <s v="alelnök"/>
    <s v="Fejér Megyei Önkormányzat Közgyűlés"/>
    <n v="2010"/>
    <n v="8"/>
    <n v="2"/>
    <x v="0"/>
    <n v="16"/>
    <n v="7"/>
    <s v="Egyéni"/>
    <m/>
    <s v="Gazdasági Bizottság tag"/>
  </r>
  <r>
    <n v="42"/>
    <s v="Hargitai János (Baranya megye 3. vk.)"/>
    <s v="Dr. Hargitai János"/>
    <s v="1 514 700"/>
    <s v="1500001-2000000"/>
    <s v="Igen"/>
    <s v="Baranya megye 3. vk."/>
    <s v="Fidesz-KDNP"/>
    <s v="férfi"/>
    <d v="1958-04-24T00:00:00"/>
    <s v="60+"/>
    <x v="0"/>
    <s v="Mohács"/>
    <s v="Vidék"/>
    <s v="Baranya"/>
    <s v="Mohány "/>
    <s v="Baranya megye"/>
    <s v="Janus Pannonius Tudományegyetem"/>
    <s v="Állam- és Jogtudományi kar"/>
    <s v="egyetem"/>
    <s v="jogász"/>
    <s v="általános iskolai tanár"/>
    <s v="jogász"/>
    <s v="Humán"/>
    <s v="politikus"/>
    <s v="elnök"/>
    <s v="Baranya megyei közgyűlés"/>
    <n v="1998"/>
    <n v="20"/>
    <n v="5"/>
    <x v="0"/>
    <n v="57"/>
    <n v="9"/>
    <s v="Egyéni"/>
    <m/>
    <s v="Költségvetési bizottság alelnöke, Mentelmi bizottság elnöke"/>
  </r>
  <r>
    <n v="140"/>
    <s v="Jakab Péter"/>
    <s v="Jakab Péter"/>
    <s v="1 205 820"/>
    <s v="1000001-1500000"/>
    <s v="Nem"/>
    <s v="országos lista"/>
    <s v="Jobbik "/>
    <s v="férfi"/>
    <d v="1980-08-16T00:00:00"/>
    <s v="30-60"/>
    <x v="1"/>
    <s v="Miskolc"/>
    <s v="Vidék"/>
    <s v="Borsod-Abaúj-Zemplén"/>
    <m/>
    <m/>
    <s v="Miskolci Egyetem"/>
    <s v="Bölcsészettudományi kar"/>
    <s v="egyetem"/>
    <s v="történelem szakos középiskolai tanár"/>
    <m/>
    <s v="tanár"/>
    <s v="Humán"/>
    <s v="tanár"/>
    <s v="tanár"/>
    <s v="Kalyi Jag Roma Nemzetiségi Szakközép- és Szakiskola"/>
    <n v="2018"/>
    <n v="0"/>
    <n v="0"/>
    <x v="1"/>
    <n v="0"/>
    <n v="0"/>
    <s v="Országos"/>
    <m/>
    <s v="Törvényalkotási bizottság tag"/>
  </r>
  <r>
    <n v="24"/>
    <s v="Csöbör Katalin (Borsod-Abaúj-Zemplén megye 1. vk.)"/>
    <s v="Csöbör Katalin"/>
    <s v="1 069 200"/>
    <s v="1000001-1500000"/>
    <s v="Nem"/>
    <s v="Borsod-Abaúj-Zemplén megye 1. vk. "/>
    <s v="Fidesz-KDNP"/>
    <s v="nő"/>
    <d v="1965-01-20T00:00:00"/>
    <s v="30-60"/>
    <x v="1"/>
    <s v="Miskolc"/>
    <s v="Vidék"/>
    <s v="Borsod-Abaúj-Zemplén"/>
    <s v="Miskolc"/>
    <s v="Borsod-Abaúj-Zemplén"/>
    <s v="Miskolci Egyetem"/>
    <s v="Bölcsészettudományi Kar, Antropológiai és Filozófiai Tudományok Intézete"/>
    <s v="egyetem"/>
    <s v="kulturális antropológus"/>
    <m/>
    <s v="egyéb"/>
    <s v="Humán"/>
    <s v="politikus"/>
    <s v="na"/>
    <s v="na"/>
    <n v="2010"/>
    <n v="8"/>
    <n v="2"/>
    <x v="0"/>
    <n v="10"/>
    <n v="8"/>
    <s v="Egyéni"/>
    <m/>
    <s v="Európai ügyek bizottságának tagja "/>
  </r>
  <r>
    <n v="170"/>
    <s v="Varga László"/>
    <s v="Dr. Varga László"/>
    <s v="1 514 700"/>
    <s v="1500001-2000000"/>
    <s v="Igen"/>
    <s v="országos lista"/>
    <s v="MSZP-Párbeszéd"/>
    <s v="férfi"/>
    <d v="1979-09-01T00:00:00"/>
    <s v="30-60"/>
    <x v="1"/>
    <s v="Miskolc"/>
    <s v="Vidék"/>
    <s v="Borsod-Abaúj-Zemplén"/>
    <m/>
    <m/>
    <s v="Miskolci Egyetem"/>
    <s v="Állam- és Jogtudományi kar"/>
    <s v="egyetem"/>
    <s v="jogász"/>
    <m/>
    <s v="jogász"/>
    <s v="Humán"/>
    <s v="politikus"/>
    <s v="jogász"/>
    <s v="fuvarozó cég"/>
    <n v="2006"/>
    <n v="12"/>
    <n v="3"/>
    <x v="0"/>
    <n v="142"/>
    <n v="148"/>
    <s v="Országos"/>
    <m/>
    <s v="jegyző, Törvényalkotási bizottság tag, Igazságügyi bizottság tag, Az Igazságügyi bizottság feladatkörébe tartozó törvények végrehajtását, társadalmi és gazdasági hatását, valamint a deregulációs folyamatokat figyelemmel kísérő albizottság tagja"/>
  </r>
  <r>
    <n v="112"/>
    <s v="Tiba István (Hajdú-Bihar megye 6. vk.)"/>
    <s v="Dr. Tiba István"/>
    <s v="1 514 700"/>
    <s v="1500001-2000000"/>
    <s v="Igen"/>
    <s v="Hajdú-Bihar megye 6. vk."/>
    <s v="Fidesz-KDNP"/>
    <s v="férfi"/>
    <d v="1962-05-06T00:00:00"/>
    <s v="30-60"/>
    <x v="1"/>
    <s v="Miskolc"/>
    <s v="Vidék"/>
    <s v="Borsod-Abaúj-Zemplén"/>
    <s v="Hajdúböszörmény"/>
    <s v="Hajdú-Bihar megye"/>
    <s v="Debreceni Orvostudományi Egyetem"/>
    <s v="Fogorvostudományi kar"/>
    <s v="egyetem"/>
    <s v="fogorvos"/>
    <s v="egészségügyi menedzser"/>
    <s v="orvos"/>
    <s v="Orvos"/>
    <s v="fogorvos"/>
    <s v="főorvos"/>
    <s v="Városi Egészségügyi Szolgálat"/>
    <n v="2002"/>
    <n v="16"/>
    <n v="4"/>
    <x v="0"/>
    <n v="13"/>
    <n v="15"/>
    <s v="Egyéni"/>
    <m/>
    <s v="jegyző, Városfejlesztési Bizottság tag"/>
  </r>
  <r>
    <n v="46"/>
    <s v="Herczeg Tamás (Békés megye 1. vk.)"/>
    <s v="Herczeg Tamás"/>
    <s v="1 247 400"/>
    <s v="1000001-1500000"/>
    <s v="Nem"/>
    <s v="Békés megye 1. vk."/>
    <s v="Fidesz-KDNP"/>
    <s v="férfi"/>
    <d v="1960-11-16T00:00:00"/>
    <s v="30-60"/>
    <x v="1"/>
    <s v="Medgyesegyháza"/>
    <s v="Vidék"/>
    <s v="Békés megye"/>
    <s v="Békéscsaba"/>
    <s v="Békés megye"/>
    <s v="Eötvös Loránd Tudományegyetem"/>
    <s v="Szociológiai Intézet és Továbbképző Központ"/>
    <s v="egyetem"/>
    <s v="szociálpolitikus"/>
    <s v="általános iskolai tanár"/>
    <s v="tanár"/>
    <s v="Humán"/>
    <s v="oktató "/>
    <s v="szociális tanácsnok"/>
    <s v="Békéscsaba Megyei Jogú Város"/>
    <n v="2018"/>
    <n v="0"/>
    <n v="0"/>
    <x v="1"/>
    <n v="0"/>
    <n v="0"/>
    <s v="Egyéni"/>
    <m/>
    <s v="Törvényalkotási bizottság tag "/>
  </r>
  <r>
    <n v="99"/>
    <s v="Simonka György (Békés megye 4. vk.)"/>
    <s v="Simonka György"/>
    <s v="1 069 200"/>
    <s v="1000001-1500000"/>
    <s v="Nem"/>
    <s v="Békés megye 4. vk."/>
    <s v="Fidesz-KDNP"/>
    <s v="férfi"/>
    <d v="1974-03-11T00:00:00"/>
    <s v="30-60"/>
    <x v="1"/>
    <s v="Medgyesegyháza"/>
    <s v="Vidék"/>
    <s v="Békés megye"/>
    <s v="Orosháza"/>
    <s v="Békés megye "/>
    <s v="Békés Megyei Radványi György Középiskola"/>
    <s v="-"/>
    <s v="középfok"/>
    <s v="mezőgazdasági technikus"/>
    <m/>
    <s v="mérnök"/>
    <s v="Reál"/>
    <s v="politikus"/>
    <s v="polgármester"/>
    <s v="Pusztaottlaka"/>
    <n v="2010"/>
    <n v="8"/>
    <n v="2"/>
    <x v="0"/>
    <n v="6"/>
    <n v="4"/>
    <s v="Egyéni"/>
    <m/>
    <s v="Fenntartható fejlődés bizottság tag"/>
  </r>
  <r>
    <n v="129"/>
    <s v="Zsigmond Barna Pál"/>
    <s v="Dr. Zsigmond Barna Pál"/>
    <s v="1 247 400"/>
    <s v="1000001-1500000"/>
    <s v="Igen"/>
    <s v="országos lista"/>
    <s v="Fidesz-KDNP"/>
    <s v="férfi"/>
    <n v="1972"/>
    <s v="30-60"/>
    <x v="2"/>
    <s v="Marosvásárhely"/>
    <s v="Vidék"/>
    <s v="Maros - Románia"/>
    <m/>
    <m/>
    <s v="Eötvös Loránd Tudományegyetem"/>
    <s v="Jogi kar"/>
    <s v="egyetem"/>
    <s v="jogász"/>
    <m/>
    <s v="jogász"/>
    <s v="Humán"/>
    <s v="politikus"/>
    <s v="alpolgármester"/>
    <s v="Újpest"/>
    <n v="2018"/>
    <n v="0"/>
    <n v="0"/>
    <x v="1"/>
    <n v="0"/>
    <n v="0"/>
    <s v="Országos"/>
    <m/>
    <s v="Költségvetési bizottság tag, Külügyi bizottság tag, Nemzeti összetartozás bizottságának tagja, Autonómia albizottság elnöke"/>
  </r>
  <r>
    <n v="104"/>
    <s v="Szászfalvi László (Somogy megye 2. vk.)"/>
    <s v="Szászfalvi László"/>
    <s v="1 514 700"/>
    <s v="1500001-2000000"/>
    <s v="Nem"/>
    <s v="Somogy megye 2. vk. "/>
    <s v="Fidesz-KDNP"/>
    <s v="férfi"/>
    <d v="1961-01-11T00:00:00"/>
    <s v="30-60"/>
    <x v="1"/>
    <s v="Makó"/>
    <s v="Vidék"/>
    <s v="Csongrád megye"/>
    <s v="Barcs"/>
    <s v="Somogy megye"/>
    <s v="Budapesti Református Teológiai Akadémia "/>
    <s v="Hittudományi kar"/>
    <s v="egyetem"/>
    <s v="református lelkész "/>
    <m/>
    <s v="lelkész"/>
    <s v="Egyházi"/>
    <s v="lelkész"/>
    <s v="lelkész"/>
    <s v="Csurgó-Alsok"/>
    <n v="1998"/>
    <n v="20"/>
    <n v="5"/>
    <x v="0"/>
    <n v="111"/>
    <n v="45"/>
    <s v="Egyéni"/>
    <m/>
    <s v="Fenntartható fejlődés bizottság tag, Nemzeti összetartozás bizottság alelnök, Nemzeti összetartozás bizottságának Autonómia albizottság tagja"/>
  </r>
  <r>
    <n v="133"/>
    <s v="Bana Tibor"/>
    <s v="Bana Tibor"/>
    <s v="1 336 500"/>
    <s v="1000001-1500000"/>
    <s v="Nem"/>
    <s v="országos lista"/>
    <s v="Jobbik "/>
    <s v="férfi"/>
    <d v="1985-12-01T00:00:00"/>
    <s v="30-60"/>
    <x v="0"/>
    <s v="Körmend"/>
    <s v="Vidék"/>
    <s v="Vas"/>
    <m/>
    <m/>
    <s v="Budapesti Corvinus Egyetem"/>
    <s v="Társadalomtudományi Kar"/>
    <s v="egyetem"/>
    <s v="politológus"/>
    <s v="közgazdász"/>
    <s v="politológus"/>
    <s v="Humán"/>
    <s v="presbiter"/>
    <s v="presbiter"/>
    <s v="Szentgotthárdi Refomrátus Egyházközség"/>
    <n v="2010"/>
    <n v="8"/>
    <n v="2"/>
    <x v="0"/>
    <n v="138"/>
    <n v="122"/>
    <s v="Országos"/>
    <m/>
    <s v="Európai ügyek bizottságának alelnöke"/>
  </r>
  <r>
    <n v="91"/>
    <s v="Rogán Antal"/>
    <s v="Rogán Antal"/>
    <s v="891 000"/>
    <s v="0-1000000"/>
    <s v="Nem"/>
    <s v="országos lista"/>
    <s v="Fidesz-KDNP"/>
    <s v="férfi"/>
    <d v="1972-01-29T00:00:00"/>
    <s v="30-60"/>
    <x v="0"/>
    <s v="Körmend"/>
    <s v="Vidék"/>
    <s v="Vas"/>
    <m/>
    <m/>
    <s v="Budapesti Közgazdaságtudományi Egyetem"/>
    <s v="Pénzügy szak"/>
    <s v="egyetem"/>
    <s v="közgazdász"/>
    <m/>
    <s v="közgazdász"/>
    <s v="Reál"/>
    <s v="politikus"/>
    <s v="alelnök"/>
    <s v="Fidelitas"/>
    <n v="1998"/>
    <n v="20"/>
    <n v="5"/>
    <x v="0"/>
    <n v="92"/>
    <n v="17"/>
    <s v="Országos"/>
    <m/>
    <s v="miniszterelnök kabinetfőnöke"/>
  </r>
  <r>
    <n v="191"/>
    <s v="Hohn Krisztina"/>
    <s v="Hohn Krisztina"/>
    <s v="1 034 710"/>
    <s v="1000001-1500000"/>
    <s v="Nem"/>
    <s v="országos lista"/>
    <s v="LMP"/>
    <s v="nő"/>
    <d v="1972-06-16T00:00:00"/>
    <s v="30-60"/>
    <x v="0"/>
    <s v="Komló"/>
    <s v="Vidék"/>
    <s v="Baranya"/>
    <m/>
    <m/>
    <s v="Pécsi Tudományegyetem"/>
    <s v="Felnőttképzési és Emberi Erőforrás Kar"/>
    <s v="főiskola"/>
    <s v="művelődésszervező"/>
    <m/>
    <s v="egyéb"/>
    <s v="Humán"/>
    <s v="politikus"/>
    <s v="polgármester"/>
    <s v="Mánfa Község "/>
    <n v="2018"/>
    <n v="0"/>
    <n v="0"/>
    <x v="1"/>
    <n v="0"/>
    <n v="0"/>
    <s v="Országos"/>
    <m/>
    <s v="Mezőgazdasági bizottság és a Mezőgazdasági bizottság Szőlő-, bor-, pálinka albizottságának tagja _x000d_"/>
  </r>
  <r>
    <n v="177"/>
    <s v="Varju László (Budapest 11. vk.)"/>
    <s v="Varju László"/>
    <s v="1 514 700"/>
    <s v="1500001-2000000"/>
    <s v="Nem"/>
    <s v="Budapest 11. vk."/>
    <s v="DK"/>
    <s v="férfi"/>
    <d v="1961-08-22T00:00:00"/>
    <s v="30-60"/>
    <x v="0"/>
    <s v="Komló"/>
    <s v="Vidék"/>
    <s v="Baranya"/>
    <s v="Budapest"/>
    <s v="Budapest"/>
    <s v="Budapesti Corvinus Egyetem"/>
    <s v="Gazdálkodástudományi kar"/>
    <s v="egyetem"/>
    <s v="közgazdász"/>
    <s v="phd egyéni abszolutórium"/>
    <s v="közgazdász"/>
    <s v="Reál"/>
    <s v="politikus"/>
    <s v="tag"/>
    <s v="Pest megyei Közgyűlés Ifjúsági és Sport bizottság"/>
    <n v="2002"/>
    <n v="16"/>
    <n v="4"/>
    <x v="0"/>
    <n v="91"/>
    <n v="230"/>
    <s v="Egyéni"/>
    <m/>
    <s v="Költségvetési biztottság elnök"/>
  </r>
  <r>
    <n v="106"/>
    <s v="Szijjártó Péter"/>
    <s v="Szijjártó Péter"/>
    <s v="891 000"/>
    <s v="0-1000000"/>
    <s v="Nem"/>
    <s v="országos lista"/>
    <s v="Fidesz-KDNP"/>
    <s v="férfi"/>
    <d v="1978-10-30T00:00:00"/>
    <s v="30-60"/>
    <x v="0"/>
    <s v="Komárom"/>
    <s v="Vidék"/>
    <s v="Komárom-Esztergom megye"/>
    <m/>
    <m/>
    <s v="Budapesti Közgazdaságtudományi Egyetem"/>
    <s v="Nemzetközi Kapcsolatok kar"/>
    <s v="egyetem"/>
    <s v="közgazdász"/>
    <m/>
    <s v="közgazdász"/>
    <s v="Reál"/>
    <s v="politikus"/>
    <s v="elnök"/>
    <s v="Ifjúsági és Sportminisztérium Nyugat-dunántúli Regionális Ifjúsági Tanács"/>
    <n v="2002"/>
    <n v="16"/>
    <n v="4"/>
    <x v="0"/>
    <n v="84"/>
    <n v="4"/>
    <s v="Országos"/>
    <m/>
    <s v="külgazdasági és külügyminiszter"/>
  </r>
  <r>
    <n v="113"/>
    <s v="Tilki Attila (Szabolcs-Szatmár-Bereg megye 4. vk.)"/>
    <s v="Dr. Tilki Attila"/>
    <s v="1 336 500"/>
    <s v="1000001-1500000"/>
    <s v="Igen"/>
    <s v="Szabolcs-Szatmár-Bereg megye 4. vk."/>
    <s v="Fidesz-KDNP"/>
    <s v="férfi"/>
    <d v="1967-05-09T00:00:00"/>
    <s v="30-60"/>
    <x v="1"/>
    <s v="Kisvárda"/>
    <s v="Vidék"/>
    <s v="Szabolcs-Szatmár-Bereg"/>
    <s v="Vásárosnamény"/>
    <s v="Szabolcs-Szatmár-Bereg megye"/>
    <s v="Debreceni Egyetem"/>
    <s v="Állam- és Jogtudományi kar"/>
    <s v="egyetem"/>
    <s v="orosz-történelem szakos tanár"/>
    <s v="jogász"/>
    <s v="tanár"/>
    <s v="Humán"/>
    <s v="tanár"/>
    <s v="alpolgármester"/>
    <s v="Fehérgyarmat"/>
    <n v="2006"/>
    <n v="12"/>
    <n v="3"/>
    <x v="0"/>
    <n v="46"/>
    <n v="16"/>
    <s v="Egyéni"/>
    <m/>
    <s v="Költségvetési Bizottság alelnök, Nemzeti összetartozás bizottsága tag, A Nemzeti összetartozás bizottsága feladatkörébe tartozó törvények végrehajtását, társadalmi és gazdasági hatását, valamint a deregulációs folyamatokat figyelemmel kísérő albizottság alelnöke, az Autonómia bizottság tagja  "/>
  </r>
  <r>
    <n v="166"/>
    <s v="Tóbiás József"/>
    <s v="Tóbiás József"/>
    <s v="891 000"/>
    <s v="0-1000000"/>
    <s v="Nem"/>
    <s v="országos lista"/>
    <s v="MSZP-Párbeszéd"/>
    <s v="férfi"/>
    <d v="1970-07-05T00:00:00"/>
    <s v="30-60"/>
    <x v="1"/>
    <s v="Kisvárda"/>
    <s v="Vidék"/>
    <s v="Szabolcs-Szatmár-Bereg"/>
    <m/>
    <m/>
    <s v="Pécsi Tudományegyetem"/>
    <s v="Felnőttképzési és Emberi Erőforrás Kar"/>
    <s v="főiskola"/>
    <s v="humán erőforrás gazdálkodó"/>
    <m/>
    <s v="egyéb"/>
    <s v="Reál"/>
    <s v="politikus"/>
    <s v="elnök"/>
    <s v="Baloldali Ifjúsági Társulás"/>
    <n v="1998"/>
    <n v="20"/>
    <n v="5"/>
    <x v="0"/>
    <n v="53"/>
    <n v="163"/>
    <s v="Országos"/>
    <m/>
    <m/>
  </r>
  <r>
    <n v="160"/>
    <s v="Kunhalmi Ágnes (Budapest 15. vk.)"/>
    <s v="Kunhalmi Ágnes"/>
    <s v="1 336 500"/>
    <s v="1000001-1500000"/>
    <s v="Nem"/>
    <s v="Budapest 15. vk."/>
    <s v="MSZP-Párbeszéd"/>
    <s v="nő"/>
    <d v="1982-10-31T00:00:00"/>
    <s v="30-60"/>
    <x v="1"/>
    <s v="Kiskunmajsa"/>
    <s v="Vidék"/>
    <s v="Bács-Kiskun"/>
    <s v="Budapest"/>
    <s v="Budapest"/>
    <s v="Eötvös Lóránd Tudományegyetem"/>
    <s v="Állam- és Jogtudományi kar"/>
    <s v="egyetem"/>
    <s v="politológia"/>
    <s v="kommunikáció"/>
    <s v="politológus"/>
    <s v="Humán"/>
    <s v="politikus"/>
    <s v="külső tag"/>
    <s v="Fővárosi Önkormányzat Oktatási Bizottság"/>
    <n v="2014"/>
    <n v="4"/>
    <n v="1"/>
    <x v="0"/>
    <n v="89"/>
    <n v="360"/>
    <s v="Egyéni"/>
    <m/>
    <s v="Kulturális bizottság alelnök"/>
  </r>
  <r>
    <n v="149"/>
    <s v="Szávay István"/>
    <s v="Szávay István"/>
    <s v="1 514 700"/>
    <s v="1500001-2000000"/>
    <s v="Nem"/>
    <s v="országos lista"/>
    <s v="Jobbik "/>
    <s v="férfi"/>
    <d v="1981-03-08T00:00:00"/>
    <s v="30-60"/>
    <x v="1"/>
    <s v="Kiskunhalas"/>
    <s v="Vidék"/>
    <s v="Bács-Kiskun megye"/>
    <m/>
    <m/>
    <s v="Eötvös Loránd Tudományegyetem"/>
    <s v="Bölcsészettudományi kar"/>
    <s v="egyetem"/>
    <s v="történész "/>
    <s v="politológus "/>
    <s v="történész"/>
    <s v="Teológia"/>
    <s v="politikus"/>
    <s v="külsős tag"/>
    <s v="Soltvadkert Város Önkormányzata Művelődési, Oktatási és Sportbizottság"/>
    <n v="2010"/>
    <n v="8"/>
    <n v="2"/>
    <x v="0"/>
    <n v="185"/>
    <n v="247"/>
    <s v="Országos"/>
    <s v="frakcióvezető helyettes"/>
    <s v="Nemzeti összetartozás bizottsága tag, A Nemzeti összetartozás bizottsága feladatkörébe tartozó törvények végrehajtását, társadalmi és gazdasági hatását, valamint a deregulációs folyamatokat figyelemmel kísérő albizottság elnöke, az Autonómia albizottság tagja "/>
  </r>
  <r>
    <n v="56"/>
    <s v="Kerényi János"/>
    <s v="Dr. Kerényi János"/>
    <s v="1 247 400"/>
    <s v="1000001-1500000"/>
    <s v="Igen"/>
    <s v="országos lista"/>
    <s v="Fidesz-KDNP"/>
    <s v="férfi"/>
    <d v="1945-12-09T00:00:00"/>
    <s v="60+"/>
    <x v="1"/>
    <s v="Kiskunhalas"/>
    <s v="Vidék"/>
    <s v="Bács-Kiskun"/>
    <m/>
    <m/>
    <s v="Kertészeti Egyetem"/>
    <s v="Kecskeméti Főiskolai kar"/>
    <s v="egyetem"/>
    <s v="üzemmérnök"/>
    <s v="jogász"/>
    <s v="mérnök"/>
    <s v="Reál"/>
    <s v="politikus"/>
    <s v="jegyző"/>
    <s v="Pirtó község"/>
    <n v="1998"/>
    <n v="20"/>
    <n v="5"/>
    <x v="0"/>
    <n v="2"/>
    <n v="4"/>
    <s v="Országos"/>
    <m/>
    <s v="Mentelmi bizottság tag"/>
  </r>
  <r>
    <n v="18"/>
    <s v="Bóna Zoltán (Pest megye 8. vk.)"/>
    <s v="Bóna Zoltán"/>
    <s v="1 247 400"/>
    <s v="1000001-1500000"/>
    <s v="Nem"/>
    <s v="Pest megye 8. vk."/>
    <s v="Fidesz-KDNP"/>
    <s v="férfi"/>
    <d v="1981-09-05T00:00:00"/>
    <s v="30-60"/>
    <x v="1"/>
    <s v="Kerepestarcsa"/>
    <s v="Vidék"/>
    <s v="Pest"/>
    <s v="Szigetszentmiklós"/>
    <s v="Pest megye"/>
    <s v="Selye János Egyetem"/>
    <s v="Református Teológiai Kar"/>
    <s v="egyetem"/>
    <s v="teológus"/>
    <m/>
    <s v="teológus"/>
    <s v="Teológia"/>
    <s v="politikus"/>
    <s v="Polgármester"/>
    <s v="Dunavarsány"/>
    <n v="2014"/>
    <n v="4"/>
    <n v="1"/>
    <x v="0"/>
    <n v="21"/>
    <n v="8"/>
    <s v="Egyéni"/>
    <m/>
    <s v="Nemzeti összetartozás bizottságának az alelnöke, A Nemzeti összetartozás bizottsága feladatkörébe tartozó törvények végrehajtását, társadalmi és gazdasági hatását, valamint a deregulációs folyamatokat figyelemmel kísérő albizottság tagja, Mezőgazdasági bizottság alelnöke, Törvényalkotási bizottság tagja"/>
  </r>
  <r>
    <n v="138"/>
    <s v="Gyöngyösi Márton"/>
    <s v="Gyöngyösi Márton"/>
    <s v="1 782 000"/>
    <s v="1500001-2000000"/>
    <s v="Nem"/>
    <s v="országos lista"/>
    <s v="Jobbik "/>
    <s v="férfi"/>
    <d v="1977-06-08T00:00:00"/>
    <s v="30-60"/>
    <x v="1"/>
    <s v="Kecskemét"/>
    <s v="Vidék"/>
    <s v="Bács-Kiskun"/>
    <m/>
    <m/>
    <s v="Trinity College Dublin"/>
    <s v="Közgazdaság- és Politikatudományi Kar"/>
    <s v="egyetem"/>
    <s v="közgazdász"/>
    <s v="politológus"/>
    <s v="közgazdász"/>
    <s v="Reál"/>
    <s v="politikus"/>
    <s v="társasági és nemzetközi adószakértő"/>
    <s v="Ernst &amp; Young"/>
    <n v="2010"/>
    <n v="8"/>
    <n v="2"/>
    <x v="0"/>
    <n v="125"/>
    <n v="89"/>
    <s v="Országos"/>
    <s v="frakcióvezető "/>
    <s v="Külügyi bizottság tag"/>
  </r>
  <r>
    <n v="128"/>
    <s v="Zombor Gábor (Bács-Kiskun megye 2. vk.)"/>
    <s v="Dr. Zombor Gábor"/>
    <s v="1 336 500"/>
    <s v="1000001-1500000"/>
    <s v="Igen"/>
    <s v="Bács-Kiskun megye 2. vk."/>
    <s v="Fidesz-KDNP"/>
    <s v="férfi"/>
    <d v="1964-03-12T00:00:00"/>
    <s v="30-60"/>
    <x v="1"/>
    <s v="Kecskemét"/>
    <s v="Vidék"/>
    <s v="Bács-Kiskun megye"/>
    <s v="Kecskemét"/>
    <s v="Bács-Kiskun megye "/>
    <s v="Janus Pannonius Tudományegyetem"/>
    <s v="Állam- és Jogtudományi kar"/>
    <s v="egyetem"/>
    <s v="jogi szakokleves orvos"/>
    <s v="egészségügyi menedzsment szakértő"/>
    <s v="orvos"/>
    <s v="Orvos"/>
    <s v="orvos"/>
    <s v="főigazgató"/>
    <s v="Bács-Kiskun Megyei Önkormányzat Kórház"/>
    <n v="2006"/>
    <n v="12"/>
    <n v="3"/>
    <x v="0"/>
    <n v="32"/>
    <n v="6"/>
    <s v="Egyéni"/>
    <m/>
    <s v="Népjóléti Bizottság alelnök"/>
  </r>
  <r>
    <n v="136"/>
    <s v="Farkas Gergely"/>
    <s v="Farkas Gergely"/>
    <s v="1 514 700"/>
    <s v="1500001-2000000"/>
    <s v="Nem"/>
    <s v="országos lista"/>
    <s v="Jobbik "/>
    <s v="férfi"/>
    <d v="1986-11-03T00:00:00"/>
    <s v="30-60"/>
    <x v="1"/>
    <s v="Kecel"/>
    <s v="Vidék"/>
    <s v="Bács-Kiskun"/>
    <s v="Budapest"/>
    <s v="Budapest"/>
    <s v="Budapesti Corvinus Egyetem"/>
    <s v="Társadalomtudományi kar"/>
    <s v="egyetem"/>
    <s v="szociológus-közgazdász"/>
    <m/>
    <s v="szociológus"/>
    <s v="Humán"/>
    <s v="politikus"/>
    <s v="na"/>
    <s v="na"/>
    <n v="2010"/>
    <n v="8"/>
    <n v="2"/>
    <x v="0"/>
    <n v="148"/>
    <n v="253"/>
    <s v="Országos"/>
    <s v="Jobbik frakcióvezető helyette"/>
    <s v="Kulturális bizottság tagja"/>
  </r>
  <r>
    <n v="142"/>
    <s v="Lukács László György"/>
    <s v="Dr. Lukács László György"/>
    <s v="1 336 500"/>
    <s v="1000001-1500000"/>
    <s v="Igen"/>
    <s v="országos lista"/>
    <s v="Jobbik "/>
    <s v="férfi"/>
    <d v="1983-03-07T00:00:00"/>
    <s v="30-60"/>
    <x v="1"/>
    <s v="Karcag"/>
    <s v="Vidék"/>
    <s v="Jász-Nagykun-Szolnok"/>
    <m/>
    <m/>
    <s v="Eötvös Loránd Tudományegyetem"/>
    <s v="Állam- és Jogtudományi kar"/>
    <s v="egyetem"/>
    <s v="jogász"/>
    <m/>
    <s v="jogász"/>
    <s v="Humán"/>
    <s v="ügyvéd"/>
    <s v="tag"/>
    <s v="Jogi és Ügyrendi Bizottság és Közbeszerzési Bíráló- és Döntıbizottság"/>
    <n v="2014"/>
    <n v="4"/>
    <n v="1"/>
    <x v="0"/>
    <n v="271"/>
    <n v="448"/>
    <s v="Országos"/>
    <s v="frakcióvezető helyettes"/>
    <s v="Népjóléti bizottság alelnök"/>
  </r>
  <r>
    <n v="174"/>
    <s v="Oláh Lajos (Budapest 5. vk.)"/>
    <s v="Dr. Oláh Lajos"/>
    <s v="1 336 500"/>
    <s v="1000001-1500000"/>
    <s v="Igen"/>
    <s v="Budapest 5. vk."/>
    <s v="DK"/>
    <s v="férfi"/>
    <d v="1969-06-17T00:00:00"/>
    <s v="30-60"/>
    <x v="1"/>
    <s v="Karcag"/>
    <s v="Vidék"/>
    <s v="Jász-Nagykun-Szolnok"/>
    <s v="Budapest"/>
    <s v="Budapest"/>
    <s v="Eötvös Loránd Tudományegyetem"/>
    <s v="Állam- és Jogtudományi kar"/>
    <s v="egyetem"/>
    <s v="jogász"/>
    <m/>
    <s v="jogász"/>
    <s v="Humán"/>
    <s v="politikus"/>
    <s v="tag"/>
    <s v="MOL Felügyelő Bizottság (2002-2005)"/>
    <n v="2006"/>
    <n v="12"/>
    <n v="3"/>
    <x v="0"/>
    <n v="3"/>
    <n v="335"/>
    <s v="Egyéni"/>
    <m/>
    <s v="Európai ügyek bizottsága alelnök"/>
  </r>
  <r>
    <n v="176"/>
    <s v="Vadai Ágnes"/>
    <s v="Dr. Vadai Ágnes"/>
    <s v="1 514 700"/>
    <s v="1500001-2000000"/>
    <s v="Igen"/>
    <s v="országos lista"/>
    <s v="DK"/>
    <s v="nő"/>
    <d v="1974-02-11T00:00:00"/>
    <s v="30-60"/>
    <x v="1"/>
    <s v="Karcag"/>
    <s v="Vidék"/>
    <s v="Jász-Nagykun-Szolnok"/>
    <m/>
    <m/>
    <s v="Budapesti Közgazdaságtudományi Egyetem"/>
    <s v="Társadalomtudományi kar"/>
    <s v="egyetem"/>
    <s v="közgazdász"/>
    <s v="jogász"/>
    <s v="közgazdász"/>
    <s v="Reál"/>
    <s v="politikus"/>
    <s v="oktató"/>
    <s v="Zrínyi Miklós Nemzetvédelmi Egyetem"/>
    <n v="2002"/>
    <n v="16"/>
    <n v="4"/>
    <x v="0"/>
    <n v="12"/>
    <n v="607"/>
    <s v="Országos"/>
    <s v="frakcióvezető helyettes"/>
    <s v="Honvédelmi és rendészeti bizottság alelnök"/>
  </r>
  <r>
    <n v="31"/>
    <s v="Fazekas Sándor"/>
    <s v="Dr. Fazekas Sándor"/>
    <s v="1 247 400"/>
    <s v="1000001-1500000"/>
    <s v="Igen"/>
    <s v="országos lista"/>
    <s v="Fidesz-KDNP"/>
    <s v="férfi"/>
    <d v="1963-05-03T00:00:00"/>
    <s v="30-60"/>
    <x v="1"/>
    <s v="Karcag"/>
    <s v="Vidék"/>
    <s v="Jász-Nagykun-Szolnok"/>
    <m/>
    <m/>
    <s v="József Attila Tudományegyetem"/>
    <s v="Állam- és Jogtudományi kar"/>
    <s v="egyetem"/>
    <s v="jogász"/>
    <s v="jogtanácsos"/>
    <s v="jogász"/>
    <s v="Humán"/>
    <s v="politikus"/>
    <s v="polgármester"/>
    <s v="Karcag "/>
    <n v="1998"/>
    <n v="20"/>
    <n v="5"/>
    <x v="0"/>
    <n v="100"/>
    <n v="3"/>
    <s v="Országos"/>
    <m/>
    <s v="Törvényalkotási bizottság tagja, Mezőgazdasági bizottság tagja"/>
  </r>
  <r>
    <n v="119"/>
    <s v="Varga Mihály (Budapest 4. vk.)"/>
    <s v="Varga Mihály"/>
    <s v="891 000"/>
    <s v="0-1000000"/>
    <s v="Nem"/>
    <s v="Budapest 4. vk."/>
    <s v="Fidesz-KDNP"/>
    <s v="férfi"/>
    <d v="1965-01-26T00:00:00"/>
    <s v="30-60"/>
    <x v="1"/>
    <s v="Karcag"/>
    <s v="Vidék"/>
    <s v="Jász-Nagykun-Szolnok"/>
    <s v="Budapest"/>
    <s v="Budapest"/>
    <s v="Marx Károly Közgazdaságtudományi Egyetem"/>
    <s v="Belkereskedelmi kar"/>
    <s v="egyetem"/>
    <s v="közgazdász"/>
    <m/>
    <s v="közgazdász"/>
    <s v="Reál"/>
    <s v="politikus"/>
    <s v="közgazdász"/>
    <s v="beruházási-tervezési, és építőipari vállalatok"/>
    <n v="1990"/>
    <n v="28"/>
    <n v="7"/>
    <x v="0"/>
    <n v="80"/>
    <n v="7"/>
    <s v="Egyéni"/>
    <m/>
    <s v="miniszterelnök-helyettes, pénzügyminiszter"/>
  </r>
  <r>
    <n v="10"/>
    <s v="Barcza Attila (Győr-Moson-Sopron megye 4. vk.)"/>
    <s v="Barcza Attila"/>
    <s v="1 247 400"/>
    <s v="1000001-1500000"/>
    <s v="Nem"/>
    <s v="Győr-Moson Sopron megye 4. vk."/>
    <s v="Fidesz-KDNP"/>
    <s v="férfi"/>
    <d v="1985-02-20T00:00:00"/>
    <s v="30-60"/>
    <x v="0"/>
    <s v="Kapuvár"/>
    <s v="Vidék"/>
    <s v="Győr-Moson-Sopton"/>
    <s v="Sopron"/>
    <s v="Győr-Moson-Sopron"/>
    <s v="Berzsenyi Dániel Főiskola (2008-tól Nyugat-magyarországi egyetem)"/>
    <s v="Művészeti, Nevelés- és Sporttudományi Kar"/>
    <s v="egyetem"/>
    <s v="Háztartásökonómia életvitel és testnevelő tanár"/>
    <m/>
    <s v="tanár"/>
    <s v="Reál"/>
    <s v="tanár"/>
    <s v="tanszéki mérnök"/>
    <s v="Savaria Egyetemi Központ Természettudományi Kar Műszaki, Informatikai és Gazdaságtudományi Intézet Műszaki Intézeti Tanszéke"/>
    <n v="2018"/>
    <n v="0"/>
    <n v="0"/>
    <x v="1"/>
    <n v="0"/>
    <n v="0"/>
    <s v="Egyéni"/>
    <m/>
    <s v="Kulturális bizottság alelnöke, Költségvetési bizottság tagja"/>
  </r>
  <r>
    <n v="181"/>
    <s v="Keresztes László Lóránt"/>
    <s v="Dr. Keresztes László Lóránt"/>
    <s v="1 724 516"/>
    <s v="1500001-2000000"/>
    <s v="Igen"/>
    <s v="országos lista"/>
    <s v="LMP"/>
    <s v="férfi"/>
    <d v="1975-06-22T00:00:00"/>
    <s v="30-60"/>
    <x v="0"/>
    <s v="Kaposvár"/>
    <s v="Vidék"/>
    <s v="Somogy"/>
    <m/>
    <m/>
    <s v="Pécsi Tudományegyetem"/>
    <s v="Társadalomtudományi kar"/>
    <s v="doktori"/>
    <s v="okleveles humánszervező"/>
    <s v="okleveles közgazdász"/>
    <s v="közgazdász"/>
    <s v="Reál"/>
    <s v="térinformatikus"/>
    <s v="tag"/>
    <s v="EU Régiók Bizottsága"/>
    <n v="2018"/>
    <n v="0"/>
    <n v="0"/>
    <x v="1"/>
    <n v="0"/>
    <n v="0"/>
    <s v="Országos"/>
    <s v="frakcióvez. h."/>
    <s v="Törvényalkotási bizottság tag"/>
  </r>
  <r>
    <n v="36"/>
    <s v="Gelencsér Attila (Somogy megye 1. vk.)"/>
    <s v="Gelencsér Attila"/>
    <s v="1 514 700"/>
    <s v="1500001-2000000"/>
    <s v="Nem"/>
    <s v="Somogy megye 1. vk."/>
    <s v="Fidesz-KDNP"/>
    <s v="férfi"/>
    <d v="1968-01-14T00:00:00"/>
    <s v="30-60"/>
    <x v="0"/>
    <s v="Kaposvár"/>
    <s v="Vidék"/>
    <s v="Somogy"/>
    <s v="Kaposvár"/>
    <s v="Somogy"/>
    <s v="Pécsi Tudományegyetem"/>
    <s v="Közgazdaságtudományi kar"/>
    <s v="egyetem"/>
    <s v="okleveles közgazdász regionális és környezeti gazdaságtan mesterképzési szakon"/>
    <s v="testnevelés, német nyelv és irodalom tanár"/>
    <s v="tanár"/>
    <s v="Reál"/>
    <s v="tanár"/>
    <s v="elnök"/>
    <s v="Somogy Megyei Közgyűlés "/>
    <n v="2010"/>
    <n v="8"/>
    <n v="2"/>
    <x v="0"/>
    <n v="35"/>
    <n v="17"/>
    <s v="Egyéni"/>
    <s v="jegyző "/>
    <s v="A Vállalkozásfejlesztési bizottság és a A Vállalkozásfejlesztési bizottság feladatkörébe tartozó törvények végrehajtását, társadalmi és gazdasági hatását, valamint a deregulációs folyamatokat figyelemmel kísérő albizottság tagja "/>
  </r>
  <r>
    <n v="73"/>
    <s v="Móring József Attila (Somogy megye 3. vk.)"/>
    <s v="Móring József Attila"/>
    <s v="1 514 700"/>
    <s v="1500001-2000000"/>
    <s v="Nem"/>
    <s v="Somogy megye 3. vk."/>
    <s v="Fidesz-KDNP"/>
    <s v="férfi"/>
    <d v="1968-10-08T00:00:00"/>
    <s v="30-60"/>
    <x v="0"/>
    <s v="Kaposvár"/>
    <s v="Vidék"/>
    <s v="Somogy"/>
    <s v="Marcal"/>
    <s v="Somogy megye"/>
    <s v="Csokonai Vitéz Mihály Tanítóképző Főiskola"/>
    <s v="-"/>
    <s v="főiskola"/>
    <s v="általános iskolai tanító"/>
    <s v="oligofrén pedagógiai szakos gyógypedagógiai tanár"/>
    <s v="tanár"/>
    <s v="Humán"/>
    <s v="politikus"/>
    <s v="polgármester"/>
    <s v="Somogyvár község"/>
    <n v="2002"/>
    <n v="16"/>
    <n v="4"/>
    <x v="0"/>
    <n v="56"/>
    <n v="33"/>
    <s v="Egyéni"/>
    <s v="frakcióvezető helyettes"/>
    <s v="Honvédelmi és rendészeti bizottság alelnök, Nemzetbiztonsági b. tag"/>
  </r>
  <r>
    <n v="92"/>
    <s v="Salacz László (Bács-Kiskun megye 1. vk.)"/>
    <s v="Dr. Salacz László"/>
    <s v="1 336 500"/>
    <s v="1000001-1500000"/>
    <s v="Igen"/>
    <s v="Bács-Kiskun megye 1.vk"/>
    <s v="Fidesz-KDNP"/>
    <s v="férfi"/>
    <d v="1971-05-21T00:00:00"/>
    <s v="30-60"/>
    <x v="1"/>
    <s v="Kalocsa"/>
    <s v="Vidék"/>
    <s v="Bács-Kiskun"/>
    <s v="Kecskemét"/>
    <s v="Bács-Kiskun megye"/>
    <s v="József Attila Tudományegyetem"/>
    <s v="Állam- és Jogtudományi kar"/>
    <s v="egyetem"/>
    <s v="jogász"/>
    <m/>
    <s v="jogász"/>
    <s v="Humán"/>
    <s v="ügyvéd"/>
    <s v="ügyvéd"/>
    <s v="Salacz Ügyvédi Iroda"/>
    <n v="2014"/>
    <n v="4"/>
    <n v="1"/>
    <x v="0"/>
    <n v="75"/>
    <n v="23"/>
    <s v="Egyéni"/>
    <m/>
    <s v="Törvényalkotási bizottság alelnök"/>
  </r>
  <r>
    <n v="61"/>
    <s v="Kovács József (Békés megye 3. vk.)"/>
    <s v="Dr. Kovács József"/>
    <s v="1 336 500"/>
    <s v="1000001-1500000"/>
    <s v="Igen"/>
    <s v="Békés megye 3. vk."/>
    <s v="Fidesz-KDNP"/>
    <s v="férfi"/>
    <d v="1951-07-05T00:00:00"/>
    <s v="60+"/>
    <x v="1"/>
    <s v="Jászszentlászló"/>
    <s v="Vidék"/>
    <s v="Bács-Kiskun"/>
    <s v="Gyula"/>
    <s v="Békés megye"/>
    <s v="Szegedi Orvostudományi Egyetem"/>
    <s v="Általános Orvostudományi kar"/>
    <s v="egyetem"/>
    <s v="általános orvos"/>
    <s v="egészségügyi menedzser"/>
    <s v="orvos"/>
    <s v="Orvos"/>
    <s v="orvos"/>
    <s v="országos alelnök"/>
    <s v="Magyar Vöröskereszt"/>
    <n v="2010"/>
    <n v="8"/>
    <n v="2"/>
    <x v="0"/>
    <n v="23"/>
    <n v="20"/>
    <s v="Egyéni"/>
    <m/>
    <s v="Népjóléti bizottság alelnök"/>
  </r>
  <r>
    <n v="84"/>
    <s v="Pócs János (Jász-Nagykun-Szolnok megye 2. vk.)"/>
    <s v="Pócs János"/>
    <s v="1 069 200"/>
    <s v="1000001-1500000"/>
    <s v="Nem"/>
    <s v="Jász-Nagykun-Szolnok megye 2. vk."/>
    <s v="Fidesz-KDNP"/>
    <s v="férfi"/>
    <d v="1963-11-17T00:00:00"/>
    <s v="30-60"/>
    <x v="1"/>
    <s v="Jászapáti"/>
    <s v="Vidék"/>
    <s v="Jász-Nagykun-Szolnok"/>
    <s v="Jászberény"/>
    <s v="Jász-Nagykun-Szolnok"/>
    <s v="Hatvani Szakiskola"/>
    <s v="-"/>
    <s v="középfok"/>
    <s v="víz- és gázszerelő"/>
    <m/>
    <s v="szakmunkás"/>
    <s v="Humán"/>
    <s v="mezőgazdasági kereskedő"/>
    <s v="önkormányzati képviselő"/>
    <s v="Jászapáti"/>
    <n v="2010"/>
    <n v="8"/>
    <n v="2"/>
    <x v="0"/>
    <n v="116"/>
    <n v="35"/>
    <s v="Egyéni"/>
    <m/>
    <s v="Mezőgazdasági bizottság tag, Kertészeti albizottság elnöke, Állattenyéstési albizottság elnöke"/>
  </r>
  <r>
    <n v="68"/>
    <s v="Lázár János (Csongrád megye 4. vk.)"/>
    <s v="Lázár János"/>
    <s v="1 069 200"/>
    <s v="1000001-1500000"/>
    <s v="Nem"/>
    <s v="Csongrád megye 4.vk."/>
    <s v="Fidesz-KDNP"/>
    <s v="férfi"/>
    <d v="1972-02-19T00:00:00"/>
    <s v="30-60"/>
    <x v="1"/>
    <s v="Hódmezővásárhely"/>
    <s v="Vidék"/>
    <s v="Csongrád"/>
    <s v="Hódmezővásárhely"/>
    <s v="Csongrád megye"/>
    <s v="József Attila Tudományegyetem"/>
    <s v="Állam- és Jogtudományi kar"/>
    <s v="egyetem"/>
    <s v="jogász"/>
    <m/>
    <s v="jogász"/>
    <s v="Humán"/>
    <s v="politikus"/>
    <s v="polgármester politikai tanácsadója"/>
    <s v="Országgyűlés Hivatala"/>
    <n v="2002"/>
    <n v="16"/>
    <n v="4"/>
    <x v="0"/>
    <n v="449"/>
    <n v="27"/>
    <s v="Egyéni"/>
    <m/>
    <s v="Mezőgazdasági bizottság tag"/>
  </r>
  <r>
    <n v="194"/>
    <s v="László Imre"/>
    <s v="Dr. László Imre"/>
    <s v="1 069 200"/>
    <s v="1000001-1500000"/>
    <s v="Igen"/>
    <s v="országos lista"/>
    <s v="DK"/>
    <s v="férfi"/>
    <d v="1946-11-13T00:00:00"/>
    <s v="60+"/>
    <x v="1"/>
    <s v="Hajdúböszörmény"/>
    <s v="Vidék"/>
    <s v="Hajdú-Bihar"/>
    <m/>
    <m/>
    <s v="Debreceni Orvostudományi Egyetem"/>
    <s v="Általános Orvostudományi kar"/>
    <s v="egyetem"/>
    <s v="általános orvos"/>
    <s v="egészségügyi menedzser"/>
    <s v="orvos"/>
    <s v="Orvos"/>
    <s v="orvos"/>
    <s v="igazgató"/>
    <s v="Swiss Medical Services Kft."/>
    <n v="2018"/>
    <n v="0"/>
    <n v="0"/>
    <x v="1"/>
    <n v="0"/>
    <n v="0"/>
    <s v="Országos"/>
    <m/>
    <s v="Népjóléti bizottság tag"/>
  </r>
  <r>
    <n v="53"/>
    <s v="Jakab István"/>
    <s v="Jakab István"/>
    <s v="1 782 000"/>
    <s v="1500001-2000000"/>
    <s v="Nem"/>
    <s v="országos lista"/>
    <s v="Fidesz-KDNP"/>
    <s v="férfi"/>
    <d v="1949-09-17T00:00:00"/>
    <s v="60+"/>
    <x v="1"/>
    <s v="Hajdúbagos"/>
    <s v="Vidék"/>
    <s v="Hajdú-Bihar"/>
    <m/>
    <m/>
    <s v="Élelmiszeripari Főiskola, Szeged"/>
    <s v="Állattenyésztési Kar"/>
    <s v="főiskola"/>
    <s v="üzemmérnök"/>
    <m/>
    <s v="mérnök"/>
    <s v="Reál"/>
    <s v="üzemmérnök"/>
    <s v="alelnök"/>
    <s v="Magyar Agrárkamara"/>
    <n v="2006"/>
    <n v="12"/>
    <n v="3"/>
    <x v="0"/>
    <n v="17"/>
    <n v="12"/>
    <s v="Országos"/>
    <m/>
    <s v="Országgyűlés alelnöke, Törvényalkotási, Mezőgazdasági bizottság tag"/>
  </r>
  <r>
    <n v="198"/>
    <s v="Stummer János"/>
    <s v="Stummer János"/>
    <s v="1 247 400"/>
    <s v="1000001-1500000"/>
    <s v="Nem"/>
    <s v="országos lista"/>
    <s v="Jobbik "/>
    <s v="férfi"/>
    <d v="1984-10-22T00:00:00"/>
    <s v="30-60"/>
    <x v="1"/>
    <s v="Gyula "/>
    <s v="Vidék"/>
    <s v="Békés megye"/>
    <m/>
    <m/>
    <s v="Eötvös Loránd Tudományegyetem"/>
    <s v="Bölcsészettudományi kar"/>
    <s v="egyetem"/>
    <s v="informatikus könyvtáros"/>
    <m/>
    <s v="informatikus"/>
    <s v="Reál"/>
    <s v="politikus"/>
    <s v="Budapesti elnök"/>
    <s v="Jobbik Magyarországért Mozgalom"/>
    <n v="2018"/>
    <n v="0"/>
    <n v="0"/>
    <x v="1"/>
    <n v="0"/>
    <n v="0"/>
    <s v="Országos"/>
    <m/>
    <s v=" Törvényalkotási bizottság tag"/>
  </r>
  <r>
    <n v="185"/>
    <s v="Szabó Szabolcs"/>
    <s v="Szabó Szabolcs"/>
    <s v="1 034 710"/>
    <s v="1000001-1500000"/>
    <s v="Nem"/>
    <s v="országos lista"/>
    <s v="LMP"/>
    <s v="férfi"/>
    <d v="1979-02-11T00:00:00"/>
    <s v="30-60"/>
    <x v="1"/>
    <s v="Gyula"/>
    <s v="Vidék"/>
    <s v="Békés megye"/>
    <m/>
    <m/>
    <s v="Eötvös Loránd Tudományegyetem"/>
    <s v="Természettudományi kar"/>
    <s v="egyetem"/>
    <s v="geográfus"/>
    <m/>
    <s v="tanár"/>
    <s v="Reál"/>
    <s v="oktató "/>
    <s v="adjunktus"/>
    <s v="ELTE Természettudományi Kar"/>
    <n v="2014"/>
    <n v="4"/>
    <n v="1"/>
    <x v="0"/>
    <n v="76"/>
    <n v="279"/>
    <s v="Országos"/>
    <m/>
    <s v="Kulturális bizottság tag"/>
  </r>
  <r>
    <n v="98"/>
    <s v="Simon Róbert Balázs (Győr-Moson-Sopron megye 1. vk.)"/>
    <s v="Simon Róbert Balázs"/>
    <s v="1 336 500"/>
    <s v="1000001-1500000"/>
    <s v="Nem"/>
    <s v="Győr-Moson-Sopron megye 1. vk."/>
    <s v="Fidesz-KDNP"/>
    <s v="férfi"/>
    <d v="1970-04-09T00:00:00"/>
    <s v="30-60"/>
    <x v="1"/>
    <s v="Győr"/>
    <s v="Vidék"/>
    <s v="Győr-Moson-Sopron"/>
    <s v="Győr"/>
    <s v="Győr-Moson-Sopron"/>
    <s v="Nyugat-Magyarországi Egyetem"/>
    <s v="Apáczai Csere János kar"/>
    <s v="egyetem"/>
    <s v="okleveles emberi erőforrás tanácsadó"/>
    <s v="pénzügyi vállalkozási szakértő"/>
    <s v="egyéb"/>
    <s v="Reál"/>
    <s v="politikus"/>
    <s v="alpolgármester"/>
    <s v="Győr"/>
    <n v="2014"/>
    <n v="4"/>
    <n v="1"/>
    <x v="0"/>
    <n v="57"/>
    <n v="24"/>
    <s v="Egyéni"/>
    <m/>
    <s v="Kulturális bizottság alelnök"/>
  </r>
  <r>
    <n v="55"/>
    <s v="Kara Ákos (Győr-Moson-Sopron megye 2. vk.)"/>
    <s v="Kara Ákos"/>
    <s v="891 000"/>
    <s v="0-1000000"/>
    <s v="Nem"/>
    <s v="Győr-Moson-Sopron megye 2 vk."/>
    <s v="Fidesz-KDNP"/>
    <s v="férfi"/>
    <d v="1975-05-21T00:00:00"/>
    <s v="30-60"/>
    <x v="0"/>
    <s v="Győr"/>
    <s v="Vidék"/>
    <s v="Győr-Moson-Sopron"/>
    <s v="Győr"/>
    <s v="Győr-Moson-Sopron megye 2 vk."/>
    <s v="Illyés Gyula Pedagógiai Főiskola"/>
    <s v="-"/>
    <s v="főiskola"/>
    <s v="általános szociális munkás"/>
    <s v="humánmenedzsment"/>
    <s v="szociológus"/>
    <s v="Humán"/>
    <s v="politikus"/>
    <s v="alelnök"/>
    <s v="Győr-Moson-Sopron Megyei Közgyűlés"/>
    <n v="2010"/>
    <n v="8"/>
    <n v="2"/>
    <x v="0"/>
    <n v="71"/>
    <n v="5"/>
    <s v="Egyéni"/>
    <m/>
    <s v="Innovációs és Technológiai Minisztérium államtitkára"/>
  </r>
  <r>
    <n v="126"/>
    <s v="Völner Pál (Komárom-Esztergom megye 2. vk.)"/>
    <s v="Dr. Völner Pál"/>
    <s v="891 000"/>
    <s v="0-1000000"/>
    <s v="Igen"/>
    <s v="Komárom-Esztergom megye 2. vk."/>
    <s v="Fidesz-KDNP"/>
    <s v="férfi"/>
    <d v="1962-11-30T00:00:00"/>
    <s v="30-60"/>
    <x v="0"/>
    <s v="Győr"/>
    <s v="Vidék"/>
    <s v="Győr-Moson-Sopron"/>
    <s v="Esztergom"/>
    <s v="Komárom-Esztergom megye"/>
    <s v="Eötvös Loránd Tudományegyetem"/>
    <s v="Állam- és Jogtudományi kar"/>
    <s v="egyetem"/>
    <s v="jogász"/>
    <s v="jogi szakvizsga"/>
    <s v="jogász"/>
    <s v="Humán"/>
    <s v="ügyvéd"/>
    <s v="elnök"/>
    <s v="Komárom-Esztergom megyei közgyűlés"/>
    <n v="2010"/>
    <n v="8"/>
    <n v="2"/>
    <x v="0"/>
    <n v="299"/>
    <n v="35"/>
    <s v="Egyéni"/>
    <m/>
    <s v="Igazságügyi Minisztérium államtitkára"/>
  </r>
  <r>
    <n v="121"/>
    <s v="Vécsey László József (Pest megye 6. vk.)"/>
    <s v="Vécsey László"/>
    <s v="1 336 500"/>
    <s v="1000001-1500000"/>
    <s v="Nem"/>
    <s v="Pest megye 6. vk."/>
    <s v="Fidesz-KDNP"/>
    <s v="férfi"/>
    <d v="1958-09-01T00:00:00"/>
    <s v="60+"/>
    <x v="1"/>
    <s v="Gödöllő"/>
    <s v="Vidék"/>
    <s v="Pest"/>
    <s v="Gödöllő"/>
    <s v="Pest megye"/>
    <s v="Budapesti Műszaki Egyetem"/>
    <s v="Építészmérnöki kar"/>
    <s v="egyetem"/>
    <s v="építőmérnök"/>
    <s v="gazdasági mérnöki abszolutórium"/>
    <s v="mérnök"/>
    <s v="Reál"/>
    <s v="politikus"/>
    <s v="polgármester"/>
    <s v="Szada Nagyközség"/>
    <n v="2010"/>
    <n v="8"/>
    <n v="2"/>
    <x v="0"/>
    <n v="85"/>
    <n v="14"/>
    <s v="Egyéni"/>
    <m/>
    <s v="Törvényalkotási bizottság alelnök, "/>
  </r>
  <r>
    <n v="86"/>
    <s v="Pósán László (Hajdú-Bihar megye 2. vk.)"/>
    <s v="Dr. Pósán László"/>
    <s v="1 514 700"/>
    <s v="1500001-2000000"/>
    <s v="Igen"/>
    <s v="Hajdú-Bihar megye 2. vk. "/>
    <s v="Fidesz-KDNP"/>
    <s v="férfi"/>
    <d v="1965-09-20T00:00:00"/>
    <s v="30-60"/>
    <x v="1"/>
    <s v="Fehérgyarmat"/>
    <s v="Vidék"/>
    <s v="Szabolcs-Szatmár-Bereg"/>
    <s v="Debrecen"/>
    <s v="Hajdú-Bihar megye"/>
    <s v="Kossuth Lajos Tudományegyetem"/>
    <s v="Bölcsészettudományi kar"/>
    <s v="egyetem"/>
    <s v="magyar-történelem szakos középiskolai tanár "/>
    <m/>
    <s v="tanár"/>
    <s v="Humán"/>
    <s v="oktató "/>
    <s v="szerkesztő"/>
    <s v="Debreceni Szemle"/>
    <n v="1998"/>
    <n v="20"/>
    <n v="5"/>
    <x v="0"/>
    <n v="50"/>
    <n v="20"/>
    <s v="Egyéni"/>
    <m/>
    <s v="Kulturális bizottság elnök"/>
  </r>
  <r>
    <n v="50"/>
    <s v="Horváth László (Heves megye 2. vk.)"/>
    <s v="Horváth László"/>
    <s v="1 336 500"/>
    <s v="1000001-1500000"/>
    <s v="Nem"/>
    <s v="Heves megye 2. vk."/>
    <s v="Fidesz-KDNP"/>
    <s v="férfi"/>
    <d v="1962-04-24T00:00:00"/>
    <s v="30-60"/>
    <x v="0"/>
    <s v="Esztergom"/>
    <s v="Vidék"/>
    <s v="Komárom-Esztergom"/>
    <s v="Gyöngyös"/>
    <s v="Heves megye"/>
    <s v="Egri Tanárképző Főiskola"/>
    <s v="Történelem-Népművelő Szak"/>
    <s v="főiskola"/>
    <s v="történelem-népművelő tanár"/>
    <m/>
    <s v="tanár"/>
    <s v="Humán"/>
    <s v="politikus"/>
    <m/>
    <m/>
    <n v="1998"/>
    <n v="20"/>
    <n v="5"/>
    <x v="0"/>
    <n v="22"/>
    <n v="7"/>
    <s v="Egyéni"/>
    <m/>
    <s v="Törvényalkotási bizottság tag"/>
  </r>
  <r>
    <n v="97"/>
    <s v="Simon Miklós (Szabolcs-Szatmár-Bereg megye 6. vk.)"/>
    <s v="Dr. Simon Miklós"/>
    <s v="1 336 500"/>
    <s v="1000001-1500000"/>
    <s v="Igen"/>
    <s v="Szabolcs-Szatmár-Bereg megye 6. vk."/>
    <s v="Fidesz-KDNP"/>
    <s v="férfi"/>
    <d v="1962-01-20T00:00:00"/>
    <s v="30-60"/>
    <x v="1"/>
    <s v="Érpatak"/>
    <s v="Vidék"/>
    <s v="Szabolcs-Szatmár-Bereg"/>
    <s v="Nyírbátor"/>
    <s v="Szabolcs-Szatmár-Bereg megye"/>
    <s v="Kossuth Lajos Tudományegyetem"/>
    <s v="Természettudományi kar"/>
    <s v="egyetem"/>
    <s v="fizikus"/>
    <s v="középiskolai tanár"/>
    <s v="tanár"/>
    <s v="Reál"/>
    <s v="fizikus"/>
    <s v="tanár"/>
    <s v="Nyírbogáti általános iskola"/>
    <n v="1998"/>
    <n v="20"/>
    <n v="5"/>
    <x v="0"/>
    <n v="46"/>
    <n v="6"/>
    <s v="Egyéni"/>
    <m/>
    <s v="Honvédelmi és rendészeti biztottság alelnök"/>
  </r>
  <r>
    <n v="115"/>
    <s v="Turi-Kovács Béla"/>
    <s v="Dr. Turi-Kovács Béla"/>
    <s v="1 336 500"/>
    <s v="1000001-1500000"/>
    <s v="Igen"/>
    <s v="országos lista"/>
    <s v="Fidesz-KDNP"/>
    <s v="férfi"/>
    <d v="1935-12-02T00:00:00"/>
    <s v="60+"/>
    <x v="1"/>
    <s v="Endrőd"/>
    <s v="Vidék"/>
    <s v="Békés"/>
    <m/>
    <m/>
    <s v="Eötvös Loránd Tudományegyetem"/>
    <s v="Állam- és Jogtudományi kar"/>
    <s v="egyetem"/>
    <s v="jogász"/>
    <m/>
    <s v="jogász"/>
    <s v="Humán"/>
    <s v="ügyvéd"/>
    <s v="ügyvéd"/>
    <s v="szentendrei ügyvédi iroda"/>
    <n v="1998"/>
    <n v="20"/>
    <n v="5"/>
    <x v="0"/>
    <n v="62"/>
    <n v="9"/>
    <s v="Országos"/>
    <m/>
    <s v="Fenntartható fejlődés bizottsága alelnök"/>
  </r>
  <r>
    <n v="15"/>
    <s v="Bíró Márk"/>
    <s v="Bíró Márk"/>
    <s v="1 069 200"/>
    <s v="1000001-1500000"/>
    <s v="Nem"/>
    <s v="országos lista"/>
    <s v="Fidesz-KDNP"/>
    <s v="férfi"/>
    <n v="1974"/>
    <s v="30-60"/>
    <x v="1"/>
    <s v="Eger"/>
    <s v="Vidék"/>
    <s v="Heves"/>
    <m/>
    <m/>
    <s v="Táncsics Mihály Közgazdaásgi, Ügyviteli, Kereskedelmi és Vendéglátóipari Szakközépiskola"/>
    <m/>
    <s v="középfok"/>
    <s v="műszakicikk-eladó"/>
    <m/>
    <s v="egyéb"/>
    <s v="N/A"/>
    <s v="politikus"/>
    <s v="na"/>
    <s v="na"/>
    <n v="2010"/>
    <n v="8"/>
    <n v="2"/>
    <x v="0"/>
    <n v="0"/>
    <n v="5"/>
    <s v="Országos"/>
    <m/>
    <s v="Honvédelmi és rendészeti bizottság tagja"/>
  </r>
  <r>
    <n v="144"/>
    <s v="Mirkóczki Ádám"/>
    <s v="Mirkóczki Ádám"/>
    <s v="1 514 700"/>
    <s v="1500001-2000000"/>
    <s v="Nem"/>
    <s v="országos lista"/>
    <s v="Jobbik "/>
    <s v="férfi"/>
    <d v="1978-06-23T00:00:00"/>
    <s v="30-60"/>
    <x v="1"/>
    <s v="Eger"/>
    <s v="Vidék"/>
    <s v="Heves"/>
    <m/>
    <m/>
    <s v="Eötvös Loránd Tudományegyetem"/>
    <s v="Társadalomtudományi kar"/>
    <s v="egyetem"/>
    <s v="szociológus"/>
    <s v="újságíró"/>
    <s v="szociológus"/>
    <s v="Humán"/>
    <s v="politikus"/>
    <s v="publicista"/>
    <s v="Kárpátia magazin"/>
    <n v="2010"/>
    <n v="8"/>
    <n v="2"/>
    <x v="0"/>
    <n v="136"/>
    <n v="179"/>
    <s v="Országos"/>
    <m/>
    <s v="Nemzetbiztonsági bizottság elnök"/>
  </r>
  <r>
    <n v="146"/>
    <s v="Sneider Tamás"/>
    <s v="Sneider Tamás"/>
    <s v="1 782 000"/>
    <s v="1500001-2000000"/>
    <s v="Nem"/>
    <s v="országos lista"/>
    <s v="Jobbik "/>
    <s v="férfi"/>
    <d v="1972-06-11T00:00:00"/>
    <s v="30-60"/>
    <x v="1"/>
    <s v="Eger"/>
    <s v="Vidék"/>
    <s v="Heves megye"/>
    <m/>
    <m/>
    <s v="Mezőgazdasági Szakközépiskola"/>
    <s v="-"/>
    <s v="középfok"/>
    <s v="szőlő- és gyümölcstermesztő"/>
    <s v="történelem abszolutórium (Eszterházy Károly Egyetem - Bölcsészettudományi kar) "/>
    <s v="egyéb"/>
    <s v="Humán"/>
    <s v="politikus"/>
    <s v="Önkormányzati képviselő"/>
    <s v="Eger"/>
    <n v="2010"/>
    <n v="8"/>
    <n v="2"/>
    <x v="0"/>
    <n v="86"/>
    <n v="432"/>
    <s v="Országos"/>
    <m/>
    <s v="Országgyűlés alelnöke"/>
  </r>
  <r>
    <n v="103"/>
    <s v="Szabó Zsolt (Heves megye 3. vk.)"/>
    <s v="Szabó Zsolt"/>
    <s v="1 069 200"/>
    <s v="1000001-1500000"/>
    <s v="Nem"/>
    <s v="Heves megye 3. vk."/>
    <s v="Fidesz-KDNP"/>
    <s v="férfi"/>
    <d v="1963-10-20T00:00:00"/>
    <s v="30-60"/>
    <x v="1"/>
    <s v="Eger"/>
    <s v="Vidék"/>
    <s v="Heves megye"/>
    <s v="Hatvan"/>
    <s v="Heves megye"/>
    <s v="Gödöllői Agrártudományi Egyetem"/>
    <s v="Szervező kar (Gyöngyös)"/>
    <s v="egyetem"/>
    <s v="üzemszervező mérnök"/>
    <s v="mérlegképes könyvelő"/>
    <s v="mérnök"/>
    <s v="Reál"/>
    <s v="gazdasági szakértő "/>
    <s v="adószakértő és könyvvizsgáló"/>
    <s v="na"/>
    <n v="2010"/>
    <n v="8"/>
    <n v="2"/>
    <x v="0"/>
    <n v="85"/>
    <n v="3"/>
    <s v="Egyéni"/>
    <m/>
    <s v="Költségvetési bizottság tag"/>
  </r>
  <r>
    <n v="79"/>
    <s v="Nyitrai Zsolt (Heves megye 1. vk.)"/>
    <s v="Nyitrai Zsolt"/>
    <s v="1 247 400"/>
    <s v="1000001-1500000"/>
    <s v="Nem"/>
    <s v="Heves megye 1. vk."/>
    <s v="Fidesz-KDNP"/>
    <s v="férfi"/>
    <d v="1977-04-12T00:00:00"/>
    <s v="30-60"/>
    <x v="1"/>
    <s v="Eger"/>
    <s v="Vidék"/>
    <s v="Heves megye "/>
    <s v="Eger"/>
    <s v="Heves megye"/>
    <s v="Miskolci Egyetem"/>
    <s v="Állam- és Jogtudományi kar"/>
    <s v="egyetem"/>
    <s v="jogász"/>
    <m/>
    <s v="jogász"/>
    <s v="Humán"/>
    <s v="politikus"/>
    <s v="Önkormányzati képviselő"/>
    <s v="Eger"/>
    <n v="2002"/>
    <n v="16"/>
    <n v="4"/>
    <x v="0"/>
    <n v="40"/>
    <n v="22"/>
    <s v="Egyéni"/>
    <m/>
    <s v="Törvényalkotási bizottság tag"/>
  </r>
  <r>
    <n v="159"/>
    <s v="Korózs Lajos"/>
    <s v="Korózs Lajos"/>
    <s v="1 514 700"/>
    <s v="1500001-2000000"/>
    <s v="Nem"/>
    <s v="országos lista"/>
    <s v="MSZP-Párbeszéd"/>
    <s v="férfi"/>
    <d v="1958-09-07T00:00:00"/>
    <s v="60+"/>
    <x v="1"/>
    <s v="Eger"/>
    <s v="Vidék"/>
    <s v="Heves"/>
    <m/>
    <m/>
    <s v="Eötvös Loránd Tudományegyetem"/>
    <s v="Társadalomtudományi kar"/>
    <s v="egyetem"/>
    <s v="szociológus"/>
    <m/>
    <s v="szociológus"/>
    <s v="Humán"/>
    <s v="politikus"/>
    <s v="na"/>
    <s v="na"/>
    <n v="1994"/>
    <n v="24"/>
    <n v="6"/>
    <x v="0"/>
    <n v="156"/>
    <n v="377"/>
    <s v="Országos"/>
    <m/>
    <s v="Népjóléti bizottság elnök"/>
  </r>
  <r>
    <n v="190"/>
    <s v="Harangozó Tamás"/>
    <s v="Dr. Harangozó Tamás"/>
    <s v="1 514 700"/>
    <s v="1500001-2000000"/>
    <s v="Igen"/>
    <s v="országos lista"/>
    <s v="MSZP-Párbeszéd"/>
    <s v="férfi"/>
    <d v="1979-06-27T00:00:00"/>
    <s v="30-60"/>
    <x v="0"/>
    <s v="Dunaújváros"/>
    <s v="Vidék"/>
    <s v="Fejér megye"/>
    <m/>
    <m/>
    <s v="Pécsi Tudományegyetem"/>
    <s v="Állam- és Jogtudományi kar"/>
    <s v="egyetem"/>
    <s v="jogász"/>
    <s v="politológus "/>
    <s v="jogász"/>
    <s v="Humán"/>
    <s v="politikus"/>
    <s v="na"/>
    <s v="na"/>
    <n v="2010"/>
    <n v="8"/>
    <n v="2"/>
    <x v="0"/>
    <n v="196"/>
    <n v="671"/>
    <s v="Országos"/>
    <s v="frakcióvezető helyettes "/>
    <s v="Törvényalkotási bizottság alelnöke, Honvédelmi és rendészeti bizottság tagja"/>
  </r>
  <r>
    <n v="40"/>
    <s v="Hadházy Sándor (Pest megye 3. vk.)"/>
    <s v="Hadházy Sándor"/>
    <s v="1 336 500"/>
    <s v="1000001-1500000"/>
    <s v="Nem"/>
    <s v="Pest megye 3. vk. "/>
    <s v="Fidesz-KDNP"/>
    <s v="férfi"/>
    <d v="1956-08-10T00:00:00"/>
    <s v="60+"/>
    <x v="1"/>
    <s v="Derecske"/>
    <s v="Vidék"/>
    <s v="Hajdú-Bihar"/>
    <s v="Szentendre"/>
    <s v="Pest megye"/>
    <s v="Budapesti Műszaki Egyetem"/>
    <s v="Építőmérnöki kar"/>
    <s v="egyetem"/>
    <s v="vízépítő mérnök"/>
    <m/>
    <s v="mérnök"/>
    <s v="Reál"/>
    <s v="politikus"/>
    <s v="polgármester"/>
    <s v="Visegrád"/>
    <n v="1998"/>
    <n v="20"/>
    <n v="5"/>
    <x v="0"/>
    <n v="72"/>
    <n v="23"/>
    <s v="Egyéni"/>
    <m/>
    <s v="Gazdasági bizottság alelnöke, Törvényalkotási bizottság tagja "/>
  </r>
  <r>
    <n v="180"/>
    <s v="Hadházy Ákos"/>
    <s v="Dr. Hadházy Ákos"/>
    <s v="891 000"/>
    <s v="0-1000000"/>
    <s v="Igen"/>
    <s v="országos lista"/>
    <s v="Független (korábban LMP) "/>
    <s v="férfi"/>
    <d v="1974-03-04T00:00:00"/>
    <s v="30-60"/>
    <x v="1"/>
    <s v="Debrecen"/>
    <s v="Vidék"/>
    <s v="Hajdú-Bihar"/>
    <m/>
    <m/>
    <s v="Állatorvostudományi Egyetem"/>
    <s v="Állatorvosi kar"/>
    <s v="egyetem"/>
    <s v="állatorvos"/>
    <m/>
    <s v="orvos"/>
    <s v="Orvos"/>
    <s v="állatorvos "/>
    <s v="tulajdonos"/>
    <s v="szekszárdi Központi Állatkórház"/>
    <n v="2014"/>
    <n v="4"/>
    <n v="1"/>
    <x v="0"/>
    <n v="166"/>
    <n v="216"/>
    <s v="Országos"/>
    <m/>
    <m/>
  </r>
  <r>
    <n v="110"/>
    <s v="Tasó László (Hajdú-Bihar megye 3. vk.)"/>
    <s v="Tasó László"/>
    <s v="1 069 200"/>
    <s v="1000001-1500000"/>
    <s v="Nem"/>
    <s v="Hajdú-Bihar megye 3. vk."/>
    <s v="Fidesz-KDNP"/>
    <s v="férfi"/>
    <d v="1963-01-14T00:00:00"/>
    <s v="30-60"/>
    <x v="1"/>
    <s v="Debrecen"/>
    <s v="Vidék"/>
    <s v="Hajdú-Bihar"/>
    <s v="Debrecen"/>
    <s v="Hajdú-Bihar megye"/>
    <s v="Kossuth Lajos Tudományegyetem"/>
    <s v="Bölcsészettudományi kar"/>
    <s v="egyetem"/>
    <s v="általános szociális munkás"/>
    <s v="okleveles európa-szakértő"/>
    <s v="szociális munkás"/>
    <s v="Humán"/>
    <s v="erdész"/>
    <s v="ügyvezető / tulajdonos"/>
    <s v="fafeldolgozással, fakitermeléssel és szállítással foglalkozó cég"/>
    <n v="2002"/>
    <n v="16"/>
    <n v="4"/>
    <x v="0"/>
    <n v="137"/>
    <n v="4"/>
    <s v="Egyéni"/>
    <m/>
    <s v="Vállalkozásfejlesztési bizottság tag, A Vállalkozásfejlesztési bizottság feladatkörébe tartozó törvények végrehajtását, társadalmi és gazdasági hatását, valamint a deregulációs folyamatokat figyelemmel kísérő albizottság tagja"/>
  </r>
  <r>
    <n v="108"/>
    <s v="Tállai András (Borsod-Abaúj-Zemplén megye 7. vk.)"/>
    <s v="Tállai András"/>
    <s v="891 000"/>
    <s v="0-1000000"/>
    <s v="Nem"/>
    <s v="Borsod-Abaúj-Zemplén megye 7. vk."/>
    <s v="Fidesz-KDNP"/>
    <s v="férfi"/>
    <d v="1959-02-05T00:00:00"/>
    <s v="30-60"/>
    <x v="1"/>
    <s v="Debrecen"/>
    <s v="Vidék"/>
    <s v="Hajdú-Bihar"/>
    <s v="Mezőkövesd"/>
    <s v="Borsod-Abaúj-Zemplén megye"/>
    <s v="Pénzügyi és Számviteli Főiskola"/>
    <s v="Pénzügyi kar"/>
    <s v="főiskola"/>
    <s v="közgazdász-üzemgazdász"/>
    <s v="könyvvizsgáló"/>
    <s v="közgazdász"/>
    <s v="Reál"/>
    <s v="könyvelő"/>
    <s v="vállalkozó"/>
    <s v="könyvelőiroda"/>
    <n v="1998"/>
    <n v="20"/>
    <n v="5"/>
    <x v="0"/>
    <n v="569"/>
    <n v="3"/>
    <s v="Egyéni"/>
    <m/>
    <s v="Pénzügyminisztérium miniszterhelyettesi feladatokat ellátó államtitkár"/>
  </r>
  <r>
    <n v="60"/>
    <s v="Kósa Lajos (Hajdú-Bihar megye 1. vk.)"/>
    <s v="Kósa Lajos"/>
    <s v="1 514 700"/>
    <s v="1500001-2000000"/>
    <s v="Nem"/>
    <s v="Hajdú-Bihar megye 1. vk."/>
    <s v="Fidesz-KDNP"/>
    <s v="férfi"/>
    <d v="1964-03-14T00:00:00"/>
    <s v="30-60"/>
    <x v="1"/>
    <s v="Debrecen"/>
    <s v="Vidék"/>
    <s v="Hajdú-Bihar"/>
    <s v="Debrecen"/>
    <s v="Hajdú-Bihar megye "/>
    <s v="Marx Károly Közgazdaságtudományi Egyetem"/>
    <s v="Általános Közgazdasági Kar"/>
    <s v="egyetem"/>
    <s v="abszolutórium"/>
    <m/>
    <s v="n.a."/>
    <s v="Reál"/>
    <s v="politikus"/>
    <m/>
    <m/>
    <n v="1990"/>
    <n v="28"/>
    <n v="7"/>
    <x v="0"/>
    <n v="103"/>
    <n v="37"/>
    <s v="Egyéni"/>
    <m/>
    <s v="Honvédelmi és rendészeti bizottság elnök"/>
  </r>
  <r>
    <n v="132"/>
    <s v="Apáti István"/>
    <s v="Dr. Apáti István"/>
    <s v="1 069 200"/>
    <s v="1000001-1500000"/>
    <s v="Igen"/>
    <s v="országos lista"/>
    <s v="Jobbik "/>
    <s v="férfi"/>
    <d v="1978-03-23T00:00:00"/>
    <s v="30-60"/>
    <x v="1"/>
    <s v="Csenger"/>
    <s v="Vidék"/>
    <s v="Szabolcs-Szatmár-Bereg"/>
    <s v="Miskolc"/>
    <s v="Borsod-Abaúj-Zemplén"/>
    <s v="Miskolci Egyetem"/>
    <s v="Állam- és Jogtudományi Kar"/>
    <s v="egyetem"/>
    <s v="jogász"/>
    <m/>
    <s v="jogász"/>
    <s v="Humán"/>
    <s v="jegyző"/>
    <s v="jegyző"/>
    <s v="Kocsord Város Önkormányzata"/>
    <n v="2010"/>
    <n v="8"/>
    <n v="2"/>
    <x v="0"/>
    <n v="125"/>
    <n v="135"/>
    <s v="Országos"/>
    <m/>
    <s v="Igazságügyi Bizottság tagja, Mezőgazdasági bizottság tagja"/>
  </r>
  <r>
    <n v="41"/>
    <s v="Halász János"/>
    <s v="Halász János"/>
    <s v="1 514 700"/>
    <s v="1500001-2000000"/>
    <s v="Nem"/>
    <s v="országos lista"/>
    <s v="Fidesz-KDNP"/>
    <s v="férfi"/>
    <d v="1963-05-11T00:00:00"/>
    <s v="30-60"/>
    <x v="1"/>
    <s v="Cibakháza"/>
    <s v="Vidék"/>
    <s v="Jász-Nagykun-Szolnok"/>
    <m/>
    <m/>
    <s v="Kossuth Lajos Tudományegyetem"/>
    <s v="Természettudományi Kar"/>
    <s v="egyetem"/>
    <s v="matematikus"/>
    <s v="művelődési és felnőttképzési menedzser"/>
    <s v="matematikus"/>
    <s v="Reál"/>
    <s v="politikus"/>
    <s v="igazgató"/>
    <s v="derecskei Városi Jóléti Szolgálat Alapítvány"/>
    <n v="1998"/>
    <n v="20"/>
    <n v="5"/>
    <x v="0"/>
    <n v="29"/>
    <n v="17"/>
    <s v="Országos"/>
    <s v="frakcióvezető helyettes "/>
    <s v="Nemzetbiztonsági bizottság tagja "/>
  </r>
  <r>
    <n v="20"/>
    <s v="Czerván György (Pest megye 9. vk.)"/>
    <s v="Czerván György"/>
    <s v="1 336 500"/>
    <s v="1000001-1500000"/>
    <s v="Nem"/>
    <s v="Pest megye 9. vk. "/>
    <s v="Fidesz-KDNP"/>
    <s v="férfi"/>
    <d v="1959-07-12T00:00:00"/>
    <s v="30-60"/>
    <x v="1"/>
    <s v="Cegléd"/>
    <s v="Vidék"/>
    <s v="Pest"/>
    <s v="Nagykáta"/>
    <s v="Pest megye"/>
    <s v="Marx Károly Közgazdaságtudományi Egyetem"/>
    <s v="Ipari kar"/>
    <s v="egyetem"/>
    <s v="agrárközgazdász"/>
    <m/>
    <s v="közgazdász"/>
    <s v="Reál"/>
    <s v="politikus"/>
    <s v="vezérigazgató"/>
    <s v="Aranyszarvas Termelő és Szolgáltató Szövetkezet"/>
    <n v="1998"/>
    <n v="20"/>
    <n v="5"/>
    <x v="0"/>
    <n v="39"/>
    <n v="3"/>
    <s v="Egyéni"/>
    <m/>
    <s v="Mezőgazdasági bizottság alelnöke"/>
  </r>
  <r>
    <n v="4"/>
    <s v="Bajkai István"/>
    <s v="Dr. Bajkai István"/>
    <s v="1 336 500"/>
    <s v="1000001-1500000"/>
    <s v="Igen"/>
    <s v="országos lista"/>
    <s v="Fidesz-KDNP"/>
    <s v="férfi"/>
    <d v="1964-01-17T00:00:00"/>
    <s v="30-60"/>
    <x v="3"/>
    <s v="Budapest"/>
    <s v="Főváros"/>
    <s v="Budapest"/>
    <m/>
    <m/>
    <s v="Eötvös Loránd Tudományegyetem"/>
    <s v="Állam -és Jogtudományi Kar"/>
    <s v="egyetem"/>
    <s v="jogász"/>
    <m/>
    <s v="jogász"/>
    <s v="Humán"/>
    <s v="jogász"/>
    <s v="szerzői jogi szakértő"/>
    <s v="Szellemi Tulajdon Nemzeti Hivatala"/>
    <n v="2018"/>
    <n v="0"/>
    <n v="0"/>
    <x v="1"/>
    <n v="0"/>
    <n v="0"/>
    <s v="Országos"/>
    <m/>
    <s v="Törvényalkotási bizottság alelnöke, Igazságügyi bizottság tag, Az Igazságügyi bizottság feladatkörébe tartozó törvények végrehajtását, társadalmi és gazdasági hatását, valamint a deregulációs folyamatokat figyelemmel kísérő albizottság alelnöke"/>
  </r>
  <r>
    <n v="154"/>
    <s v="Bősz Anett"/>
    <s v="Bősz Anett"/>
    <s v="1 069 200"/>
    <s v="1000001-1500000"/>
    <s v="Nem"/>
    <s v="országos lista"/>
    <s v="Független (Előtte MSZP-Párbeszéd)"/>
    <s v="nő"/>
    <d v="1986-12-18T00:00:00"/>
    <s v="30-60"/>
    <x v="3"/>
    <s v="Budapest"/>
    <s v="Főváros"/>
    <s v="Budapest"/>
    <m/>
    <m/>
    <s v="Budapesti Corvinus Egyetem"/>
    <s v="Közgazdaságtudományi kar"/>
    <s v="egyetem"/>
    <s v="közgazdász"/>
    <m/>
    <s v="közgazdász"/>
    <s v="Reál"/>
    <s v="óraadó"/>
    <s v="Tour Manager"/>
    <s v="E-Blok Ltd. London, Egyesült Királyság, "/>
    <n v="2018"/>
    <n v="0"/>
    <n v="0"/>
    <x v="1"/>
    <n v="0"/>
    <n v="0"/>
    <s v="Országos"/>
    <m/>
    <s v="Költségvetési Bizottság tagja "/>
  </r>
  <r>
    <n v="178"/>
    <s v="Csárdi Antal (Budapest 1. vk.)"/>
    <s v="Csárdi Antal"/>
    <s v="1 465 839"/>
    <s v="1000001-1500000"/>
    <s v="Nem"/>
    <s v="Budapest 1. vk. "/>
    <s v="LMP"/>
    <s v="férfi"/>
    <d v="1976-11-08T00:00:00"/>
    <s v="30-60"/>
    <x v="3"/>
    <s v="Budapest"/>
    <s v="Főváros"/>
    <s v="Budapest"/>
    <s v="Budapest"/>
    <s v="Budapest"/>
    <s v="Ceglédi Közgazdasági Szakközépiskola"/>
    <m/>
    <s v="középfok"/>
    <s v="könyvelő"/>
    <s v="programozó"/>
    <s v="informatikus"/>
    <s v="Reál"/>
    <s v="politikus"/>
    <s v="vállalkozó"/>
    <s v="Csárdi és Csárdi Kft."/>
    <n v="2018"/>
    <n v="0"/>
    <n v="0"/>
    <x v="1"/>
    <n v="0"/>
    <n v="0"/>
    <s v="Egyéni"/>
    <m/>
    <s v="Költségvetési bizottság alelnök "/>
  </r>
  <r>
    <n v="27"/>
    <s v="Dömötör Csaba"/>
    <s v="Dömötör Csaba"/>
    <s v="891 000"/>
    <s v="0-1000000"/>
    <s v="Nem"/>
    <s v="országos lista"/>
    <s v="Fidesz-KDNP"/>
    <s v="férfi"/>
    <n v="1982"/>
    <s v="30-60"/>
    <x v="3"/>
    <s v="Budapest"/>
    <s v="Főváros"/>
    <s v="Budapest"/>
    <m/>
    <m/>
    <s v="Budapesti Corvinus Egyetem"/>
    <s v="társ.tudományi kar, nemzetközi tanulmányok szak"/>
    <s v="egyetem"/>
    <s v="nemzetközi kapcsolatok szakértő"/>
    <m/>
    <s v="egyéb"/>
    <s v="Humán"/>
    <s v="politikus"/>
    <s v="elnök"/>
    <s v="az Európai Néppárt ifjúsági szervezete"/>
    <n v="2018"/>
    <n v="0"/>
    <n v="0"/>
    <x v="1"/>
    <n v="0"/>
    <n v="0"/>
    <s v="Országos"/>
    <m/>
    <s v="Miniszterelnöki Kabinetiroda miniszterhelyettesi feladatokat ellátó államtitkár"/>
  </r>
  <r>
    <n v="171"/>
    <s v="Gréczi Zsolt"/>
    <s v="Gréczy Zsolt"/>
    <s v="1 069 200"/>
    <s v="1000001-1500000"/>
    <s v="Nem"/>
    <s v="országos lista"/>
    <s v="DK"/>
    <s v="férfi"/>
    <d v="1964-10-10T00:00:00"/>
    <s v="30-60"/>
    <x v="3"/>
    <s v="Budapest"/>
    <s v="Főváros"/>
    <s v="Budapest"/>
    <m/>
    <m/>
    <s v="Eötvös Loránd Tudományegyetem"/>
    <s v="Bölcsészettudományi kar"/>
    <s v="egyetem"/>
    <s v="magyar alapszakos bölcssész"/>
    <m/>
    <s v="egyéb"/>
    <s v="Humán"/>
    <s v="politikus"/>
    <s v="Szóvivő "/>
    <s v="Demokratikus Koalíció párt"/>
    <n v="2018"/>
    <n v="0"/>
    <n v="0"/>
    <x v="1"/>
    <n v="0"/>
    <n v="0"/>
    <s v="Országos"/>
    <m/>
    <s v="Kulturális bizottság tagja "/>
  </r>
  <r>
    <n v="156"/>
    <s v="Gurmai Zita"/>
    <s v="Dr. Gurmai Zita"/>
    <s v="1 069 200"/>
    <s v="1000001-1500000"/>
    <s v="Igen"/>
    <s v="országos lista"/>
    <s v="MSZP-Párbeszéd"/>
    <s v="nő"/>
    <d v="1965-07-01T00:00:00"/>
    <s v="30-60"/>
    <x v="3"/>
    <s v="Budapest"/>
    <s v="Főváros"/>
    <s v="Budapest"/>
    <s v="Budapest"/>
    <s v="Budapest"/>
    <s v="Marx Károly Közgazdasági Egyetem"/>
    <s v="Általános Közgazdasági kar"/>
    <s v="egyetem"/>
    <s v="közgazdász"/>
    <m/>
    <s v="közgazdász"/>
    <s v="Reál"/>
    <s v="közgazdász"/>
    <s v="EP képviselő"/>
    <s v="Európai Parlament"/>
    <n v="2018"/>
    <n v="0"/>
    <n v="0"/>
    <x v="1"/>
    <n v="0"/>
    <n v="0"/>
    <s v="Országos"/>
    <m/>
    <s v="Külügyi bizottság tag"/>
  </r>
  <r>
    <n v="162"/>
    <s v="Molnár Gyula (Budapest 18. vk.)"/>
    <s v="Molnár Gyula"/>
    <s v="1 336 500"/>
    <s v="1000001-1500000"/>
    <s v="Nem"/>
    <s v="Budapest 18. vk."/>
    <s v="MSZP-Párbeszéd"/>
    <s v="férfi"/>
    <d v="1961-08-17T00:00:00"/>
    <s v="30-60"/>
    <x v="3"/>
    <s v="Budapest"/>
    <s v="Főváros"/>
    <s v="Budapest"/>
    <s v="Budapest"/>
    <s v="Budapest"/>
    <s v="Moszkvai Textilipari Egyetem"/>
    <s v="Vegyészmérnöki kar "/>
    <s v="egyetem"/>
    <s v="textil vegyészmérnök"/>
    <m/>
    <s v="mérnök"/>
    <s v="Reál"/>
    <s v="politikus"/>
    <s v="elnök"/>
    <s v="MSZP"/>
    <n v="2018"/>
    <n v="0"/>
    <n v="0"/>
    <x v="1"/>
    <n v="0"/>
    <n v="0"/>
    <s v="Egyéni"/>
    <m/>
    <s v="Gazdasági bizottság tag, Vállalkozásfejlesztési bizottság alelnök, A Vállalkozásfejlesztési bizottság feladatkörébe tartozó törvények végrehajtását, társadalmi és gazdasági hatását, valamint a deregulációs folyamatokat figyelemmel kísérő albizottság elnöke, a Külügyi bizottság tagja"/>
  </r>
  <r>
    <n v="74"/>
    <s v="Nacsa Lőrinc"/>
    <s v="Nacsa Lőrinc"/>
    <s v="1 247 400"/>
    <s v="1000001-1500000"/>
    <s v="Nem"/>
    <s v="országos lista"/>
    <s v="Fidesz-KDNP"/>
    <s v="férfi"/>
    <d v="1990-04-05T00:00:00"/>
    <s v="30- "/>
    <x v="3"/>
    <s v="Budapest"/>
    <s v="Főváros"/>
    <s v="Budapest"/>
    <m/>
    <m/>
    <s v="Pázmány Péter Katolikus Egyetem"/>
    <s v="Bölcsészettudományi kar"/>
    <s v="főiskola"/>
    <s v="olasz szakos bölcsész"/>
    <s v="keresztény társadalmi elvek a gazdaságban"/>
    <s v="egyéb"/>
    <s v="Humán"/>
    <s v="politikus"/>
    <s v="kabinetfőnök-helyettes, politikai tanácsadó"/>
    <s v="EMMI Egyházi, Nemzetiségi és Civil Társadalmi Kapcsolatokért Felelős Államtitkárság"/>
    <n v="2018"/>
    <n v="0"/>
    <n v="0"/>
    <x v="1"/>
    <n v="0"/>
    <n v="0"/>
    <s v="Országos"/>
    <m/>
    <s v="Törvényalkotási bizottság tag, Külügyi bizottság tag, Népjóléti bizottság tag"/>
  </r>
  <r>
    <n v="83"/>
    <s v="Pesti Imre"/>
    <s v="Dr. Pesti Imre"/>
    <s v="1 069 200"/>
    <s v="1000001-1500000"/>
    <s v="Igen"/>
    <s v="országos lista"/>
    <s v="Fidesz-KDNP"/>
    <s v="férfi"/>
    <d v="1952-09-16T00:00:00"/>
    <s v="60+"/>
    <x v="3"/>
    <s v="Budapest"/>
    <s v="Főváros"/>
    <s v="Budapest"/>
    <m/>
    <m/>
    <s v="Semmelweis Orvostudományi Egyetem"/>
    <s v="Általános Orvostudományi kar"/>
    <s v="egyetem"/>
    <s v="orvos "/>
    <m/>
    <s v="orvos"/>
    <s v="Orvos"/>
    <s v="orvos"/>
    <s v="vállalkozó"/>
    <s v="saját magánegészségügyi cég"/>
    <n v="2018"/>
    <n v="0"/>
    <n v="0"/>
    <x v="1"/>
    <n v="0"/>
    <n v="0"/>
    <s v="Országos"/>
    <m/>
    <s v="Népjóléti bizottság tag"/>
  </r>
  <r>
    <n v="148"/>
    <s v="Steinmetz Ádám"/>
    <s v="Dr. Steinmetz Ádám"/>
    <s v="1 247 400"/>
    <s v="1000001-1500000"/>
    <s v="Igen"/>
    <s v="országos lista"/>
    <s v="Jobbik "/>
    <s v="férfi"/>
    <d v="1980-08-11T00:00:00"/>
    <s v="30-60"/>
    <x v="3"/>
    <s v="Budapest"/>
    <s v="Főváros"/>
    <s v="Budapest"/>
    <m/>
    <m/>
    <s v="Pázmány Péter Katolikus Egyetem"/>
    <s v="Állam- és Jogtudományi kar"/>
    <s v="egyetem"/>
    <s v="jogász"/>
    <s v="sportmenedzser"/>
    <s v="jogász"/>
    <s v="Humán"/>
    <s v="sportoló "/>
    <s v="vízilabda szakmai igazgatóhelyettes"/>
    <s v="Vasas Sport Club"/>
    <n v="2018"/>
    <n v="0"/>
    <n v="0"/>
    <x v="1"/>
    <n v="0"/>
    <n v="0"/>
    <s v="Országos"/>
    <m/>
    <s v="Mezőgazdasági bizottság tag, Mezőgazdasági bizottság Állattenyésztési albizottság tagja "/>
  </r>
  <r>
    <n v="175"/>
    <s v="Székely Sándor"/>
    <s v="Székely Sándor"/>
    <s v="1 069 200"/>
    <s v="1000001-1500000"/>
    <s v="Nem"/>
    <s v="országos lista"/>
    <s v="DK"/>
    <s v="férfi"/>
    <d v="1977-07-18T00:00:00"/>
    <s v="30-60"/>
    <x v="3"/>
    <s v="Budapest"/>
    <s v="Főváros"/>
    <s v="Budapest"/>
    <m/>
    <m/>
    <s v="Károlyi Mihály Külkereskedelmi és Közgazdasági Szakközépiskola és Gimázium"/>
    <s v="-"/>
    <s v="középfok"/>
    <s v="külkereskedelmi üzletkötő "/>
    <m/>
    <s v="egyéb"/>
    <s v="Reál"/>
    <s v="politikus"/>
    <s v="vállalkozó"/>
    <s v="saját cég"/>
    <n v="2018"/>
    <n v="0"/>
    <n v="0"/>
    <x v="1"/>
    <n v="0"/>
    <n v="0"/>
    <s v="Országos"/>
    <m/>
    <s v="Gazdasági bizottság tag"/>
  </r>
  <r>
    <n v="167"/>
    <s v="Tordai Bence"/>
    <s v="Tordai Bence"/>
    <s v="1 514 700"/>
    <s v="1500001-2000000"/>
    <s v="Nem"/>
    <s v="országos lista"/>
    <s v="MSZP-Párbeszéd"/>
    <s v="férfi"/>
    <n v="1981"/>
    <s v="30-60"/>
    <x v="3"/>
    <s v="Budapest"/>
    <s v="Főváros"/>
    <s v="Budapest"/>
    <m/>
    <m/>
    <s v="Budapesti Corvinus Egyetem"/>
    <s v="Társadalomtudományi kar"/>
    <s v="egyetem"/>
    <s v="közgazdász"/>
    <m/>
    <s v="közgazdász"/>
    <s v="Reál"/>
    <s v="politikus"/>
    <s v="adjunktus"/>
    <s v="Budapesti Kommunikációs Főiskola"/>
    <n v="2018"/>
    <n v="0"/>
    <n v="0"/>
    <x v="1"/>
    <n v="0"/>
    <n v="0"/>
    <s v="Országos"/>
    <s v="frakcióvezető helyettes"/>
    <s v="Vállalkozásfejlesztési bizottság tag, A Vállalkozásfejlesztési bizottság feladatkörébe tartozó törvények végrehajtását, társadalmi és gazdasági hatását, valamint a deregulációs folyamatokat figyelemmel kísérő albizottság tagja"/>
  </r>
  <r>
    <n v="184"/>
    <s v="Ungár Péter"/>
    <s v="Ungár Péter"/>
    <s v="891 000"/>
    <s v="0-1000000"/>
    <s v="Nem"/>
    <s v="országos lista"/>
    <s v="LMP"/>
    <s v="férfi"/>
    <d v="1991-06-10T00:00:00"/>
    <s v="30-"/>
    <x v="3"/>
    <s v="Budapest"/>
    <s v="Főváros"/>
    <s v="Budapest"/>
    <m/>
    <m/>
    <s v="Edinburgh-i Egyetem"/>
    <s v="School of Geography"/>
    <s v="egyetem"/>
    <s v="földrajztudomány"/>
    <m/>
    <s v="egyéb"/>
    <s v="Reál"/>
    <s v="politikus"/>
    <s v="önkormányzati képviselő"/>
    <s v="Budapest II. kerület"/>
    <n v="2018"/>
    <n v="0"/>
    <n v="0"/>
    <x v="1"/>
    <n v="0"/>
    <n v="0"/>
    <s v="Országos"/>
    <m/>
    <s v="Európai ügyek bizottságának tagja"/>
  </r>
  <r>
    <n v="179"/>
    <s v="Demeter Márta"/>
    <s v="Demeter Márta"/>
    <s v="1 293 387"/>
    <s v="1000001-1500000"/>
    <s v="Nem"/>
    <s v="országos lista"/>
    <s v="LMP"/>
    <s v="nő"/>
    <d v="1983-03-06T00:00:00"/>
    <s v="30-60"/>
    <x v="3"/>
    <s v="Budapest"/>
    <s v="Főváros"/>
    <s v="Budapest"/>
    <m/>
    <m/>
    <s v="Zsigmond Király Főiskola"/>
    <s v="Politológia szak"/>
    <s v="főiskola"/>
    <s v="politológus"/>
    <m/>
    <s v="politológus"/>
    <s v="Humán"/>
    <s v="politológus"/>
    <m/>
    <m/>
    <n v="2014"/>
    <n v="4"/>
    <n v="1"/>
    <x v="0"/>
    <n v="252"/>
    <n v="1067"/>
    <s v="Országos"/>
    <s v="LMP frakcióvezető helyettese "/>
    <s v="Honvédelmi és rendészeti bizottság alelnöke"/>
  </r>
  <r>
    <n v="28"/>
    <s v="Dunai Mónika (Budapest 14. vk.)"/>
    <s v="Dunai Mónika"/>
    <s v="1 247 400"/>
    <s v="1000001-1500000"/>
    <s v="Nem"/>
    <s v="Budapest 14. vk. "/>
    <s v="Fidesz-KDNP"/>
    <s v="nő"/>
    <d v="1966-09-21T00:00:00"/>
    <s v="30-60"/>
    <x v="3"/>
    <s v="Budapest"/>
    <s v="Főváros"/>
    <s v="Budapest"/>
    <s v="Budapest"/>
    <s v="Budapest"/>
    <s v="Eötvös Loránd Tudományegyetem"/>
    <s v="Bölcsészettudományi Kar"/>
    <s v="egyetem"/>
    <s v="magyar-orosz-francia szakos általános iskolai tanár"/>
    <m/>
    <s v="tanár"/>
    <s v="Humán"/>
    <s v="oktató"/>
    <s v="igazgatóhelyettes"/>
    <s v="Gregor József Általános Iskola"/>
    <n v="2014"/>
    <n v="4"/>
    <n v="1"/>
    <x v="0"/>
    <n v="170"/>
    <n v="44"/>
    <s v="Egyéni"/>
    <m/>
    <s v="Törvényalkotási bizottság, Európai ügyek bizottsága és Kulturális bizottság tag"/>
  </r>
  <r>
    <n v="145"/>
    <s v="Pintér Tamás (Fejér megye 4. vk.)"/>
    <s v="Pintér Tamás"/>
    <s v="1 247 400"/>
    <s v="1000001-1500000"/>
    <s v="Nem"/>
    <s v="Fejér megye 4. vk."/>
    <s v="Jobbik "/>
    <s v="férfi"/>
    <d v="1981-05-22T00:00:00"/>
    <s v="30-60"/>
    <x v="3"/>
    <s v="Budapest"/>
    <s v="Főváros"/>
    <s v="Budapest"/>
    <s v="Dunaújváros"/>
    <s v="Fejér megye"/>
    <s v="Dunaújvárosi Főiskola"/>
    <s v="-"/>
    <s v="főiskola"/>
    <s v="informatikus mérnök"/>
    <s v="magasépítész technikus"/>
    <s v="informatikus"/>
    <s v="Reál"/>
    <s v="politikus"/>
    <s v="rendszergazda és óraadó"/>
    <s v="Dunaújvárosi középiskola"/>
    <n v="2014"/>
    <n v="4"/>
    <n v="1"/>
    <x v="0"/>
    <n v="31"/>
    <n v="40"/>
    <s v="Egyéni"/>
    <m/>
    <s v="Mentelmi bizottság tag, Népjóléti bizottság tag"/>
  </r>
  <r>
    <n v="116"/>
    <s v="Tuzson Bence (Pest megye 5. vk.)"/>
    <s v="Tuzson Bence"/>
    <s v="891 000"/>
    <s v="0-1000000"/>
    <s v="Nem"/>
    <s v="Pest megye 5. vk."/>
    <s v="Fidesz-KDNP"/>
    <s v="férfi"/>
    <d v="1972-01-31T00:00:00"/>
    <s v="30-60"/>
    <x v="3"/>
    <s v="Budapest"/>
    <s v="Főváros"/>
    <s v="Budapest"/>
    <s v="Dunakeszi"/>
    <s v="Pest megye"/>
    <s v="Eötvös Loránd Tudományegyetem"/>
    <s v="Állam- és Jogtudományi kar"/>
    <s v="egyetem"/>
    <s v="jogász"/>
    <m/>
    <s v="jogász"/>
    <s v="Humán"/>
    <s v="ügyvéd"/>
    <s v="ügyvéd"/>
    <s v="Biczi és Tuzson Ügyvédi Iroda"/>
    <n v="2014"/>
    <n v="4"/>
    <n v="1"/>
    <x v="0"/>
    <n v="103"/>
    <n v="22"/>
    <s v="Egyéni"/>
    <m/>
    <s v="Miniszterelnökség államtitkára"/>
  </r>
  <r>
    <n v="11"/>
    <s v="Bartos Mónika"/>
    <s v="Bartos Mónika"/>
    <s v="1 247 400"/>
    <s v="1000001-1500000"/>
    <s v="Nem"/>
    <s v="országos lista"/>
    <s v="Fidesz-KDNP"/>
    <s v="nő"/>
    <d v="1975-12-24T00:00:00"/>
    <s v="30-60"/>
    <x v="3"/>
    <s v="Budapest"/>
    <s v="Főváros"/>
    <s v="Budapest"/>
    <m/>
    <m/>
    <s v="Gödöllői Agrártudományi Egyetem"/>
    <s v="Gazdaság- és Társadalomtudományi Kar"/>
    <s v="egyetem"/>
    <s v="mezőgazdasági mérnöktanár"/>
    <s v="környezetgazdálkodási agrármérnök"/>
    <s v="mérnök"/>
    <s v="Reál"/>
    <s v="agrárszakértő"/>
    <s v="meghívott előadó"/>
    <s v="Nyugat-magyarországi Egyetem Faipari Kar"/>
    <n v="2010"/>
    <n v="8"/>
    <n v="2"/>
    <x v="0"/>
    <n v="66"/>
    <n v="17"/>
    <s v="Országos"/>
    <m/>
    <s v="Törvényalkotási, Külügyi, Nemzetbiztonsági bizottság tagja, Költségvetési b. alelnöke "/>
  </r>
  <r>
    <n v="22"/>
    <s v="Csenger-Zalán Zsolt (Pest megye 2. vk.)"/>
    <s v="Csenger-Zalán Zsolt"/>
    <s v="1 336 500"/>
    <s v="1000001-1500000"/>
    <s v="Nem"/>
    <s v="Pest megye 2. vk. "/>
    <s v="Fidesz-KDNP"/>
    <s v="férfi"/>
    <d v="1957-08-22T00:00:00"/>
    <s v="60+"/>
    <x v="3"/>
    <s v="Budapest"/>
    <s v="Főváros"/>
    <s v="Budapest"/>
    <s v="Vác"/>
    <s v="Pest megye"/>
    <s v="Budapesti Műszaki Egyetem"/>
    <s v="Vegyészmérnöki Kar"/>
    <s v="egyetem"/>
    <s v="vegyész üzemmérnök"/>
    <s v="MBA (Master of Business Administration) "/>
    <s v="mérnök"/>
    <s v="Reál"/>
    <s v="kereskedő"/>
    <s v="kereskedő"/>
    <s v="Scantrade Recycling Kft"/>
    <n v="2010"/>
    <n v="8"/>
    <n v="2"/>
    <x v="0"/>
    <n v="47"/>
    <n v="8"/>
    <s v="Egyéni"/>
    <m/>
    <s v="Külügyi bizottságnak az alelnöke"/>
  </r>
  <r>
    <n v="37"/>
    <s v="Gulyás Gergely (Budapest 3. vk.)"/>
    <s v="Gulyás Gergely"/>
    <s v="891 000"/>
    <s v="0-1000000"/>
    <s v="Nem"/>
    <s v="Budapest 3. vk."/>
    <s v="Fidesz-KDNP"/>
    <s v="férfi"/>
    <d v="1981-09-21T00:00:00"/>
    <s v="30-60"/>
    <x v="3"/>
    <s v="Budapest"/>
    <s v="Főváros"/>
    <s v="Budapest"/>
    <s v="Budapest"/>
    <s v="Budapest"/>
    <s v="Pázmány Péter Katolikus Egyetem"/>
    <s v="Állam- és Jogtudományi kar"/>
    <s v="egyetem"/>
    <s v="jogász"/>
    <m/>
    <s v="jogász"/>
    <s v="Humán"/>
    <s v="politikus"/>
    <s v="ügyvéd"/>
    <s v="Dr. Gulyás Gergely Ügyvédi Iroda"/>
    <n v="2010"/>
    <n v="8"/>
    <n v="2"/>
    <x v="0"/>
    <n v="44"/>
    <n v="39"/>
    <s v="Egyéni"/>
    <m/>
    <s v="Miniszterelnökséget vezető miniszter"/>
  </r>
  <r>
    <n v="139"/>
    <s v="Hegedűs Lóránt Gézáné"/>
    <s v="Hegedűs Lorántné"/>
    <s v="1 336 500"/>
    <s v="1000001-1500000"/>
    <s v="Nem"/>
    <s v="országos lista"/>
    <s v="Jobbik "/>
    <s v="nő"/>
    <n v="1970"/>
    <s v="30-60"/>
    <x v="3"/>
    <s v="Budapest"/>
    <s v="Főváros"/>
    <s v="Budapest"/>
    <m/>
    <m/>
    <s v="Budapesti Műszaki Egyetem"/>
    <s v="Építészmérnöki Kar"/>
    <s v="egyetem"/>
    <s v="építészmérnök"/>
    <s v="települési főépítészi szakmérnök"/>
    <s v="mérnök"/>
    <s v="Reál"/>
    <s v="építészmérnök"/>
    <s v="alpolgármester"/>
    <s v="Budapkeszi "/>
    <n v="2010"/>
    <n v="8"/>
    <n v="2"/>
    <x v="0"/>
    <n v="202"/>
    <n v="202"/>
    <s v="Országos"/>
    <m/>
    <s v="Törvényalkotási bizottság alelnöke"/>
  </r>
  <r>
    <n v="57"/>
    <s v="Kocsis Máté (Budapest 6. vk.)"/>
    <s v="Kocsis Máté"/>
    <s v="1 782 000"/>
    <s v="1500001-2000000"/>
    <s v="Nem"/>
    <s v="Budapest 6 vk."/>
    <s v="Fidesz-KDNP"/>
    <s v="férfi"/>
    <d v="1981-05-06T00:00:00"/>
    <s v="30-60"/>
    <x v="3"/>
    <s v="Budapest"/>
    <s v="Főváros"/>
    <s v="Budapest"/>
    <s v="Budapest"/>
    <s v="Budapest"/>
    <s v="Pázmány Péter Katolikus Egyetem"/>
    <s v="Állam- és Jogtudományi kar"/>
    <s v="egyetem"/>
    <s v="jogász"/>
    <m/>
    <s v="jogász"/>
    <s v="Humán"/>
    <s v="politikus"/>
    <s v="polgármester"/>
    <s v="VIII. kerület"/>
    <n v="2010"/>
    <n v="8"/>
    <n v="2"/>
    <x v="0"/>
    <n v="63"/>
    <n v="26"/>
    <s v="Egyéni"/>
    <s v="frakcióvezető"/>
    <s v="Honvédségi és rendészeti bizottság elnöke"/>
  </r>
  <r>
    <n v="95"/>
    <s v="Seszták Miklós (Szabolcs-Szatmár-Bereg megye 3. vk.)"/>
    <s v="Dr. Seszták Miklós"/>
    <s v="891 000"/>
    <s v="0-1000000"/>
    <s v="Igen"/>
    <s v="Szabolcs-Szatmár-Bereg megye 3. vk."/>
    <s v="Fidesz-KDNP"/>
    <s v="férfi"/>
    <d v="1968-10-31T00:00:00"/>
    <s v="30-60"/>
    <x v="3"/>
    <s v="Budapest"/>
    <s v="Főváros"/>
    <s v="Budapest"/>
    <s v="Kisvárda"/>
    <s v="Szabolcs-Szatmár-Bereg megye"/>
    <s v="Eötvös Loránd Tudományegyetem"/>
    <s v="Állam- és Jogtudományi kar"/>
    <s v="egyetem"/>
    <s v="jogász"/>
    <m/>
    <s v="jogász"/>
    <s v="Humán"/>
    <s v="ügyvéd"/>
    <s v="ügyvéd"/>
    <s v="Seszták és Társa ügyvédi iroda"/>
    <n v="2010"/>
    <n v="8"/>
    <n v="2"/>
    <x v="0"/>
    <n v="21"/>
    <n v="8"/>
    <s v="Egyéni"/>
    <m/>
    <s v="Gazdasági bizottság alelnök"/>
  </r>
  <r>
    <n v="147"/>
    <s v="Staudt Gábor"/>
    <s v="Dr. Staudt Gábor"/>
    <s v="1 336 500"/>
    <s v="1000001-1500000"/>
    <s v="Igen"/>
    <s v="országos lista"/>
    <s v="Jobbik "/>
    <s v="férfi"/>
    <d v="1983-05-10T00:00:00"/>
    <s v="30-60"/>
    <x v="3"/>
    <s v="Budapest"/>
    <s v="Főváros"/>
    <s v="Budapest"/>
    <m/>
    <m/>
    <s v="Eötvös Loránd Tudományegyetem"/>
    <s v="Állam- és Jogtudományi kar"/>
    <s v="egyetem"/>
    <s v="jogász"/>
    <s v="nemzetközi és európai jogi mesterjogász"/>
    <s v="jogász"/>
    <s v="Humán"/>
    <s v="politikus"/>
    <s v="tag"/>
    <s v="XXII. kerületi Német Kisebbségi Önkormányzat"/>
    <n v="2010"/>
    <n v="8"/>
    <n v="2"/>
    <x v="0"/>
    <n v="284"/>
    <n v="211"/>
    <s v="Országos"/>
    <m/>
    <s v="Igazságügyi bizottság alelnök"/>
  </r>
  <r>
    <n v="165"/>
    <s v="Szabó Timea (Budapest 10. vk.)"/>
    <s v="Szabó Timea"/>
    <s v="1 782 000"/>
    <s v="1500001-2000000"/>
    <s v="Nem"/>
    <s v="Budapest 10. vk."/>
    <s v="MSZP-Párbeszéd"/>
    <s v="nő"/>
    <d v="1976-01-18T00:00:00"/>
    <s v="30-60"/>
    <x v="3"/>
    <s v="Budapest"/>
    <s v="Főváros"/>
    <s v="Budapest"/>
    <s v="Budapest"/>
    <s v="Budapest"/>
    <s v="József Attila Tudományegyetem"/>
    <s v="-"/>
    <s v="egyetem"/>
    <s v="kommunikációs szakember"/>
    <m/>
    <s v="egyéb"/>
    <s v="Humán"/>
    <s v="aktivista"/>
    <s v="szervező"/>
    <s v="Magyar Helsinki Bizottság"/>
    <n v="2010"/>
    <n v="8"/>
    <n v="2"/>
    <x v="0"/>
    <n v="22"/>
    <n v="411"/>
    <s v="Egyéni"/>
    <s v="frakcióvezető"/>
    <s v="Népjóléti bizottság tag"/>
  </r>
  <r>
    <n v="150"/>
    <s v="Szilágyi György"/>
    <s v="Szilágyi György"/>
    <s v="1 514 700"/>
    <s v="1500001-2000000"/>
    <s v="Nem"/>
    <s v="országos lista"/>
    <s v="Jobbik "/>
    <s v="férfi"/>
    <d v="1966-11-11T00:00:00"/>
    <s v="30-60"/>
    <x v="3"/>
    <s v="Budapest"/>
    <s v="Főváros"/>
    <s v="Budapest"/>
    <m/>
    <m/>
    <s v="Dugonics András Általános Iskola és Gimnázium"/>
    <s v="-"/>
    <s v="középfok"/>
    <s v="sportszervező-, menedzser szakképesítés"/>
    <m/>
    <s v="egyéb"/>
    <s v="Reál"/>
    <s v="sportoló "/>
    <s v="sportoló"/>
    <s v="Ferencváros"/>
    <n v="2010"/>
    <n v="8"/>
    <n v="2"/>
    <x v="0"/>
    <n v="448"/>
    <n v="252"/>
    <s v="Országos"/>
    <s v="frakcióvezető helyettes"/>
    <s v="Törvényalkotási bizottság tag, Jegyző "/>
  </r>
  <r>
    <n v="109"/>
    <s v="Tapolczai Gergely"/>
    <s v="Dr. Tapolczai Gergely"/>
    <s v="1 247 400"/>
    <s v="1000001-1500000"/>
    <s v="Igen"/>
    <s v="országos lista"/>
    <s v="Fidesz-KDNP"/>
    <s v="férfi"/>
    <d v="1975-12-21T00:00:00"/>
    <s v="30-60"/>
    <x v="3"/>
    <s v="Budapest"/>
    <s v="Főváros"/>
    <s v="Budapest"/>
    <m/>
    <m/>
    <s v="Janus Pannonius Tudományegyetem"/>
    <s v="Állam- és Jogtudományi kar"/>
    <s v="egyetem"/>
    <s v="jogász"/>
    <s v="jelnyelvoktató"/>
    <s v="jogász"/>
    <s v="Humán"/>
    <s v="jogász"/>
    <s v="ügyvezető igazgató"/>
    <s v="Siketek és Nagyothallók Országos Szövetsége"/>
    <n v="2010"/>
    <n v="8"/>
    <n v="2"/>
    <x v="0"/>
    <n v="36"/>
    <n v="15"/>
    <s v="Országos"/>
    <m/>
    <s v="Törvényalkotási Bizottság, Népjóléti Bizottság tag"/>
  </r>
  <r>
    <n v="111"/>
    <s v="Tessely Zoltán (Fejér megye 3. vk.)"/>
    <s v="Tessely Zoltán"/>
    <s v="891 000"/>
    <s v="0-1000000"/>
    <s v="Nem"/>
    <s v="Fejér megye 3. vk."/>
    <s v="Fidesz-KDNP"/>
    <s v="férfi"/>
    <n v="1967"/>
    <s v="30-60"/>
    <x v="3"/>
    <s v="Budapest"/>
    <s v="Főváros"/>
    <s v="Budapest"/>
    <s v="Bicske"/>
    <s v="Fejér megye"/>
    <s v="Eötvös Loránd Tudományegyetem"/>
    <s v="Tanárképző Főiskolai kar"/>
    <s v="főiskola"/>
    <s v="biológia-földrajz szakos tanár"/>
    <m/>
    <s v="tanár"/>
    <s v="Reál"/>
    <s v="tanár"/>
    <s v="polgármester"/>
    <s v="Bicske"/>
    <n v="2010"/>
    <n v="8"/>
    <n v="2"/>
    <x v="0"/>
    <n v="11"/>
    <n v="7"/>
    <s v="Egyéni"/>
    <m/>
    <s v="Európai Ügyek Bizottsága alelnök"/>
  </r>
  <r>
    <n v="122"/>
    <s v="Vejkey Imre"/>
    <s v="Dr. Vejkey Imre"/>
    <s v="1 514 700"/>
    <s v="1500001-2000000"/>
    <s v="Igen"/>
    <s v="országos lista"/>
    <s v="Fidesz-KDNP"/>
    <s v="férfi"/>
    <d v="1964-01-15T00:00:00"/>
    <s v="30-60"/>
    <x v="3"/>
    <s v="Budapest"/>
    <s v="Főváros"/>
    <s v="Budapest"/>
    <m/>
    <m/>
    <s v="Eötvös Loránd Tudományegyetem"/>
    <s v="Állam- és Jogtudományi kar"/>
    <s v="egyetem"/>
    <s v="állam -és jogtudományi doktorátus"/>
    <s v="közgazdasági szakokleveles jogász"/>
    <s v="jogász"/>
    <s v="Humán"/>
    <s v="ügyvéd"/>
    <s v="közellátási- és közbiztonsági bizottság tag"/>
    <s v="Budapest Főváros XII. kerületi Önkormányzat"/>
    <n v="2010"/>
    <n v="8"/>
    <n v="2"/>
    <x v="0"/>
    <n v="318"/>
    <n v="52"/>
    <s v="Országos"/>
    <s v="frakcióvezető helyettes"/>
    <s v="Törvényalkotási bizottság tag, Igazságügyi bizottság elnök"/>
  </r>
  <r>
    <n v="152"/>
    <s v="Volner János"/>
    <s v="Volner János"/>
    <s v="1 069 200"/>
    <s v="1000001-1500000"/>
    <s v="Nem"/>
    <s v="országos lista"/>
    <s v="Jobbik "/>
    <s v="férfi"/>
    <d v="1969-09-28T00:00:00"/>
    <s v="30-60"/>
    <x v="3"/>
    <s v="Budapest"/>
    <s v="Főváros"/>
    <s v="Budapest"/>
    <m/>
    <m/>
    <s v="International University of Fundamental Studies (Международный Университет Фундаментального Обучения)"/>
    <s v="Közgazdaságtudományi kar"/>
    <s v="? (egyetem) "/>
    <s v="? (közgazdász) "/>
    <m/>
    <s v="közgazdász"/>
    <s v="Reál"/>
    <s v="politikus"/>
    <s v="cégvezető"/>
    <s v="üzleti élet"/>
    <n v="2010"/>
    <n v="8"/>
    <n v="2"/>
    <x v="0"/>
    <n v="234"/>
    <n v="128"/>
    <s v="Országos"/>
    <s v="frakcióvezető helyettes"/>
    <s v="Gazdasági Bizottság tag"/>
  </r>
  <r>
    <n v="199"/>
    <s v="Z. Kárpát Dániel"/>
    <s v="Z. Kárpát Dániel"/>
    <s v="1 514 700"/>
    <s v="1500001-2000000"/>
    <s v="Nem"/>
    <s v="országos lista"/>
    <s v="Jobbik "/>
    <s v="férfi"/>
    <d v="1979-06-01T00:00:00"/>
    <s v="30-60"/>
    <x v="3"/>
    <s v="Budapest"/>
    <s v="Főváros"/>
    <s v="Budapest"/>
    <m/>
    <m/>
    <s v="Budapesti Corvinus Egyetem"/>
    <s v="Közgazdálkodás és Közpolitika Szak"/>
    <s v="egyetem"/>
    <s v="okleveles közgazdász"/>
    <m/>
    <s v="közgazdász"/>
    <s v="Reál"/>
    <s v="közgazdász"/>
    <s v="bizottsági szakértő"/>
    <s v="Óbuda-Békásmegyer Önkormányzat"/>
    <n v="2010"/>
    <n v="8"/>
    <n v="2"/>
    <x v="0"/>
    <n v="520"/>
    <n v="178"/>
    <s v="Országos"/>
    <m/>
    <s v="Vállalkozásfejlesztési bizottság elnök, A Vállalkozásfejlesztési bizottság feladatkörébe tartozó törvények végrehajtását, társadalmi és gazdasági hatását, valamint a deregulációs folyamatokat figyelemmel kísérő albizottság tagja"/>
  </r>
  <r>
    <n v="88"/>
    <s v="Rétvári Bence (Pest megye 4. vk.)"/>
    <s v="Dr. Rétvári Bence"/>
    <s v="891 000"/>
    <s v="0-1000000"/>
    <s v="Igen"/>
    <s v="Pest megye 4. vk."/>
    <s v="Fidesz-KDNP"/>
    <s v="férfi"/>
    <d v="1979-12-10T00:00:00"/>
    <s v="30-60"/>
    <x v="3"/>
    <s v="Budapest"/>
    <s v="Főváros"/>
    <s v="Budapest"/>
    <s v="Vác"/>
    <s v="Pest megye"/>
    <s v="Pázmány Péter Katolikus Egyetem"/>
    <s v="Állam- és Jogtudományi kar"/>
    <s v="egyetem"/>
    <s v="jogász"/>
    <m/>
    <s v="jogász"/>
    <s v="Humán"/>
    <s v="ügyvéd"/>
    <s v="ügyvédjelölt "/>
    <s v="na"/>
    <n v="2008"/>
    <n v="10"/>
    <n v="2.5"/>
    <x v="0"/>
    <n v="1243"/>
    <n v="12"/>
    <s v="Egyéni"/>
    <m/>
    <s v="Emberi Erőforrások Minisztérium miniszterhelyettesi feladatokat ellátó államtitkár"/>
  </r>
  <r>
    <n v="9"/>
    <s v="Bányai Gábor (Bács-Kiskun megye 5. vk.)"/>
    <s v="Bányai Gábor"/>
    <s v="1 336 500"/>
    <s v="1000001-1500000"/>
    <s v="Nem"/>
    <s v="Bács-Kiskun megye 5. vk."/>
    <s v="Fidesz-KDNP"/>
    <s v="férfi"/>
    <d v="1969-08-27T00:00:00"/>
    <s v="30-60"/>
    <x v="3"/>
    <s v="Budapest"/>
    <s v="Főváros"/>
    <s v="Budapest"/>
    <s v="Jánoshalma"/>
    <s v="Jász-Nagykun-Szolnok"/>
    <s v="Kecskeméti Főiskola"/>
    <s v="Kertészeti Főiskolai Kar"/>
    <s v="főiskola"/>
    <s v="kertész"/>
    <s v="üzemmérnök"/>
    <s v="mérnök"/>
    <s v="Reál"/>
    <s v="ügyvezető"/>
    <s v="cégvezető"/>
    <s v="Városgazda Kft. Jánoshalma"/>
    <n v="2006"/>
    <n v="12"/>
    <n v="3"/>
    <x v="0"/>
    <n v="40"/>
    <n v="6"/>
    <s v="Egyéni"/>
    <m/>
    <s v="Vállalkozásfejlesztési bizottság alelnöke"/>
  </r>
  <r>
    <n v="48"/>
    <s v="Hoppál Péter (Baranya megye 2. vk.)"/>
    <s v="Dr. Hoppál Péter"/>
    <s v="891 000"/>
    <s v="0-1000000"/>
    <s v="Igen"/>
    <s v="Baranya megye 2. vk."/>
    <s v="Fidesz-KDNP"/>
    <s v="férfi"/>
    <d v="1972-11-15T00:00:00"/>
    <s v="30-60"/>
    <x v="3"/>
    <s v="Budapest"/>
    <s v="Főváros"/>
    <s v="Budapest"/>
    <s v="Pécs"/>
    <s v="Baranya megye"/>
    <s v="Pécsi Tudományegyetem"/>
    <s v="Közgazdaságtudományi Kar"/>
    <s v="egyetem"/>
    <s v="MBA szakirányú menedzser"/>
    <s v="középiskolai ének-zenetanár, karvezető"/>
    <s v="tanár"/>
    <s v="Humán"/>
    <s v="tanár"/>
    <s v="oktató"/>
    <s v="Pécsi Református Kollégium Gimnázium, Általános Iskola, Óvoda"/>
    <n v="2006"/>
    <n v="12"/>
    <n v="3"/>
    <x v="0"/>
    <n v="61"/>
    <n v="4"/>
    <s v="Egyéni"/>
    <m/>
    <s v="Kulturális bizottság alelnöke"/>
  </r>
  <r>
    <n v="65"/>
    <s v="Kubatov Gábor"/>
    <s v="Kubatov Gábor"/>
    <s v="1 514 700"/>
    <s v="1500001-2000000"/>
    <s v="Nem"/>
    <s v="országos lista"/>
    <s v="Fidesz-KDNP"/>
    <s v="férfi"/>
    <d v="1966-02-17T00:00:00"/>
    <s v="30-60"/>
    <x v="3"/>
    <s v="Budapest"/>
    <s v="Főváros"/>
    <s v="Budapest"/>
    <m/>
    <m/>
    <s v="Gödöllői Agrártudományi Egyetem"/>
    <s v="Mezőgazdasági és Gépészmérnöki Kar"/>
    <s v="egyetem"/>
    <s v="felsőfokú gépjármű kárszakértő"/>
    <s v="kommunikátor"/>
    <s v="egyéb"/>
    <s v="Humán"/>
    <s v="politikus"/>
    <s v="országos pártigazgató"/>
    <s v="Fidesz"/>
    <n v="2006"/>
    <n v="12"/>
    <n v="3"/>
    <x v="0"/>
    <n v="0"/>
    <n v="4"/>
    <s v="Országos"/>
    <s v="frakcióvezető helyettes"/>
    <m/>
  </r>
  <r>
    <n v="163"/>
    <s v="Molnár Zsolt"/>
    <s v="Dr. Molnár Zsolt"/>
    <s v="1 336 500"/>
    <s v="1000001-1500000"/>
    <s v="Igen"/>
    <s v="országos lista"/>
    <s v="MSZP-Párbeszéd"/>
    <s v="férfi"/>
    <d v="1974-10-04T00:00:00"/>
    <s v="30-60"/>
    <x v="3"/>
    <s v="Budapest"/>
    <s v="Főváros"/>
    <s v="Budapest"/>
    <m/>
    <m/>
    <s v="Eötvös Loránd Tudományegyetem"/>
    <s v="Állam- és Jogtudományi kar"/>
    <s v="egyetem"/>
    <s v="jogász"/>
    <m/>
    <s v="jogász"/>
    <s v="Humán"/>
    <s v="ügyvéd"/>
    <s v="ügyvéd"/>
    <s v="saját ügyvédi iroda"/>
    <n v="2006"/>
    <n v="12"/>
    <n v="3"/>
    <x v="0"/>
    <n v="13"/>
    <n v="137"/>
    <s v="Országos"/>
    <m/>
    <s v="Nemzetbiztonsági bizottság tag, Nemzeti összetartozás b. alelnök"/>
  </r>
  <r>
    <n v="105"/>
    <s v="Szatmáry Kristóf (Budapest 13. vk.)"/>
    <s v="Szatmáry Kristóf"/>
    <s v="1 069 200"/>
    <s v="1000001-1500000"/>
    <s v="Nem"/>
    <s v="Budapest"/>
    <s v="Fidesz-KDNP"/>
    <s v="férfi"/>
    <d v="1975-06-10T00:00:00"/>
    <s v="30-60"/>
    <x v="3"/>
    <s v="Budapest"/>
    <s v="Főváros"/>
    <s v="Budapest"/>
    <s v="Budapest"/>
    <s v="Budapest"/>
    <s v="Eötvös Loránd Tudományegyetem"/>
    <s v="Állam- és Jogtudományi kar"/>
    <s v="egyetem"/>
    <s v="politológus"/>
    <s v="földrajz"/>
    <s v="politológus"/>
    <s v="Humán"/>
    <s v="vállalkozó"/>
    <s v="elnök"/>
    <s v="Budapesti Kereskedelmi és Iparkamara "/>
    <n v="2006"/>
    <n v="12"/>
    <n v="3"/>
    <x v="0"/>
    <n v="67"/>
    <n v="36"/>
    <s v="Egyéni"/>
    <m/>
    <s v="Gazdasági bizottság tag, Vállalkozásfejlesztési bizottság alelnök"/>
  </r>
  <r>
    <n v="188"/>
    <s v="Arató Gergely"/>
    <s v="Arató Gergely"/>
    <s v="1 514 700"/>
    <s v="1500001-2000000"/>
    <s v="Nem"/>
    <s v="országos lista"/>
    <s v="DK"/>
    <s v="férfi"/>
    <d v="1968-11-23T00:00:00"/>
    <s v="30-60"/>
    <x v="3"/>
    <s v="Budapest"/>
    <s v="Főváros"/>
    <s v="Budapest"/>
    <m/>
    <m/>
    <s v="Pécsi Tudományegyetem"/>
    <s v="Felnőttképzési és Emberi Erőforrás Fejlesztési Intézet"/>
    <s v="egyetem"/>
    <s v="humánszervező"/>
    <s v="kémia-fizika szakos középiskolai tanár"/>
    <s v="tanár"/>
    <s v="Reál"/>
    <s v="tanár"/>
    <s v="parlamenti asszisztens "/>
    <s v="Európai Parlament (Brüsszel)"/>
    <n v="2002"/>
    <n v="16"/>
    <n v="4"/>
    <x v="0"/>
    <n v="0"/>
    <n v="0"/>
    <s v="Országos"/>
    <s v="frakcióvezető helyettes"/>
    <s v="Jegyző, Törvényalkotási bizottság tag, Igazságügyi bizottság tag"/>
  </r>
  <r>
    <n v="70"/>
    <s v="Manninger Jenő (Zala megye 2. vk.)"/>
    <s v="Manninger Jenő"/>
    <s v="1 336 500"/>
    <s v="1000001-1500000"/>
    <s v="Nem"/>
    <s v="Zala megye 2.vk."/>
    <s v="Fidesz-KDNP"/>
    <s v="férfi"/>
    <d v="1955-07-30T00:00:00"/>
    <s v="60+"/>
    <x v="3"/>
    <s v="Budapest"/>
    <s v="Főváros"/>
    <s v="Budapest"/>
    <s v="Keszthely"/>
    <s v="Zala megye"/>
    <s v="Budapesti Műszaki Egyetem"/>
    <s v="Építészmérnöki Kar"/>
    <s v="egyetem"/>
    <s v="építőmérnök"/>
    <m/>
    <s v="mérnök"/>
    <s v="Reál"/>
    <s v="közlekedéstervező"/>
    <s v="politikai államtitkár"/>
    <s v="Közlekedési és Vízügyi Minisztérium"/>
    <n v="2002"/>
    <n v="16"/>
    <n v="4"/>
    <x v="0"/>
    <n v="85"/>
    <n v="24"/>
    <s v="Egyéni"/>
    <m/>
    <s v="Gazdasági bizottság alelnök"/>
  </r>
  <r>
    <n v="77"/>
    <s v="Németh Szilárd István"/>
    <s v="Németh Szilárd István"/>
    <s v="891 000"/>
    <s v="0-1000000"/>
    <s v="Nem"/>
    <s v="országos lista"/>
    <s v="Fidesz-KDNP"/>
    <s v="férfi"/>
    <d v="1964-04-24T00:00:00"/>
    <s v="30-60"/>
    <x v="3"/>
    <s v="Budapest"/>
    <s v="Főváros"/>
    <s v="Budapest"/>
    <m/>
    <m/>
    <s v="Budapesti Műszaki Egyetem"/>
    <s v="-"/>
    <s v="főiskola"/>
    <s v="közoktatás vezető"/>
    <s v="tanító-könyvtáros"/>
    <s v="tanár"/>
    <s v="Humán"/>
    <s v="oktató "/>
    <s v="polgármester"/>
    <s v="Csepeli önkormányzat"/>
    <n v="2002"/>
    <n v="16"/>
    <n v="4"/>
    <x v="0"/>
    <n v="129"/>
    <n v="54"/>
    <s v="Országos"/>
    <m/>
    <s v="Honvédelmi Minisztérium miniszterhelyettesi feladatokat ellátó államtitkár "/>
  </r>
  <r>
    <n v="100"/>
    <s v="Soltész Miklós"/>
    <s v="Soltész Miklós"/>
    <s v="891 000"/>
    <s v="0-1000000"/>
    <s v="Nem"/>
    <s v="országos lista"/>
    <s v="Fidesz-KDNP"/>
    <s v="férfi"/>
    <d v="1963-06-23T00:00:00"/>
    <s v="30-60"/>
    <x v="3"/>
    <s v="Budapest"/>
    <s v="Főváros"/>
    <s v="Budapest"/>
    <m/>
    <m/>
    <s v="Ybl Miklós Építőipari Műszaki Főiskola"/>
    <s v="Magasépítési és Városgazdasági Int. Városg. Szak"/>
    <s v="főiskola"/>
    <s v="városgazdász üzemmérnök"/>
    <m/>
    <s v="mérnök"/>
    <s v="Reál"/>
    <s v="politikus"/>
    <s v="kabinetfőnök"/>
    <s v="Közlekedési és Vízügyi Minisztérium"/>
    <n v="2002"/>
    <n v="16"/>
    <n v="4"/>
    <x v="0"/>
    <n v="77"/>
    <n v="9"/>
    <s v="Országos"/>
    <m/>
    <s v="Miniszterelnökség államtitkára"/>
  </r>
  <r>
    <n v="155"/>
    <s v="Burány Sándor (Budapest 9. vk.)"/>
    <s v="Burány Sándor"/>
    <s v="1 514 700"/>
    <s v="1500001-2000000"/>
    <s v="Nem"/>
    <s v="Budapest 9. vk. "/>
    <s v="MSZP-Párbeszéd"/>
    <s v="férfi"/>
    <d v="1956-08-19T00:00:00"/>
    <s v="60+"/>
    <x v="3"/>
    <s v="Budapest"/>
    <s v="Főváros"/>
    <s v="Budapest"/>
    <s v="Budapest"/>
    <s v="Budapest"/>
    <s v="Marx Károly Közgazdaságtudományi Egyetem"/>
    <s v="Ipari kar"/>
    <s v="egyetem"/>
    <s v="tervező-szervező közgazdász"/>
    <s v="műszergyártó- és karbantartó technikus"/>
    <s v="mérnök"/>
    <s v="Reál"/>
    <s v="politikus"/>
    <s v="politikus"/>
    <m/>
    <n v="1998"/>
    <n v="20"/>
    <n v="5"/>
    <x v="0"/>
    <n v="134"/>
    <n v="140"/>
    <s v="Egyéni"/>
    <s v="frakcióvezető helyettes"/>
    <s v="Törvényalkotási bizottság tagja "/>
  </r>
  <r>
    <n v="33"/>
    <s v="Fónagy János"/>
    <s v="Dr. Fónagy János"/>
    <s v="891 000"/>
    <s v="0-1000000"/>
    <s v="Igen"/>
    <s v="országos lista"/>
    <s v="Fidesz-KDNP"/>
    <s v="férfi"/>
    <d v="1942-07-11T00:00:00"/>
    <s v="60+"/>
    <x v="3"/>
    <s v="Budapest"/>
    <s v="Főváros"/>
    <s v="Budapest"/>
    <s v="Budapest"/>
    <s v="Budapest"/>
    <s v="Eötvös Loránd Tudományegyetem"/>
    <s v="Állam- és Jogtudományi kar"/>
    <s v="egyetem"/>
    <s v="jogász"/>
    <s v="képesített könyvelő"/>
    <s v="jogász"/>
    <s v="Humán"/>
    <s v="politikus"/>
    <s v="ügyvezető igazgató"/>
    <s v="Régió Ózdi Szerkezetfejlesztő Kft. "/>
    <n v="1998"/>
    <n v="20"/>
    <n v="5"/>
    <x v="0"/>
    <n v="361"/>
    <n v="5"/>
    <s v="Országos"/>
    <m/>
    <s v="Miniszterelnöki Kormányiroda miniszterhelyettesi feladatokat ellátó államtitkár"/>
  </r>
  <r>
    <n v="43"/>
    <s v="Harrach Péter Pál"/>
    <s v="Harrach Péter"/>
    <s v="1 782 000"/>
    <s v="1500001-2000000"/>
    <s v="Nem"/>
    <s v="országos lista"/>
    <s v="Fidesz-KDNP"/>
    <s v="férfi"/>
    <d v="1947-11-02T00:00:00"/>
    <s v="60+"/>
    <x v="3"/>
    <s v="Budapest"/>
    <s v="Főváros"/>
    <s v="Budapest"/>
    <m/>
    <m/>
    <s v="Pázmány Péter Katolikus Egyetem"/>
    <s v="Hittudományi kar"/>
    <s v="egyetem"/>
    <s v="teológus"/>
    <s v="kánonjogász"/>
    <s v="teológus"/>
    <s v="Teológia"/>
    <s v="politikus"/>
    <s v="világi ügyek referense"/>
    <s v="Püspökkari Titkárság"/>
    <n v="1998"/>
    <n v="20"/>
    <n v="5"/>
    <x v="0"/>
    <n v="83"/>
    <n v="32"/>
    <s v="Országos"/>
    <s v="frakcióvezető"/>
    <m/>
  </r>
  <r>
    <n v="78"/>
    <s v="Németh Zsolt"/>
    <s v="Németh Zsolt"/>
    <s v="1 514 700"/>
    <s v="1500001-2000000"/>
    <s v="Nem"/>
    <s v="országos lista"/>
    <s v="Fidesz-KDNP"/>
    <s v="férfi"/>
    <d v="1963-10-14T00:00:00"/>
    <s v="30-60"/>
    <x v="3"/>
    <s v="Budapest"/>
    <s v="Főváros"/>
    <s v="Budapest"/>
    <m/>
    <m/>
    <s v="Budapesti Közgazdaságtudományi Egyetem"/>
    <s v="Általános kar"/>
    <s v="egyetem"/>
    <s v="közgazdász-szociológus"/>
    <m/>
    <s v="közgazdász"/>
    <s v="Reál"/>
    <s v="politikus"/>
    <s v="Államtitkár"/>
    <s v="Külügyminisztérium (2010-2014)"/>
    <n v="1998"/>
    <n v="20"/>
    <n v="5"/>
    <x v="0"/>
    <n v="38"/>
    <n v="14"/>
    <s v="Országos"/>
    <s v="frakcióvezető helyettes"/>
    <s v="Külügyi bizottság elnök, Nemzetbiztonsági b. alelnök"/>
  </r>
  <r>
    <n v="82"/>
    <s v="Pánczél Károly (Pest megye 11. vk.)"/>
    <s v="Pánczél Károly"/>
    <s v="1 514 700"/>
    <s v="1500001-2000000"/>
    <s v="Nem"/>
    <s v="Pest megye 11. vk."/>
    <s v="Fidesz-KDNP"/>
    <s v="férfi"/>
    <d v="1961-04-03T00:00:00"/>
    <s v="30-60"/>
    <x v="3"/>
    <s v="Budapest"/>
    <s v="Főváros"/>
    <s v="Budapest"/>
    <s v="Dabas"/>
    <s v="Pest megye"/>
    <s v="Budapesti Műszaki Egyetem"/>
    <s v="Társadalomtudományi kar"/>
    <s v="főiskola"/>
    <s v="közoktatás vezető"/>
    <s v="általános iskolai tanár"/>
    <s v="tanár"/>
    <s v="Humán"/>
    <s v="oktató "/>
    <s v="tanár"/>
    <s v="Ady Endre Általános Iskola (Gyál) "/>
    <n v="1998"/>
    <n v="20"/>
    <n v="5"/>
    <x v="0"/>
    <n v="14"/>
    <n v="10"/>
    <s v="Egyéni"/>
    <m/>
    <s v="Nemzeti összetartozás bizottsága elnök"/>
  </r>
  <r>
    <n v="85"/>
    <s v="Pogácsás Tibor (Pest megye 10. vk.)"/>
    <s v="Pogácsás Tibor"/>
    <s v="891 000"/>
    <s v="0-1000000"/>
    <s v="Nem"/>
    <s v="Pest megye 10. vk."/>
    <s v="Fidesz-KDNP"/>
    <s v="férfi"/>
    <d v="1964-04-04T00:00:00"/>
    <s v="30-60"/>
    <x v="3"/>
    <s v="Budapest"/>
    <s v="Főváros"/>
    <s v="Budapest"/>
    <s v="Monor"/>
    <s v="Pest megye"/>
    <s v="Budapesti Műszaki és Gazdaságtudományi Egyetem"/>
    <s v="Gazdaság és Természettudományi kar"/>
    <s v="egyetem"/>
    <s v="műszaki tanár"/>
    <m/>
    <s v="tanár"/>
    <s v="Reál"/>
    <s v="oktató "/>
    <s v="önkormányzati képviselő"/>
    <s v="Monor"/>
    <n v="1998"/>
    <n v="20"/>
    <n v="5"/>
    <x v="0"/>
    <n v="219"/>
    <n v="6"/>
    <s v="Egyéni"/>
    <m/>
    <s v="Belügyminisztérium államtitkára"/>
  </r>
  <r>
    <n v="89"/>
    <s v="Révész Máriusz"/>
    <s v="Révész Máriusz"/>
    <s v="1 069 200"/>
    <s v="1000001-1500000"/>
    <s v="Nem"/>
    <s v="országos lista"/>
    <s v="Fidesz-KDNP"/>
    <s v="férfi"/>
    <d v="1967-05-31T00:00:00"/>
    <s v="30-60"/>
    <x v="3"/>
    <s v="Budapest"/>
    <s v="Főváros"/>
    <s v="Budapest"/>
    <m/>
    <m/>
    <s v="Eötvös Loránd Tudományegyetem "/>
    <s v="Szociológiai Intézet és Továbbképző Központ"/>
    <s v="egyetem"/>
    <s v="szociológus, társadalomismeret tanár"/>
    <s v="síoktató"/>
    <s v="szociológus"/>
    <s v="Humán"/>
    <s v="politikus"/>
    <s v="önkormányzati képviselő"/>
    <s v="Budapest X. kerület"/>
    <n v="1998"/>
    <n v="20"/>
    <n v="5"/>
    <x v="0"/>
    <n v="63"/>
    <n v="10"/>
    <s v="Országos"/>
    <m/>
    <s v="Népjóléti bizottság tag"/>
  </r>
  <r>
    <n v="107"/>
    <s v="Szűcs Lajos (Pest megye 7. vk.)"/>
    <s v="Dr. Szűcs Lajos"/>
    <s v="1 514 700"/>
    <s v="1500001-2000000"/>
    <s v="Igen"/>
    <s v="Pest megye 7. vk. "/>
    <s v="Fidesz-KDNP"/>
    <s v="férfi"/>
    <d v="1964-09-15T00:00:00"/>
    <s v="30-60"/>
    <x v="3"/>
    <s v="Budapest"/>
    <s v="Főváros"/>
    <s v="Budapest"/>
    <s v="Vecsés"/>
    <s v="Pest megye"/>
    <s v="Eötvös Loránd Tudományegyetem"/>
    <s v="Állam- és Jogtudományi kar"/>
    <s v="egyetem"/>
    <s v="jogász"/>
    <m/>
    <s v="jogász"/>
    <s v="Humán"/>
    <s v="politikus"/>
    <s v="kampányfőnök "/>
    <s v="Fidesz "/>
    <n v="1998"/>
    <n v="20"/>
    <n v="5"/>
    <x v="0"/>
    <n v="74"/>
    <n v="14"/>
    <s v="Egyéni"/>
    <m/>
    <s v="jegyző, Törvényalkotási bizottság tag, Költségvetési bizottság alelnök"/>
  </r>
  <r>
    <n v="117"/>
    <s v="V.Németh Zsolt (Vas megye 3. vk.)"/>
    <s v="V. Németh Zsolt"/>
    <s v="1 003 860"/>
    <s v="1000001-1500000"/>
    <s v="Nem"/>
    <s v="Vas megye 3. vk."/>
    <s v="Fidesz-KDNP"/>
    <s v="férfi"/>
    <d v="1963-10-14T00:00:00"/>
    <s v="30-60"/>
    <x v="3"/>
    <s v="Budapest"/>
    <s v="Főváros"/>
    <s v="Budapest"/>
    <s v="Körmend"/>
    <s v="Vas megye"/>
    <s v="Janus Pannonius Tudományegyetem"/>
    <s v="Bölcsészettudományi kar"/>
    <s v="egyetem"/>
    <s v="humán szervező"/>
    <s v="földmérő üzemmérnök"/>
    <s v="mérnök"/>
    <s v="Reál"/>
    <s v="építéstervező"/>
    <s v="építéstervező"/>
    <s v="Strabag Hungária Építő Rt."/>
    <n v="1998"/>
    <n v="20"/>
    <n v="5"/>
    <x v="0"/>
    <n v="95"/>
    <n v="3"/>
    <s v="Egyéni"/>
    <m/>
    <s v="Költségvetési biztottság alelnök"/>
  </r>
  <r>
    <n v="69"/>
    <s v="Lezsák Sándor (Bács-Kiskun megye 4. vk.)"/>
    <s v="Lezsák Sándor"/>
    <s v="1 782 000"/>
    <s v="1500001-2000000"/>
    <s v="Nem"/>
    <s v="Bács-Kiskun megye 4.vk."/>
    <s v="Fidesz-KDNP"/>
    <s v="férfi"/>
    <d v="1949-10-30T00:00:00"/>
    <s v="60+"/>
    <x v="3"/>
    <s v="Budapest"/>
    <s v="Főváros"/>
    <s v="Budapest"/>
    <s v="Kiskunfélegyháza"/>
    <s v="Bács-Kiskun megye"/>
    <s v="Juhász Gyula Tanárképző Főiskola"/>
    <s v="-"/>
    <s v="főiskola"/>
    <s v="magyar-történelem szakos tanár"/>
    <m/>
    <s v="tanár"/>
    <s v="Humán"/>
    <s v="író"/>
    <s v="kuratórium elnöke"/>
    <s v="Lakitelek Alapítvány"/>
    <n v="1994"/>
    <n v="24"/>
    <n v="6"/>
    <x v="0"/>
    <n v="5"/>
    <n v="9"/>
    <s v="Egyéni"/>
    <m/>
    <s v="Országgyűlés alelnöke, Nemzetbiztonsági bizottság tag"/>
  </r>
  <r>
    <n v="93"/>
    <s v="Selmeczi Gabriella"/>
    <s v="Dr. Selmeczi Gabriella"/>
    <s v="1 514 700"/>
    <s v="1500001-2000000"/>
    <s v="Igen"/>
    <s v="országos lista"/>
    <s v="Fidesz-KDNP"/>
    <s v="nő"/>
    <d v="1965-06-21T00:00:00"/>
    <s v="30-60"/>
    <x v="3"/>
    <s v="Budapest"/>
    <s v="Főváros"/>
    <s v="Budapest"/>
    <m/>
    <m/>
    <s v="Pázmány Péter Katolikus Egyetem"/>
    <s v="Állam- és Jogtudományi kar"/>
    <s v="egyetem"/>
    <s v="jogász"/>
    <s v="újságíró"/>
    <s v="jogász"/>
    <s v="Humán"/>
    <s v="politikus"/>
    <s v="ügyvezető"/>
    <s v="Intereska Kereskedelmi Kft."/>
    <n v="1994"/>
    <n v="24"/>
    <n v="6"/>
    <x v="0"/>
    <n v="56"/>
    <n v="26"/>
    <s v="Országos"/>
    <s v="frakcióvezető helyettes"/>
    <s v="Törvényalkotási bizottság tag, Népjóléti bizottság alelnöke"/>
  </r>
  <r>
    <n v="94"/>
    <s v="Semjén Zsolt"/>
    <s v="Dr. Semjén Zsolt"/>
    <s v="891 000"/>
    <s v="0-1000000"/>
    <s v="Igen"/>
    <s v="országos lista"/>
    <s v="Fidesz-KDNP"/>
    <s v="férfi"/>
    <d v="1962-08-08T00:00:00"/>
    <s v="30-60"/>
    <x v="3"/>
    <s v="Budapest"/>
    <s v="Főváros"/>
    <s v="Budapest"/>
    <m/>
    <m/>
    <s v="Eötvös Loránd Tudományegyetem"/>
    <s v="Bölcsészettudományi kar"/>
    <s v="egyetem"/>
    <s v="teológus"/>
    <s v="szociológus"/>
    <s v="teológus"/>
    <s v="Teológia"/>
    <s v="politikus"/>
    <s v="önkormányzati képviselő"/>
    <s v="Budapest II. kerület"/>
    <n v="1994"/>
    <n v="24"/>
    <n v="6"/>
    <x v="0"/>
    <n v="24"/>
    <n v="1"/>
    <s v="Országos"/>
    <m/>
    <s v="miniszterelnök-helyettes, tárca nélküli miniszter"/>
  </r>
  <r>
    <n v="187"/>
    <s v="Ritter Imre"/>
    <s v="Ritter Imre"/>
    <s v="1 514 700"/>
    <s v="1500001-2000000"/>
    <s v="Nem"/>
    <m/>
    <s v="Német nemzetiségi"/>
    <s v="férfi"/>
    <d v="1952-08-05T00:00:00"/>
    <s v="60+"/>
    <x v="0"/>
    <s v="Budaörs"/>
    <s v="Vidék"/>
    <s v="Pest"/>
    <m/>
    <m/>
    <s v="Marx Károly Közgazdaságtudományi Egyetem"/>
    <s v="Népgazdasági Tervező-elemző Szak"/>
    <s v="egyetem"/>
    <s v="okleveles közgazda"/>
    <s v="alkalmazott matematikus"/>
    <s v="közgazdász"/>
    <s v="Reál"/>
    <s v="politikus"/>
    <s v="elnökhelyettes"/>
    <s v="Magyarországi Németek Országos Önkormányzata"/>
    <n v="2014"/>
    <n v="4"/>
    <n v="1"/>
    <x v="0"/>
    <n v="55"/>
    <n v="1"/>
    <m/>
    <m/>
    <s v="Költségvetési bizottság tag, Magyarországi nemzetiségek bizottságának elnöke"/>
  </r>
  <r>
    <n v="87"/>
    <s v="Potápi Árpád János (Tolna megye 2. vk.)"/>
    <s v="Potápi Árpád János"/>
    <s v="891 000"/>
    <s v="0-1000000"/>
    <s v="Nem"/>
    <s v="Tolna megye 2. vk. "/>
    <s v="Fidesz-KDNP"/>
    <s v="férfi"/>
    <d v="1967-03-28T00:00:00"/>
    <s v="30-60"/>
    <x v="0"/>
    <s v="Bonyhád"/>
    <s v="Vidék"/>
    <s v="Tolna"/>
    <s v="Dombóvár"/>
    <s v="Tolna megye"/>
    <s v="Eötvös Loránd Tudományegyetem"/>
    <s v="Bölcsészettudományi kar"/>
    <s v="egyetem"/>
    <s v="történelem szakos középiskolai tanár"/>
    <s v="magyar nyelv és irodalom, történelem szakos általános iskolai tanár"/>
    <s v="tanár"/>
    <s v="Humán"/>
    <s v="oktató "/>
    <s v="tanár"/>
    <s v="Bonyhádi Petőfi Sándor Evangélikus Gimnázium"/>
    <n v="1998"/>
    <n v="20"/>
    <n v="5"/>
    <x v="0"/>
    <n v="29"/>
    <n v="4"/>
    <s v="Egyéni"/>
    <m/>
    <s v="Miniszterelnökség államtitkára"/>
  </r>
  <r>
    <n v="21"/>
    <s v="Czunyiné Dr. Bertalan Judit (Komárom-Esztergom megye 3. vk.)"/>
    <s v="Czunyiné Dr. Bertalan Judit"/>
    <s v="1 336 500"/>
    <s v="1000001-1500000"/>
    <s v="Nem"/>
    <s v="Komárom-Esztergom megye 3. vk."/>
    <s v="Fidesz-KDNP"/>
    <s v="nő"/>
    <d v="1974-08-06T00:00:00"/>
    <s v="30-60"/>
    <x v="0"/>
    <s v="Bokod"/>
    <s v="Vidék"/>
    <s v="Komárom-Esztergom"/>
    <s v="Komárom"/>
    <s v="Komárom-Esztergom"/>
    <s v="Szegedi Tudományegyetem"/>
    <s v="Állam- és Jogtudományi Kar"/>
    <s v="egyetem"/>
    <s v="jogász"/>
    <s v="magyar/történelem szakos középiskolai tanár"/>
    <s v="jogász"/>
    <s v="Humán"/>
    <s v="pedagógus "/>
    <s v="óraadó"/>
    <s v="Károli Gáspár Református Egyetem"/>
    <n v="2010"/>
    <n v="8"/>
    <n v="2"/>
    <x v="0"/>
    <n v="18"/>
    <n v="7"/>
    <s v="Egyéni"/>
    <m/>
    <s v="Igazságügyi bizottság alelnöke, Az Igazságügyi bizottság feladatkörébe tartozó törvények végrehajtását, társadalmi és gazdasági hatását, valamint a deregulációs folyamatokat figyelemmel kísérő albizottság tagja"/>
  </r>
  <r>
    <n v="125"/>
    <s v="Vitányi István (Hajdú-Bihar megye 4. vk.)"/>
    <s v="Dr. Vitányi István"/>
    <s v="1 336 500"/>
    <s v="1000001-1500000"/>
    <s v="Igen"/>
    <s v="Hajdú-Bihar megye 4. vk."/>
    <s v="Fidesz-KDNP"/>
    <s v="férfi"/>
    <d v="1952-12-18T00:00:00"/>
    <s v="60+"/>
    <x v="1"/>
    <s v="Berettyóújfalú"/>
    <s v="Vidék"/>
    <s v="Hajdú-Bihar"/>
    <s v="Berettyóújfalu"/>
    <s v="Hajdú-Bihar megye "/>
    <s v="József Attila Tudományegyetem"/>
    <s v="Állam- és Jogtudományi kar"/>
    <s v="egyetem"/>
    <s v="jogász"/>
    <m/>
    <s v="jogász"/>
    <s v="Humán"/>
    <s v="ügyvéd"/>
    <s v="elnökségi tag"/>
    <s v="Hajdú-Bihar Megyei Ügyvédi Kamara"/>
    <n v="1998"/>
    <n v="20"/>
    <n v="5"/>
    <x v="0"/>
    <n v="23"/>
    <n v="11"/>
    <s v="Egyéni"/>
    <m/>
    <s v="Igazságügyi Bizottság alelnök, Mentelmi Bizottság tag"/>
  </r>
  <r>
    <n v="101"/>
    <s v="Süli János (Tolna megye 3. vk.)"/>
    <s v="Süli János"/>
    <s v="891 000"/>
    <s v="0-1000000"/>
    <s v="Nem"/>
    <s v="Tolna megye 3. vk."/>
    <s v="Fidesz-KDNP"/>
    <s v="férfi"/>
    <d v="1956-01-26T00:00:00"/>
    <s v="60+"/>
    <x v="1"/>
    <s v="Békéscsaba"/>
    <s v="Vidék"/>
    <s v="Békés megye"/>
    <s v="Paks"/>
    <s v="Tolna megye"/>
    <s v="Budapesti Műszaki Egyetem"/>
    <s v="Villamosmérnöki kar"/>
    <s v="egyetem"/>
    <s v="villamosmérnök"/>
    <m/>
    <s v="mérnök"/>
    <s v="Reál"/>
    <s v="villamosmérnök"/>
    <s v="polgármester"/>
    <s v="Paks"/>
    <n v="2018"/>
    <n v="0"/>
    <n v="0"/>
    <x v="1"/>
    <n v="0"/>
    <n v="0"/>
    <s v="Egyéni"/>
    <m/>
    <s v="tárca nélküli miniszter (a Paksi Atomerőmű két új blokkja tervezéséért, megépítéséért és üzembe helyezéséért felelős)"/>
  </r>
  <r>
    <n v="2"/>
    <s v="Aradszki András"/>
    <s v="Dr. Aradszki András"/>
    <s v="1 514 700"/>
    <s v="1500001-2000000"/>
    <s v="Igen"/>
    <s v="Pest megye 1. vk."/>
    <s v="Fidesz-KDNP"/>
    <s v="férfi"/>
    <d v="1956-05-22T00:00:00"/>
    <s v="60+"/>
    <x v="1"/>
    <s v="Békéscsaba"/>
    <s v="Vidék"/>
    <s v="Békés"/>
    <s v="Budapest"/>
    <s v="Budapest"/>
    <s v="Szegedi Tudományegetem"/>
    <s v="Állam- és Jogtudományi Kar"/>
    <s v="egyetem"/>
    <s v="jogász"/>
    <m/>
    <s v="jogász"/>
    <s v="Humán"/>
    <s v="jogász"/>
    <s v="jogtanácsos"/>
    <s v="MOL"/>
    <n v="2010"/>
    <n v="8"/>
    <n v="2"/>
    <x v="0"/>
    <n v="128"/>
    <n v="7"/>
    <s v="Egyéni"/>
    <m/>
    <s v="Törvényalkotási bizottság tagja"/>
  </r>
  <r>
    <n v="7"/>
    <s v="Budai Gyula"/>
    <s v="Dr. Budai Gyula"/>
    <s v="1 356 619"/>
    <s v="1000001-1500000"/>
    <s v="Igen"/>
    <s v="országos lista"/>
    <s v="Fidesz-KDNP"/>
    <s v="férfi"/>
    <d v="1963-04-13T00:00:00"/>
    <s v="30-60"/>
    <x v="1"/>
    <s v="Békéscsaba"/>
    <s v="Vidék"/>
    <s v="Békés"/>
    <m/>
    <m/>
    <s v="Eötvös Loránd Tudományegyetem"/>
    <s v="Állam- és Jogtudományi Kar"/>
    <s v="egyéb"/>
    <s v="jogász"/>
    <s v="jogász"/>
    <s v="jogász"/>
    <s v="Humán"/>
    <s v="jogász"/>
    <s v="jogász"/>
    <s v="Pest Megyei Főügyészség"/>
    <n v="2010"/>
    <n v="8"/>
    <n v="2"/>
    <x v="0"/>
    <n v="40"/>
    <n v="9"/>
    <s v="Országos"/>
    <m/>
    <m/>
  </r>
  <r>
    <n v="67"/>
    <s v="Latorcai János"/>
    <s v="Dr. Latorcai János"/>
    <s v="1 782 000"/>
    <s v="1500001-2000000"/>
    <s v="Igen"/>
    <s v="országos lista"/>
    <s v="Fidesz-KDNP"/>
    <s v="férfi"/>
    <d v="1944-05-09T00:00:00"/>
    <s v="60+"/>
    <x v="1"/>
    <s v="Békés"/>
    <s v="Vidék"/>
    <s v="Békés"/>
    <m/>
    <m/>
    <s v="Miskolci Nehézipari Műszaki Egyetem"/>
    <s v="Gépészmérnöki kar"/>
    <s v="egyetem"/>
    <s v="gépészmérnök"/>
    <m/>
    <s v="mérnök"/>
    <s v="Reál"/>
    <s v="politikus"/>
    <s v="főosztályvezető"/>
    <s v="Ipari és Kereskedelmi Minisztérium"/>
    <n v="1994"/>
    <n v="24"/>
    <n v="6"/>
    <x v="0"/>
    <n v="25"/>
    <n v="8"/>
    <s v="Országos"/>
    <m/>
    <s v="Országgyűlés alelnöke, Gazdasági bizottság alelnök"/>
  </r>
  <r>
    <n v="130"/>
    <s v="Zsigó Róbert (Bács-Kiskun megye 6. vk.)"/>
    <s v="Zsigó Róbert"/>
    <s v="891 000"/>
    <s v="0-1000000"/>
    <s v="Nem"/>
    <s v="Bács-Kiskun megye 6. vk."/>
    <s v="Fidesz-KDNP"/>
    <s v="férfi"/>
    <d v="1967-11-10T00:00:00"/>
    <s v="30-60"/>
    <x v="1"/>
    <s v="Bácsalmás"/>
    <s v="Vidék"/>
    <s v="Bács-Kiskun"/>
    <s v="Baja"/>
    <s v="Bács-Kiskun megye"/>
    <s v="Pécsi Tudományegyetem"/>
    <s v="Természettudományi kar"/>
    <s v="főiskola"/>
    <s v="személyügyi szervező"/>
    <m/>
    <s v="egyéb"/>
    <s v="Reál"/>
    <s v="politikus"/>
    <s v="tag"/>
    <s v="Bács- Kiskun megyei Önkormányzat Közgyűlése"/>
    <n v="1998"/>
    <n v="20"/>
    <n v="5"/>
    <x v="0"/>
    <n v="45"/>
    <n v="4"/>
    <s v="Egyéni"/>
    <m/>
    <s v="Agrárminisztérium államtitkára"/>
  </r>
  <r>
    <n v="186"/>
    <s v="Mellár Tamás"/>
    <s v="Dr. Mellár Tamás"/>
    <s v="1 336 500"/>
    <s v="1000001-1500000"/>
    <s v="Igen"/>
    <s v="Baranya megye 1.vk."/>
    <s v="MSZP-Párbeszéd"/>
    <s v="férfi"/>
    <d v="1954-03-18T00:00:00"/>
    <s v="60+"/>
    <x v="0"/>
    <s v="Alsónyék"/>
    <s v="Vidék"/>
    <s v="Tolna"/>
    <s v="Pécs"/>
    <s v="Baranya megye "/>
    <s v="Pécsi Tudományegyetem"/>
    <s v="Közgazdaságtudományi Kar"/>
    <s v="egyetem"/>
    <s v="közgazda"/>
    <m/>
    <s v="közgazdász"/>
    <s v="Reál"/>
    <s v="közgazdász"/>
    <s v="egyetemi oktató"/>
    <s v="Pécsi Tudományegyetem Közgazdasági Karának"/>
    <n v="2018"/>
    <n v="0"/>
    <n v="0"/>
    <x v="1"/>
    <n v="0"/>
    <n v="0"/>
    <s v="Egyéni"/>
    <m/>
    <s v="Költségvetési bizottság tag, Gazdasági bizottság alelnök"/>
  </r>
  <r>
    <n v="32"/>
    <s v="Fenyvesi Zoltán (Veszprém megye 3. vk.)"/>
    <s v="Fenyvesi Zoltán"/>
    <s v="1 336 500"/>
    <s v="1000001-1500000"/>
    <s v="Nem"/>
    <s v="Veszprém megye 3. vk."/>
    <s v="Fidesz-KDNP"/>
    <s v="férfi"/>
    <d v="1964-10-14T00:00:00"/>
    <s v="30-60"/>
    <x v="0"/>
    <s v="Ajka "/>
    <s v="Vidék"/>
    <s v="Veszprém megye"/>
    <s v="Tapolca"/>
    <s v="Veszprém megye"/>
    <s v="Eötvös Loránd Tudományegyetem"/>
    <s v="Bölcsészettudományi kar"/>
    <s v="egyetem"/>
    <s v="történelem szakos tanár"/>
    <s v="közoktatás vezető"/>
    <s v="tanár"/>
    <s v="Humán"/>
    <s v="tanár"/>
    <s v="igazgató / tanár"/>
    <s v="Bercsényi Miklós Szakközépiskola, Szakiskola és Kollégium, Ajka"/>
    <n v="2018"/>
    <n v="0"/>
    <n v="0"/>
    <x v="1"/>
    <n v="0"/>
    <n v="0"/>
    <s v="Egyéni"/>
    <m/>
    <s v="Európai ügyek bizottsága tag, Nemzeti összetartozás bizottsága tag, A Nemzeti összetartozás bizottsága feladatkörébe tartozó törvények végrehajtását, társadalmi és gazdasági hatását, valamint a deregulációs folyamatokat figyelemmel kísérő albizottság tagja"/>
  </r>
  <r>
    <n v="35"/>
    <s v="Földi László (Pest megye 12. vk.)"/>
    <s v="Földi László"/>
    <s v="1 514 700"/>
    <s v="1500001-2000000"/>
    <s v="Nem"/>
    <s v="Pest megye 12. vk. "/>
    <s v="Fidesz-KDNP"/>
    <s v="férfi"/>
    <d v="1952-09-07T00:00:00"/>
    <s v="60+"/>
    <x v="0"/>
    <s v="Abony"/>
    <s v="Vidék"/>
    <s v="Pest megye"/>
    <s v="Cegléd"/>
    <s v="Pest megye"/>
    <s v="Bessenyei György Tanárképző Főiskola"/>
    <s v="-"/>
    <s v="főiskola"/>
    <s v="biológia-földrajz szakos tanár"/>
    <m/>
    <s v="tanár"/>
    <s v="Humán"/>
    <s v="tanár"/>
    <s v="iskola igazgató"/>
    <s v="Mészáros Lőrinc Katolikus Általános Iskola"/>
    <n v="2010"/>
    <n v="8"/>
    <n v="2"/>
    <x v="0"/>
    <n v="116"/>
    <n v="48"/>
    <s v="Egyéni"/>
    <s v="jegyző"/>
    <s v="Kulturális bizottság tagja"/>
  </r>
  <r>
    <n v="189"/>
    <s v="F. Kovács Sándor"/>
    <s v="F Kovács Sándor"/>
    <s v="1 069 200"/>
    <s v="1000001-1500000"/>
    <s v="Nem"/>
    <s v="Jász-Nagykun-Szolnok megye 3.vk"/>
    <s v="Fidesz-KDNP"/>
    <s v="férfi"/>
    <d v="1968-06-19T00:00:00"/>
    <s v="30-60"/>
    <x v="1"/>
    <m/>
    <s v="n.a."/>
    <m/>
    <m/>
    <m/>
    <m/>
    <m/>
    <s v="egyetem"/>
    <m/>
    <m/>
    <s v="n.a."/>
    <s v="N/A"/>
    <m/>
    <m/>
    <m/>
    <n v="2018"/>
    <n v="0"/>
    <n v="0"/>
    <x v="1"/>
    <n v="0"/>
    <n v="0"/>
    <s v="Egyéni"/>
    <m/>
    <s v="Gazdasági bizottság tag,"/>
  </r>
  <r>
    <n v="44"/>
    <s v="Héjj Dávid"/>
    <s v="Héjj Dávid Ádám"/>
    <s v="1 247 400"/>
    <s v="1000001-1500000"/>
    <s v="Nem"/>
    <s v="országos lista"/>
    <s v="Fidesz-KDNP"/>
    <s v="férfi"/>
    <s v="n.a."/>
    <m/>
    <x v="0"/>
    <m/>
    <s v="n.a."/>
    <m/>
    <m/>
    <m/>
    <s v="Pázmány Péter Katolikus Egyetem"/>
    <s v="Bölcsészet - és Társadalomtudományi Kar"/>
    <s v="egyetem"/>
    <s v="szociológus"/>
    <m/>
    <s v="szociológus"/>
    <s v="Humán"/>
    <s v="politikus"/>
    <s v="helyettes államtitkár"/>
    <s v="Miniszterelnökség"/>
    <n v="2018"/>
    <n v="0"/>
    <n v="0"/>
    <x v="1"/>
    <n v="0"/>
    <n v="0"/>
    <s v="Országos"/>
    <m/>
    <s v="Törvényalkotási bizottság tagja "/>
  </r>
  <r>
    <n v="52"/>
    <s v="Hubay György (Borsod-Abaúj-Zemplén megye 2. vk.)"/>
    <s v="Hubay György"/>
    <s v="1 247 400"/>
    <s v="1000001-1500000"/>
    <s v="Nem"/>
    <s v="Borsod-Abaúj-Zemplén megye 2. vk. "/>
    <s v="Fidesz-KDNP"/>
    <s v="férfi"/>
    <s v="n.a."/>
    <m/>
    <x v="1"/>
    <m/>
    <s v="n.a."/>
    <m/>
    <m/>
    <m/>
    <s v="Semmelweis Egyetem Testnevelési és Sporttudományi Kar"/>
    <s v="továbbképző intézet"/>
    <s v="középfok"/>
    <s v="Sporszervező-Menedzser"/>
    <m/>
    <s v="egyéb"/>
    <s v="Reál"/>
    <s v="politikus"/>
    <s v="önkormányzati képviselő"/>
    <s v="Miskolc Megyei Jogú Város Közgyűlés"/>
    <n v="2018"/>
    <n v="0"/>
    <n v="0"/>
    <x v="1"/>
    <n v="0"/>
    <n v="0"/>
    <s v="Egyéni"/>
    <m/>
    <s v="Honvédelmi és rendészeti bizottság tagja "/>
  </r>
  <r>
    <n v="192"/>
    <s v="Juhász Hajnalka"/>
    <s v="Juhász Hajnalka"/>
    <s v="1 336 500"/>
    <s v="1000001-1500000"/>
    <s v="Nem"/>
    <s v="országos lista"/>
    <s v="Fidesz-KDNP"/>
    <s v="nő"/>
    <n v="1980"/>
    <s v="30-60"/>
    <x v="1"/>
    <m/>
    <s v="n.a."/>
    <m/>
    <m/>
    <m/>
    <s v="Károli Gáspár Református Egyetem"/>
    <s v="Állam- és Jogtudományi kar"/>
    <s v="doktori"/>
    <s v="jogász"/>
    <m/>
    <s v="jogász"/>
    <s v="Humán"/>
    <s v="politikus"/>
    <s v="kabinetfőnök, főosztályvezető"/>
    <s v="Igazságügyi Minisztérium"/>
    <n v="2018"/>
    <n v="0"/>
    <n v="0"/>
    <x v="1"/>
    <n v="0"/>
    <n v="0"/>
    <s v="Országos"/>
    <m/>
    <s v="Európai ügyek bizottsága tag, Külügyi bizottság alelnök"/>
  </r>
  <r>
    <n v="193"/>
    <s v="Kocsis-Cake Olivio"/>
    <s v="Kocsis-Cake Olivio"/>
    <s v="1 336 500"/>
    <s v="1000001-1500000"/>
    <s v="Nem"/>
    <s v="országos lista"/>
    <s v="MSZP-Párbeszéd"/>
    <s v="férfi"/>
    <d v="1980-03-31T00:00:00"/>
    <s v="30-60"/>
    <x v="0"/>
    <m/>
    <s v="n.a."/>
    <m/>
    <m/>
    <m/>
    <s v="Pázmány Péter Katolikus Egyetem"/>
    <s v="Bölcsészettudományi kar"/>
    <s v="egyetem"/>
    <s v="történelem diploma"/>
    <s v="szociológia abszolutórium"/>
    <s v="történész"/>
    <s v="Humán"/>
    <s v="aktivista"/>
    <s v="szerkesztő-műsorvezető"/>
    <s v="Rádió Café"/>
    <n v="2018"/>
    <n v="0"/>
    <n v="0"/>
    <x v="1"/>
    <n v="0"/>
    <n v="0"/>
    <s v="Országos"/>
    <m/>
    <s v="Mentelmi bizottság alelnöke"/>
  </r>
  <r>
    <n v="62"/>
    <s v="Kovács Sándor (Szabolcs-Szatmár-Bereg megye 5. vk.)"/>
    <s v="Kovács Sándor"/>
    <s v="1 069 200"/>
    <s v="1000001-1500000"/>
    <s v="Nem"/>
    <s v="Szabolcs-Szatmár-Bereg megye 5. vk."/>
    <s v="Fidesz-KDNP"/>
    <s v="férfi"/>
    <d v="1966-07-15T00:00:00"/>
    <s v="30-60"/>
    <x v="1"/>
    <m/>
    <s v="n.a."/>
    <m/>
    <s v="Mátészalka"/>
    <s v="Szabolcs-Szatmár-Bereg megye"/>
    <s v="Debreceni Egyetem"/>
    <s v="Nyíregyházi Főiskolai Kar"/>
    <s v="főiskola"/>
    <s v="általános szociális munkás"/>
    <s v="foglalkoztatás rehabilitációs szaktanácsadó"/>
    <s v="szociológus"/>
    <s v="Humán"/>
    <s v="szociális munkás"/>
    <s v="megyei alelnök"/>
    <s v="Szabolcs-Szatmár-Bereg megyei Önkormányzat"/>
    <n v="2014"/>
    <n v="4"/>
    <n v="1"/>
    <x v="0"/>
    <n v="45"/>
    <n v="15"/>
    <s v="Egyéni"/>
    <m/>
    <s v="Népjóléti bizottság tag"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  <r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" firstHeaderRow="1" firstDataRow="1" firstDataCol="1"/>
  <pivotFields count="3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defaultSubtotal="0">
      <items count="4">
        <item x="1"/>
        <item x="0"/>
        <item x="2"/>
        <item x="3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3">
        <item x="0"/>
        <item x="1"/>
        <item x="2"/>
      </items>
    </pivotField>
    <pivotField showAll="0"/>
    <pivotField showAll="0"/>
    <pivotField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KNY" fld="1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"/>
  <sheetViews>
    <sheetView tabSelected="1" topLeftCell="I1" workbookViewId="0">
      <selection activeCell="T11" sqref="T11"/>
    </sheetView>
  </sheetViews>
  <sheetFormatPr defaultColWidth="11" defaultRowHeight="15.75"/>
  <cols>
    <col min="12" max="12" width="16.875" customWidth="1"/>
    <col min="15" max="15" width="15.5" customWidth="1"/>
    <col min="24" max="24" width="23.625" customWidth="1"/>
  </cols>
  <sheetData>
    <row r="1" spans="1:25" s="54" customFormat="1">
      <c r="A1" s="54" t="s">
        <v>4</v>
      </c>
      <c r="B1" s="54" t="s">
        <v>1319</v>
      </c>
      <c r="D1" s="54" t="s">
        <v>1497</v>
      </c>
      <c r="E1" s="54" t="s">
        <v>1319</v>
      </c>
      <c r="G1" s="54" t="s">
        <v>1303</v>
      </c>
      <c r="J1" s="54" t="s">
        <v>1513</v>
      </c>
      <c r="M1" s="54" t="s">
        <v>1499</v>
      </c>
      <c r="O1" s="54" t="s">
        <v>1498</v>
      </c>
      <c r="P1" s="54" t="s">
        <v>1319</v>
      </c>
      <c r="R1" s="54" t="s">
        <v>1507</v>
      </c>
      <c r="U1" s="54" t="s">
        <v>1323</v>
      </c>
      <c r="V1" s="54" t="s">
        <v>1319</v>
      </c>
    </row>
    <row r="2" spans="1:25">
      <c r="A2" s="48" t="s">
        <v>27</v>
      </c>
      <c r="B2" s="50">
        <v>174</v>
      </c>
      <c r="C2" s="50"/>
      <c r="D2" t="s">
        <v>1310</v>
      </c>
      <c r="E2">
        <v>59</v>
      </c>
      <c r="G2" s="50" t="s">
        <v>1501</v>
      </c>
      <c r="H2">
        <v>2</v>
      </c>
      <c r="J2" s="50" t="s">
        <v>1509</v>
      </c>
      <c r="K2">
        <v>84</v>
      </c>
      <c r="L2" s="50"/>
      <c r="M2" t="s">
        <v>1489</v>
      </c>
      <c r="N2" s="48">
        <v>99</v>
      </c>
      <c r="O2" t="s">
        <v>1484</v>
      </c>
      <c r="P2">
        <v>58</v>
      </c>
      <c r="Q2" s="48"/>
      <c r="R2" s="50" t="s">
        <v>1504</v>
      </c>
      <c r="S2">
        <v>39</v>
      </c>
      <c r="T2" s="48"/>
      <c r="U2" s="48" t="s">
        <v>1486</v>
      </c>
      <c r="V2" s="50">
        <v>36</v>
      </c>
      <c r="X2" s="48"/>
      <c r="Y2" s="50"/>
    </row>
    <row r="3" spans="1:25">
      <c r="A3" s="48" t="s">
        <v>128</v>
      </c>
      <c r="B3" s="50">
        <v>25</v>
      </c>
      <c r="C3" s="50"/>
      <c r="D3" t="s">
        <v>1309</v>
      </c>
      <c r="E3">
        <v>140</v>
      </c>
      <c r="G3" s="50" t="s">
        <v>1502</v>
      </c>
      <c r="H3">
        <v>160</v>
      </c>
      <c r="J3" s="50" t="s">
        <v>1508</v>
      </c>
      <c r="K3">
        <v>62</v>
      </c>
      <c r="L3" s="50"/>
      <c r="M3" t="s">
        <v>1490</v>
      </c>
      <c r="N3" s="48">
        <v>83</v>
      </c>
      <c r="O3" t="s">
        <v>4</v>
      </c>
      <c r="P3">
        <v>141</v>
      </c>
      <c r="Q3" s="48"/>
      <c r="R3" s="50" t="s">
        <v>1506</v>
      </c>
      <c r="S3">
        <v>160</v>
      </c>
      <c r="T3" s="48"/>
      <c r="U3" s="48" t="s">
        <v>1332</v>
      </c>
      <c r="V3" s="50">
        <v>108</v>
      </c>
      <c r="X3" s="48"/>
      <c r="Y3" s="50"/>
    </row>
    <row r="4" spans="1:25">
      <c r="B4" s="48"/>
      <c r="C4" s="50"/>
      <c r="G4" s="50" t="s">
        <v>1305</v>
      </c>
      <c r="H4">
        <v>37</v>
      </c>
      <c r="J4" s="50" t="s">
        <v>1514</v>
      </c>
      <c r="K4">
        <v>53</v>
      </c>
      <c r="L4" s="50"/>
      <c r="M4" t="s">
        <v>1500</v>
      </c>
      <c r="N4" s="48">
        <v>17</v>
      </c>
      <c r="Q4" s="48"/>
      <c r="R4" s="50"/>
      <c r="T4" s="48"/>
      <c r="U4" s="48" t="s">
        <v>1331</v>
      </c>
      <c r="V4" s="50">
        <v>54</v>
      </c>
      <c r="X4" s="48"/>
      <c r="Y4" s="50"/>
    </row>
    <row r="5" spans="1:25">
      <c r="B5" s="51"/>
      <c r="C5" s="52"/>
      <c r="G5" s="50"/>
      <c r="L5" s="50"/>
      <c r="N5" s="48"/>
      <c r="Q5" s="48"/>
      <c r="R5" s="50"/>
      <c r="T5" s="48"/>
      <c r="U5" s="48" t="s">
        <v>1487</v>
      </c>
      <c r="V5" s="50">
        <v>1</v>
      </c>
      <c r="X5" s="48"/>
      <c r="Y5" s="50"/>
    </row>
    <row r="6" spans="1:25">
      <c r="L6" s="48"/>
      <c r="M6" s="50"/>
      <c r="O6" s="48"/>
      <c r="P6" s="50"/>
      <c r="R6" s="48"/>
      <c r="S6" s="50"/>
      <c r="U6" s="48"/>
      <c r="V6" s="50"/>
      <c r="X6" s="48"/>
      <c r="Y6" s="50"/>
    </row>
    <row r="7" spans="1:25">
      <c r="O7" s="48"/>
      <c r="P7" s="50"/>
      <c r="R7" s="48"/>
      <c r="S7" s="50"/>
      <c r="U7" s="48"/>
      <c r="V7" s="50"/>
    </row>
    <row r="8" spans="1:25">
      <c r="O8" s="48"/>
      <c r="P8" s="50"/>
      <c r="R8" s="48"/>
      <c r="S8" s="50"/>
      <c r="U8" s="48"/>
      <c r="V8" s="50"/>
    </row>
    <row r="9" spans="1:25">
      <c r="O9" s="48"/>
      <c r="P9" s="50"/>
      <c r="U9" s="48"/>
      <c r="V9" s="50"/>
    </row>
    <row r="10" spans="1:25">
      <c r="O10" s="48"/>
      <c r="P10" s="50"/>
    </row>
    <row r="11" spans="1:25">
      <c r="O11" s="48"/>
      <c r="P11" s="50"/>
    </row>
    <row r="12" spans="1:25">
      <c r="O12" s="48"/>
      <c r="P12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8"/>
  <sheetViews>
    <sheetView workbookViewId="0">
      <selection activeCell="A3" sqref="A3"/>
    </sheetView>
  </sheetViews>
  <sheetFormatPr defaultColWidth="11" defaultRowHeight="15.75"/>
  <cols>
    <col min="1" max="1" width="12.875" customWidth="1"/>
    <col min="2" max="2" width="11.875" customWidth="1"/>
  </cols>
  <sheetData>
    <row r="3" spans="1:2">
      <c r="A3" s="46" t="s">
        <v>1316</v>
      </c>
      <c r="B3" t="s">
        <v>1512</v>
      </c>
    </row>
    <row r="4" spans="1:2">
      <c r="A4" s="47" t="s">
        <v>1509</v>
      </c>
      <c r="B4" s="49">
        <v>84</v>
      </c>
    </row>
    <row r="5" spans="1:2">
      <c r="A5" s="47" t="s">
        <v>1508</v>
      </c>
      <c r="B5" s="49">
        <v>61</v>
      </c>
    </row>
    <row r="6" spans="1:2">
      <c r="A6" s="47" t="s">
        <v>1510</v>
      </c>
      <c r="B6" s="49">
        <v>1</v>
      </c>
    </row>
    <row r="7" spans="1:2">
      <c r="A7" s="47" t="s">
        <v>1317</v>
      </c>
      <c r="B7" s="49"/>
    </row>
    <row r="8" spans="1:2">
      <c r="A8" s="47" t="s">
        <v>1318</v>
      </c>
      <c r="B8" s="49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000"/>
  <sheetViews>
    <sheetView topLeftCell="E1" workbookViewId="0">
      <pane ySplit="1" topLeftCell="A2" activePane="bottomLeft" state="frozen"/>
      <selection pane="bottomLeft" activeCell="K15" sqref="K15"/>
    </sheetView>
  </sheetViews>
  <sheetFormatPr defaultColWidth="11.125" defaultRowHeight="15" customHeight="1"/>
  <cols>
    <col min="1" max="1" width="7.125" customWidth="1"/>
    <col min="2" max="6" width="45.5" customWidth="1"/>
    <col min="7" max="8" width="15" customWidth="1"/>
    <col min="9" max="9" width="16.625" customWidth="1"/>
    <col min="10" max="10" width="20.375" style="36" customWidth="1"/>
    <col min="11" max="12" width="20.375" style="42" customWidth="1"/>
    <col min="13" max="14" width="15.125" customWidth="1"/>
    <col min="15" max="15" width="16.625" customWidth="1"/>
    <col min="16" max="17" width="15.375" customWidth="1"/>
    <col min="18" max="18" width="40.875" customWidth="1"/>
    <col min="19" max="20" width="11.5" customWidth="1"/>
    <col min="21" max="21" width="14.5" customWidth="1"/>
    <col min="22" max="24" width="17.625" customWidth="1"/>
    <col min="25" max="25" width="18.875" customWidth="1"/>
    <col min="26" max="26" width="29.5" customWidth="1"/>
    <col min="27" max="27" width="45.625" customWidth="1"/>
    <col min="28" max="29" width="9.5" customWidth="1"/>
    <col min="30" max="31" width="22.625" customWidth="1"/>
    <col min="32" max="32" width="28.375" customWidth="1"/>
    <col min="33" max="33" width="32.125" customWidth="1"/>
    <col min="34" max="34" width="14.375" customWidth="1"/>
    <col min="35" max="35" width="20.625" customWidth="1"/>
    <col min="36" max="36" width="23.875" customWidth="1"/>
    <col min="37" max="40" width="10.5" customWidth="1"/>
  </cols>
  <sheetData>
    <row r="1" spans="1:40" ht="15.75" customHeight="1">
      <c r="A1" s="1" t="s">
        <v>0</v>
      </c>
      <c r="B1" s="1" t="s">
        <v>1</v>
      </c>
      <c r="C1" t="s">
        <v>1</v>
      </c>
      <c r="D1" t="s">
        <v>1333</v>
      </c>
      <c r="E1" t="s">
        <v>1485</v>
      </c>
      <c r="F1" t="s">
        <v>1483</v>
      </c>
      <c r="G1" s="1" t="s">
        <v>2</v>
      </c>
      <c r="H1" s="1" t="s">
        <v>3</v>
      </c>
      <c r="I1" s="1" t="s">
        <v>4</v>
      </c>
      <c r="J1" s="26" t="s">
        <v>5</v>
      </c>
      <c r="K1" s="37" t="s">
        <v>1303</v>
      </c>
      <c r="L1" s="37" t="s">
        <v>1511</v>
      </c>
      <c r="M1" s="1" t="s">
        <v>6</v>
      </c>
      <c r="N1" s="1" t="s">
        <v>1308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1311</v>
      </c>
      <c r="X1" s="1" t="s">
        <v>1488</v>
      </c>
      <c r="Y1" s="2" t="s">
        <v>15</v>
      </c>
      <c r="Z1" s="2" t="s">
        <v>16</v>
      </c>
      <c r="AA1" s="1" t="s">
        <v>17</v>
      </c>
      <c r="AB1" s="1" t="s">
        <v>18</v>
      </c>
      <c r="AC1" s="1" t="s">
        <v>1321</v>
      </c>
      <c r="AD1" s="1" t="s">
        <v>1322</v>
      </c>
      <c r="AE1" s="1" t="s">
        <v>1503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/>
      <c r="AL1" s="1"/>
      <c r="AM1" s="1"/>
      <c r="AN1" s="1"/>
    </row>
    <row r="2" spans="1:40" ht="15.75" customHeight="1">
      <c r="A2" s="3">
        <v>63</v>
      </c>
      <c r="B2" s="3" t="s">
        <v>712</v>
      </c>
      <c r="C2" t="s">
        <v>1405</v>
      </c>
      <c r="D2" t="s">
        <v>1324</v>
      </c>
      <c r="E2" t="s">
        <v>1332</v>
      </c>
      <c r="F2" t="s">
        <v>1484</v>
      </c>
      <c r="G2" s="4" t="s">
        <v>713</v>
      </c>
      <c r="H2" s="3" t="s">
        <v>139</v>
      </c>
      <c r="I2" s="3" t="s">
        <v>27</v>
      </c>
      <c r="J2" s="28">
        <v>21155</v>
      </c>
      <c r="K2" s="38" t="s">
        <v>1305</v>
      </c>
      <c r="L2" s="38" t="s">
        <v>1508</v>
      </c>
      <c r="M2" s="3" t="s">
        <v>714</v>
      </c>
      <c r="N2" s="3" t="s">
        <v>1309</v>
      </c>
      <c r="O2" s="3" t="s">
        <v>455</v>
      </c>
      <c r="P2" s="3" t="s">
        <v>454</v>
      </c>
      <c r="Q2" s="4" t="s">
        <v>715</v>
      </c>
      <c r="R2" s="7" t="s">
        <v>92</v>
      </c>
      <c r="S2" s="3" t="s">
        <v>376</v>
      </c>
      <c r="T2" s="3" t="s">
        <v>32</v>
      </c>
      <c r="U2" s="3" t="s">
        <v>57</v>
      </c>
      <c r="V2" s="3"/>
      <c r="W2" s="3" t="s">
        <v>57</v>
      </c>
      <c r="X2" s="3" t="s">
        <v>1489</v>
      </c>
      <c r="Y2" s="3" t="s">
        <v>35</v>
      </c>
      <c r="Z2" s="3" t="s">
        <v>319</v>
      </c>
      <c r="AA2" s="3" t="s">
        <v>454</v>
      </c>
      <c r="AB2" s="3">
        <v>1998</v>
      </c>
      <c r="AC2" s="3">
        <f t="shared" ref="AC2:AC33" si="0">2018-AB2</f>
        <v>20</v>
      </c>
      <c r="AD2" s="3">
        <f t="shared" ref="AD2:AD33" si="1">AC2/4</f>
        <v>5</v>
      </c>
      <c r="AE2" s="3" t="s">
        <v>1506</v>
      </c>
      <c r="AF2" s="3">
        <v>89</v>
      </c>
      <c r="AG2" s="3">
        <v>7</v>
      </c>
      <c r="AH2" s="3" t="s">
        <v>37</v>
      </c>
      <c r="AI2" s="55"/>
      <c r="AJ2" s="55" t="s">
        <v>716</v>
      </c>
      <c r="AK2" s="3"/>
      <c r="AL2" s="3"/>
      <c r="AM2" s="3"/>
      <c r="AN2" s="3"/>
    </row>
    <row r="3" spans="1:40" ht="15.75" customHeight="1">
      <c r="A3" s="3">
        <v>169</v>
      </c>
      <c r="B3" s="3" t="s">
        <v>1159</v>
      </c>
      <c r="C3" t="s">
        <v>1460</v>
      </c>
      <c r="D3" t="s">
        <v>1324</v>
      </c>
      <c r="E3" t="s">
        <v>1332</v>
      </c>
      <c r="F3" t="s">
        <v>4</v>
      </c>
      <c r="G3" s="4" t="s">
        <v>1160</v>
      </c>
      <c r="H3" s="3" t="s">
        <v>127</v>
      </c>
      <c r="I3" s="3" t="s">
        <v>27</v>
      </c>
      <c r="J3" s="30">
        <v>1960</v>
      </c>
      <c r="K3" s="39" t="s">
        <v>1304</v>
      </c>
      <c r="L3" s="38" t="s">
        <v>1508</v>
      </c>
      <c r="M3" s="3" t="s">
        <v>1161</v>
      </c>
      <c r="N3" s="3" t="s">
        <v>1309</v>
      </c>
      <c r="O3" s="3" t="s">
        <v>283</v>
      </c>
      <c r="P3" s="3" t="s">
        <v>65</v>
      </c>
      <c r="Q3" s="4" t="s">
        <v>1162</v>
      </c>
      <c r="R3" s="4" t="s">
        <v>1163</v>
      </c>
      <c r="S3" s="9" t="s">
        <v>749</v>
      </c>
      <c r="T3" s="9" t="s">
        <v>32</v>
      </c>
      <c r="U3" s="9" t="s">
        <v>750</v>
      </c>
      <c r="V3" s="4" t="s">
        <v>1164</v>
      </c>
      <c r="W3" s="4" t="s">
        <v>1312</v>
      </c>
      <c r="X3" s="3" t="s">
        <v>1490</v>
      </c>
      <c r="Y3" s="3" t="s">
        <v>35</v>
      </c>
      <c r="Z3" s="3" t="s">
        <v>1165</v>
      </c>
      <c r="AA3" s="3" t="s">
        <v>813</v>
      </c>
      <c r="AB3" s="3">
        <v>2010</v>
      </c>
      <c r="AC3" s="3">
        <f t="shared" si="0"/>
        <v>8</v>
      </c>
      <c r="AD3" s="3">
        <f t="shared" si="1"/>
        <v>2</v>
      </c>
      <c r="AE3" s="3" t="s">
        <v>1506</v>
      </c>
      <c r="AF3" s="3">
        <v>38</v>
      </c>
      <c r="AG3" s="3">
        <v>136</v>
      </c>
      <c r="AH3" s="3" t="s">
        <v>37</v>
      </c>
      <c r="AI3" s="55" t="s">
        <v>78</v>
      </c>
      <c r="AJ3" s="55" t="s">
        <v>1166</v>
      </c>
      <c r="AK3" s="3"/>
      <c r="AL3" s="3"/>
      <c r="AM3" s="3"/>
      <c r="AN3" s="3"/>
    </row>
    <row r="4" spans="1:40" ht="15.75" customHeight="1">
      <c r="A4" s="3">
        <v>23</v>
      </c>
      <c r="B4" s="3" t="s">
        <v>280</v>
      </c>
      <c r="C4" t="s">
        <v>1353</v>
      </c>
      <c r="D4" t="s">
        <v>1328</v>
      </c>
      <c r="E4" t="s">
        <v>1486</v>
      </c>
      <c r="F4" t="s">
        <v>4</v>
      </c>
      <c r="G4" s="3" t="s">
        <v>281</v>
      </c>
      <c r="H4" s="3" t="s">
        <v>139</v>
      </c>
      <c r="I4" s="3" t="s">
        <v>27</v>
      </c>
      <c r="J4" s="28">
        <v>21924</v>
      </c>
      <c r="K4" s="39" t="s">
        <v>1304</v>
      </c>
      <c r="L4" s="38" t="s">
        <v>1508</v>
      </c>
      <c r="M4" s="3" t="s">
        <v>282</v>
      </c>
      <c r="N4" s="3" t="s">
        <v>1309</v>
      </c>
      <c r="O4" s="3" t="s">
        <v>283</v>
      </c>
      <c r="P4" s="3" t="s">
        <v>284</v>
      </c>
      <c r="Q4" s="3" t="s">
        <v>283</v>
      </c>
      <c r="R4" s="3" t="s">
        <v>285</v>
      </c>
      <c r="S4" s="3"/>
      <c r="T4" s="3" t="s">
        <v>134</v>
      </c>
      <c r="U4" s="3" t="s">
        <v>75</v>
      </c>
      <c r="V4" s="3"/>
      <c r="W4" s="3" t="s">
        <v>75</v>
      </c>
      <c r="X4" s="3" t="s">
        <v>1489</v>
      </c>
      <c r="Y4" s="3" t="s">
        <v>75</v>
      </c>
      <c r="Z4" s="3" t="s">
        <v>286</v>
      </c>
      <c r="AA4" s="3" t="s">
        <v>287</v>
      </c>
      <c r="AB4" s="3">
        <v>2002</v>
      </c>
      <c r="AC4" s="3">
        <f t="shared" si="0"/>
        <v>16</v>
      </c>
      <c r="AD4" s="3">
        <f t="shared" si="1"/>
        <v>4</v>
      </c>
      <c r="AE4" s="3" t="s">
        <v>1506</v>
      </c>
      <c r="AF4" s="3">
        <v>223</v>
      </c>
      <c r="AG4" s="3">
        <v>17</v>
      </c>
      <c r="AH4" s="3" t="s">
        <v>37</v>
      </c>
      <c r="AI4" s="55"/>
      <c r="AJ4" s="55" t="s">
        <v>288</v>
      </c>
      <c r="AK4" s="3"/>
      <c r="AL4" s="3"/>
      <c r="AM4" s="3"/>
      <c r="AN4" s="3"/>
    </row>
    <row r="5" spans="1:40" ht="15.75" customHeight="1">
      <c r="A5" s="3">
        <v>173</v>
      </c>
      <c r="B5" s="3" t="s">
        <v>482</v>
      </c>
      <c r="C5" t="s">
        <v>1376</v>
      </c>
      <c r="D5" t="s">
        <v>1325</v>
      </c>
      <c r="E5" t="s">
        <v>1332</v>
      </c>
      <c r="F5" t="s">
        <v>4</v>
      </c>
      <c r="G5" s="3" t="s">
        <v>483</v>
      </c>
      <c r="H5" s="3" t="s">
        <v>71</v>
      </c>
      <c r="I5" s="3" t="s">
        <v>27</v>
      </c>
      <c r="J5" s="28">
        <v>17402</v>
      </c>
      <c r="K5" s="38" t="s">
        <v>1305</v>
      </c>
      <c r="L5" s="38" t="s">
        <v>1508</v>
      </c>
      <c r="M5" s="3" t="s">
        <v>484</v>
      </c>
      <c r="N5" s="3" t="s">
        <v>1309</v>
      </c>
      <c r="O5" s="3" t="s">
        <v>64</v>
      </c>
      <c r="P5" s="3"/>
      <c r="Q5" s="3"/>
      <c r="R5" s="3" t="s">
        <v>485</v>
      </c>
      <c r="S5" s="3" t="s">
        <v>486</v>
      </c>
      <c r="T5" s="3" t="s">
        <v>134</v>
      </c>
      <c r="U5" s="3" t="s">
        <v>487</v>
      </c>
      <c r="V5" s="3" t="s">
        <v>488</v>
      </c>
      <c r="W5" s="3" t="s">
        <v>1314</v>
      </c>
      <c r="X5" s="3" t="s">
        <v>1490</v>
      </c>
      <c r="Y5" s="3" t="s">
        <v>35</v>
      </c>
      <c r="Z5" s="3" t="s">
        <v>319</v>
      </c>
      <c r="AA5" s="3" t="s">
        <v>489</v>
      </c>
      <c r="AB5" s="3">
        <v>2018</v>
      </c>
      <c r="AC5" s="3">
        <f t="shared" si="0"/>
        <v>0</v>
      </c>
      <c r="AD5" s="3">
        <f t="shared" si="1"/>
        <v>0</v>
      </c>
      <c r="AE5" s="3" t="s">
        <v>1504</v>
      </c>
      <c r="AF5" s="3">
        <v>0</v>
      </c>
      <c r="AG5" s="3">
        <v>0</v>
      </c>
      <c r="AH5" s="3" t="s">
        <v>37</v>
      </c>
      <c r="AI5" s="55"/>
      <c r="AJ5" s="55" t="s">
        <v>491</v>
      </c>
      <c r="AK5" s="3"/>
      <c r="AL5" s="3"/>
      <c r="AM5" s="3"/>
      <c r="AN5" s="3"/>
    </row>
    <row r="6" spans="1:40" ht="15.75" customHeight="1">
      <c r="A6" s="3">
        <v>81</v>
      </c>
      <c r="B6" s="3" t="s">
        <v>873</v>
      </c>
      <c r="C6" t="s">
        <v>1424</v>
      </c>
      <c r="D6" t="s">
        <v>1325</v>
      </c>
      <c r="E6" t="s">
        <v>1332</v>
      </c>
      <c r="F6" t="s">
        <v>4</v>
      </c>
      <c r="G6" s="3" t="s">
        <v>874</v>
      </c>
      <c r="H6" s="3" t="s">
        <v>139</v>
      </c>
      <c r="I6" s="3" t="s">
        <v>27</v>
      </c>
      <c r="J6" s="28">
        <v>29881</v>
      </c>
      <c r="K6" s="39" t="s">
        <v>1304</v>
      </c>
      <c r="L6" s="38" t="s">
        <v>1508</v>
      </c>
      <c r="M6" s="3" t="s">
        <v>455</v>
      </c>
      <c r="N6" s="3" t="s">
        <v>1309</v>
      </c>
      <c r="O6" s="3" t="s">
        <v>382</v>
      </c>
      <c r="P6" s="3" t="s">
        <v>455</v>
      </c>
      <c r="Q6" s="3" t="s">
        <v>382</v>
      </c>
      <c r="R6" s="3" t="s">
        <v>875</v>
      </c>
      <c r="S6" s="3" t="s">
        <v>876</v>
      </c>
      <c r="T6" s="3" t="s">
        <v>32</v>
      </c>
      <c r="U6" s="3" t="s">
        <v>877</v>
      </c>
      <c r="V6" s="3"/>
      <c r="W6" s="3" t="s">
        <v>1312</v>
      </c>
      <c r="X6" s="3" t="s">
        <v>1490</v>
      </c>
      <c r="Y6" s="3" t="s">
        <v>35</v>
      </c>
      <c r="Z6" s="3" t="s">
        <v>878</v>
      </c>
      <c r="AA6" s="3" t="s">
        <v>879</v>
      </c>
      <c r="AB6" s="3">
        <v>2018</v>
      </c>
      <c r="AC6" s="3">
        <f t="shared" si="0"/>
        <v>0</v>
      </c>
      <c r="AD6" s="3">
        <f t="shared" si="1"/>
        <v>0</v>
      </c>
      <c r="AE6" s="3" t="s">
        <v>1505</v>
      </c>
      <c r="AF6" s="3">
        <v>0</v>
      </c>
      <c r="AG6" s="3">
        <v>0</v>
      </c>
      <c r="AH6" s="3" t="s">
        <v>37</v>
      </c>
      <c r="AI6" s="55"/>
      <c r="AJ6" s="55" t="s">
        <v>880</v>
      </c>
      <c r="AK6" s="3"/>
      <c r="AL6" s="3"/>
      <c r="AM6" s="3"/>
      <c r="AN6" s="3"/>
    </row>
    <row r="7" spans="1:40" ht="15.75" customHeight="1">
      <c r="A7" s="3">
        <v>151</v>
      </c>
      <c r="B7" s="3" t="s">
        <v>1211</v>
      </c>
      <c r="C7" t="s">
        <v>1470</v>
      </c>
      <c r="D7" t="s">
        <v>1325</v>
      </c>
      <c r="E7" t="s">
        <v>1332</v>
      </c>
      <c r="F7" t="s">
        <v>1484</v>
      </c>
      <c r="G7" s="3" t="s">
        <v>40</v>
      </c>
      <c r="H7" s="3" t="s">
        <v>351</v>
      </c>
      <c r="I7" s="3" t="s">
        <v>128</v>
      </c>
      <c r="J7" s="28">
        <v>24349</v>
      </c>
      <c r="K7" s="39" t="s">
        <v>1304</v>
      </c>
      <c r="L7" s="38" t="s">
        <v>1508</v>
      </c>
      <c r="M7" s="3" t="s">
        <v>455</v>
      </c>
      <c r="N7" s="3" t="s">
        <v>1309</v>
      </c>
      <c r="O7" s="3" t="s">
        <v>455</v>
      </c>
      <c r="P7" s="3"/>
      <c r="Q7" s="3"/>
      <c r="R7" s="3" t="s">
        <v>92</v>
      </c>
      <c r="S7" s="3" t="s">
        <v>376</v>
      </c>
      <c r="T7" s="3" t="s">
        <v>32</v>
      </c>
      <c r="U7" s="7" t="s">
        <v>1212</v>
      </c>
      <c r="V7" s="7" t="s">
        <v>1213</v>
      </c>
      <c r="W7" s="3" t="s">
        <v>57</v>
      </c>
      <c r="X7" s="3" t="s">
        <v>1489</v>
      </c>
      <c r="Y7" s="3" t="s">
        <v>429</v>
      </c>
      <c r="Z7" s="3" t="s">
        <v>429</v>
      </c>
      <c r="AA7" s="3" t="s">
        <v>1214</v>
      </c>
      <c r="AB7" s="3">
        <v>2018</v>
      </c>
      <c r="AC7" s="3">
        <f t="shared" si="0"/>
        <v>0</v>
      </c>
      <c r="AD7" s="3">
        <f t="shared" si="1"/>
        <v>0</v>
      </c>
      <c r="AE7" s="3" t="s">
        <v>1504</v>
      </c>
      <c r="AF7" s="3">
        <v>0</v>
      </c>
      <c r="AG7" s="3">
        <v>0</v>
      </c>
      <c r="AH7" s="3" t="s">
        <v>48</v>
      </c>
      <c r="AI7" s="55"/>
      <c r="AJ7" s="55" t="s">
        <v>1215</v>
      </c>
      <c r="AK7" s="3"/>
      <c r="AL7" s="3"/>
      <c r="AM7" s="3"/>
      <c r="AN7" s="3"/>
    </row>
    <row r="8" spans="1:40" ht="15.75" customHeight="1">
      <c r="A8" s="3">
        <v>76</v>
      </c>
      <c r="B8" s="3" t="s">
        <v>840</v>
      </c>
      <c r="C8" t="s">
        <v>1421</v>
      </c>
      <c r="D8" t="s">
        <v>1328</v>
      </c>
      <c r="E8" t="s">
        <v>1486</v>
      </c>
      <c r="F8" t="s">
        <v>1484</v>
      </c>
      <c r="G8" s="3" t="s">
        <v>841</v>
      </c>
      <c r="H8" s="3" t="s">
        <v>139</v>
      </c>
      <c r="I8" s="3" t="s">
        <v>27</v>
      </c>
      <c r="J8" s="28">
        <v>24751</v>
      </c>
      <c r="K8" s="39" t="s">
        <v>1304</v>
      </c>
      <c r="L8" s="39" t="s">
        <v>1509</v>
      </c>
      <c r="M8" s="3" t="s">
        <v>842</v>
      </c>
      <c r="N8" s="3" t="s">
        <v>1309</v>
      </c>
      <c r="O8" s="3" t="s">
        <v>52</v>
      </c>
      <c r="P8" s="3" t="s">
        <v>772</v>
      </c>
      <c r="Q8" s="3" t="s">
        <v>163</v>
      </c>
      <c r="R8" s="3" t="s">
        <v>215</v>
      </c>
      <c r="S8" s="3" t="s">
        <v>843</v>
      </c>
      <c r="T8" s="3" t="s">
        <v>32</v>
      </c>
      <c r="U8" s="3" t="s">
        <v>844</v>
      </c>
      <c r="V8" s="3" t="s">
        <v>87</v>
      </c>
      <c r="W8" s="3" t="s">
        <v>75</v>
      </c>
      <c r="X8" s="3" t="s">
        <v>1490</v>
      </c>
      <c r="Y8" s="3" t="s">
        <v>545</v>
      </c>
      <c r="Z8" s="3" t="s">
        <v>319</v>
      </c>
      <c r="AA8" s="3" t="s">
        <v>845</v>
      </c>
      <c r="AB8" s="3">
        <v>2010</v>
      </c>
      <c r="AC8" s="3">
        <f t="shared" si="0"/>
        <v>8</v>
      </c>
      <c r="AD8" s="3">
        <f t="shared" si="1"/>
        <v>2</v>
      </c>
      <c r="AE8" s="3" t="s">
        <v>1506</v>
      </c>
      <c r="AF8" s="3">
        <v>260</v>
      </c>
      <c r="AG8" s="3">
        <v>11</v>
      </c>
      <c r="AH8" s="3" t="s">
        <v>37</v>
      </c>
      <c r="AI8" s="3"/>
      <c r="AJ8" s="3" t="s">
        <v>846</v>
      </c>
      <c r="AK8" s="3"/>
      <c r="AL8" s="3"/>
      <c r="AM8" s="3"/>
      <c r="AN8" s="3"/>
    </row>
    <row r="9" spans="1:40" ht="15.75" customHeight="1">
      <c r="A9" s="3">
        <v>17</v>
      </c>
      <c r="B9" s="3" t="s">
        <v>222</v>
      </c>
      <c r="C9" t="s">
        <v>1343</v>
      </c>
      <c r="D9" t="s">
        <v>1344</v>
      </c>
      <c r="E9" t="s">
        <v>1332</v>
      </c>
      <c r="F9" t="s">
        <v>4</v>
      </c>
      <c r="G9" s="3" t="s">
        <v>223</v>
      </c>
      <c r="H9" s="3" t="s">
        <v>139</v>
      </c>
      <c r="I9" s="3" t="s">
        <v>27</v>
      </c>
      <c r="J9" s="28">
        <v>24421</v>
      </c>
      <c r="K9" s="39" t="s">
        <v>1304</v>
      </c>
      <c r="L9" s="39" t="s">
        <v>1508</v>
      </c>
      <c r="M9" s="3" t="s">
        <v>224</v>
      </c>
      <c r="N9" s="3" t="s">
        <v>1309</v>
      </c>
      <c r="O9" s="3" t="s">
        <v>99</v>
      </c>
      <c r="P9" s="3" t="s">
        <v>224</v>
      </c>
      <c r="Q9" s="3" t="s">
        <v>99</v>
      </c>
      <c r="R9" s="3" t="s">
        <v>225</v>
      </c>
      <c r="S9" s="3"/>
      <c r="T9" s="3" t="s">
        <v>208</v>
      </c>
      <c r="U9" s="3" t="s">
        <v>226</v>
      </c>
      <c r="V9" s="3"/>
      <c r="W9" s="3" t="s">
        <v>1315</v>
      </c>
      <c r="X9" s="3" t="s">
        <v>1489</v>
      </c>
      <c r="Y9" s="3" t="s">
        <v>35</v>
      </c>
      <c r="Z9" s="3" t="s">
        <v>219</v>
      </c>
      <c r="AA9" s="3" t="s">
        <v>227</v>
      </c>
      <c r="AB9" s="3">
        <v>2010</v>
      </c>
      <c r="AC9" s="3">
        <f t="shared" si="0"/>
        <v>8</v>
      </c>
      <c r="AD9" s="3">
        <f t="shared" si="1"/>
        <v>2</v>
      </c>
      <c r="AE9" s="3" t="s">
        <v>1506</v>
      </c>
      <c r="AF9" s="3">
        <v>67</v>
      </c>
      <c r="AG9" s="3">
        <v>16</v>
      </c>
      <c r="AH9" s="3" t="s">
        <v>37</v>
      </c>
      <c r="AI9" s="3"/>
      <c r="AJ9" s="3" t="s">
        <v>228</v>
      </c>
      <c r="AK9" s="3"/>
      <c r="AL9" s="3"/>
      <c r="AM9" s="3"/>
      <c r="AN9" s="3"/>
    </row>
    <row r="10" spans="1:40" ht="15.75" customHeight="1">
      <c r="A10" s="3">
        <v>58</v>
      </c>
      <c r="B10" s="3" t="s">
        <v>667</v>
      </c>
      <c r="C10" t="s">
        <v>1400</v>
      </c>
      <c r="D10" t="s">
        <v>1326</v>
      </c>
      <c r="E10" t="s">
        <v>1332</v>
      </c>
      <c r="F10" t="s">
        <v>4</v>
      </c>
      <c r="G10" s="4" t="s">
        <v>668</v>
      </c>
      <c r="H10" s="3" t="s">
        <v>139</v>
      </c>
      <c r="I10" s="3" t="s">
        <v>27</v>
      </c>
      <c r="J10" s="28">
        <v>21825</v>
      </c>
      <c r="K10" s="39" t="s">
        <v>1304</v>
      </c>
      <c r="L10" s="39" t="s">
        <v>1509</v>
      </c>
      <c r="M10" s="3" t="s">
        <v>669</v>
      </c>
      <c r="N10" s="3" t="s">
        <v>1309</v>
      </c>
      <c r="O10" s="3" t="s">
        <v>54</v>
      </c>
      <c r="P10" s="3" t="s">
        <v>670</v>
      </c>
      <c r="Q10" s="4" t="s">
        <v>671</v>
      </c>
      <c r="R10" s="7" t="s">
        <v>672</v>
      </c>
      <c r="S10" s="3" t="s">
        <v>370</v>
      </c>
      <c r="T10" s="3" t="s">
        <v>134</v>
      </c>
      <c r="U10" s="7" t="s">
        <v>673</v>
      </c>
      <c r="V10" s="3"/>
      <c r="W10" s="3" t="s">
        <v>75</v>
      </c>
      <c r="X10" s="3" t="s">
        <v>1490</v>
      </c>
      <c r="Y10" s="3" t="s">
        <v>35</v>
      </c>
      <c r="Z10" s="3" t="s">
        <v>319</v>
      </c>
      <c r="AA10" s="3" t="s">
        <v>674</v>
      </c>
      <c r="AB10" s="3">
        <v>1998</v>
      </c>
      <c r="AC10" s="3">
        <f t="shared" si="0"/>
        <v>20</v>
      </c>
      <c r="AD10" s="3">
        <f t="shared" si="1"/>
        <v>5</v>
      </c>
      <c r="AE10" s="3" t="s">
        <v>1506</v>
      </c>
      <c r="AF10" s="3">
        <v>13</v>
      </c>
      <c r="AG10" s="3">
        <v>14</v>
      </c>
      <c r="AH10" s="3" t="s">
        <v>37</v>
      </c>
      <c r="AI10" s="3"/>
      <c r="AJ10" s="3" t="s">
        <v>675</v>
      </c>
      <c r="AK10" s="3"/>
      <c r="AL10" s="3"/>
      <c r="AM10" s="3"/>
      <c r="AN10" s="3"/>
    </row>
    <row r="11" spans="1:40" ht="15.75" customHeight="1">
      <c r="A11" s="3">
        <v>137</v>
      </c>
      <c r="B11" s="3" t="s">
        <v>410</v>
      </c>
      <c r="C11" t="s">
        <v>1368</v>
      </c>
      <c r="D11" t="s">
        <v>1326</v>
      </c>
      <c r="E11" t="s">
        <v>1332</v>
      </c>
      <c r="F11" t="s">
        <v>1484</v>
      </c>
      <c r="G11" s="3" t="s">
        <v>40</v>
      </c>
      <c r="H11" s="3" t="s">
        <v>351</v>
      </c>
      <c r="I11" s="3" t="s">
        <v>27</v>
      </c>
      <c r="J11" s="28">
        <v>30153</v>
      </c>
      <c r="K11" s="39" t="s">
        <v>1304</v>
      </c>
      <c r="L11" s="39" t="s">
        <v>1509</v>
      </c>
      <c r="M11" s="3" t="s">
        <v>413</v>
      </c>
      <c r="N11" s="3" t="s">
        <v>1309</v>
      </c>
      <c r="O11" s="3" t="s">
        <v>411</v>
      </c>
      <c r="P11" s="3"/>
      <c r="Q11" s="3"/>
      <c r="R11" s="3" t="s">
        <v>412</v>
      </c>
      <c r="S11" s="3" t="s">
        <v>376</v>
      </c>
      <c r="T11" s="3" t="s">
        <v>32</v>
      </c>
      <c r="U11" s="3" t="s">
        <v>57</v>
      </c>
      <c r="V11" s="3"/>
      <c r="W11" s="3" t="s">
        <v>57</v>
      </c>
      <c r="X11" s="3" t="s">
        <v>1489</v>
      </c>
      <c r="Y11" s="3" t="s">
        <v>35</v>
      </c>
      <c r="Z11" s="3" t="s">
        <v>319</v>
      </c>
      <c r="AA11" s="3" t="s">
        <v>413</v>
      </c>
      <c r="AB11" s="3">
        <v>2018</v>
      </c>
      <c r="AC11" s="3">
        <f t="shared" si="0"/>
        <v>0</v>
      </c>
      <c r="AD11" s="3">
        <f t="shared" si="1"/>
        <v>0</v>
      </c>
      <c r="AE11" s="3" t="s">
        <v>1505</v>
      </c>
      <c r="AF11" s="3">
        <v>0</v>
      </c>
      <c r="AG11" s="3">
        <v>0</v>
      </c>
      <c r="AH11" s="3" t="s">
        <v>48</v>
      </c>
      <c r="AI11" s="43"/>
      <c r="AJ11" s="43" t="s">
        <v>261</v>
      </c>
      <c r="AK11" s="3"/>
      <c r="AL11" s="3"/>
      <c r="AM11" s="3"/>
      <c r="AN11" s="3"/>
    </row>
    <row r="12" spans="1:40" ht="15.75" customHeight="1">
      <c r="A12" s="3">
        <v>29</v>
      </c>
      <c r="B12" s="3" t="s">
        <v>356</v>
      </c>
      <c r="C12" t="s">
        <v>356</v>
      </c>
      <c r="D12" t="s">
        <v>1325</v>
      </c>
      <c r="E12" t="s">
        <v>1332</v>
      </c>
      <c r="F12" t="s">
        <v>4</v>
      </c>
      <c r="G12" s="3" t="s">
        <v>40</v>
      </c>
      <c r="H12" s="3" t="s">
        <v>139</v>
      </c>
      <c r="I12" s="3" t="s">
        <v>27</v>
      </c>
      <c r="J12" s="28">
        <v>21067</v>
      </c>
      <c r="K12" s="38" t="s">
        <v>1305</v>
      </c>
      <c r="L12" s="38" t="s">
        <v>1509</v>
      </c>
      <c r="M12" s="3" t="s">
        <v>357</v>
      </c>
      <c r="N12" s="3" t="s">
        <v>1309</v>
      </c>
      <c r="O12" s="3" t="s">
        <v>99</v>
      </c>
      <c r="P12" s="3"/>
      <c r="Q12" s="3"/>
      <c r="R12" s="3" t="s">
        <v>92</v>
      </c>
      <c r="S12" s="3" t="s">
        <v>358</v>
      </c>
      <c r="T12" s="3" t="s">
        <v>32</v>
      </c>
      <c r="U12" s="3" t="s">
        <v>122</v>
      </c>
      <c r="V12" s="3"/>
      <c r="W12" s="3" t="s">
        <v>122</v>
      </c>
      <c r="X12" s="3" t="s">
        <v>1489</v>
      </c>
      <c r="Y12" s="3" t="s">
        <v>35</v>
      </c>
      <c r="Z12" s="3" t="s">
        <v>359</v>
      </c>
      <c r="AA12" s="3" t="s">
        <v>360</v>
      </c>
      <c r="AB12" s="3">
        <v>2002</v>
      </c>
      <c r="AC12" s="3">
        <f t="shared" si="0"/>
        <v>16</v>
      </c>
      <c r="AD12" s="3">
        <f t="shared" si="1"/>
        <v>4</v>
      </c>
      <c r="AE12" s="3" t="s">
        <v>1506</v>
      </c>
      <c r="AF12" s="3">
        <v>5</v>
      </c>
      <c r="AG12" s="3">
        <v>4</v>
      </c>
      <c r="AH12" s="3" t="s">
        <v>48</v>
      </c>
      <c r="AI12" s="43"/>
      <c r="AJ12" s="43" t="s">
        <v>261</v>
      </c>
      <c r="AK12" s="3"/>
      <c r="AL12" s="3"/>
      <c r="AM12" s="3"/>
      <c r="AN12" s="3"/>
    </row>
    <row r="13" spans="1:40" ht="15.75" customHeight="1">
      <c r="A13" s="3">
        <v>96</v>
      </c>
      <c r="B13" s="3" t="s">
        <v>984</v>
      </c>
      <c r="C13" t="s">
        <v>1438</v>
      </c>
      <c r="D13" t="s">
        <v>1328</v>
      </c>
      <c r="E13" t="s">
        <v>1486</v>
      </c>
      <c r="F13" t="s">
        <v>1484</v>
      </c>
      <c r="G13" s="3" t="s">
        <v>985</v>
      </c>
      <c r="H13" s="3" t="s">
        <v>139</v>
      </c>
      <c r="I13" s="3" t="s">
        <v>27</v>
      </c>
      <c r="J13" s="28">
        <v>22614</v>
      </c>
      <c r="K13" s="39" t="s">
        <v>1304</v>
      </c>
      <c r="L13" s="39" t="s">
        <v>1509</v>
      </c>
      <c r="M13" s="3" t="s">
        <v>986</v>
      </c>
      <c r="N13" s="3" t="s">
        <v>1309</v>
      </c>
      <c r="O13" s="3" t="s">
        <v>52</v>
      </c>
      <c r="P13" s="3" t="s">
        <v>65</v>
      </c>
      <c r="Q13" s="3" t="s">
        <v>65</v>
      </c>
      <c r="R13" s="3" t="s">
        <v>30</v>
      </c>
      <c r="S13" s="3" t="s">
        <v>376</v>
      </c>
      <c r="T13" s="3" t="s">
        <v>32</v>
      </c>
      <c r="U13" s="3" t="s">
        <v>57</v>
      </c>
      <c r="V13" s="3" t="s">
        <v>987</v>
      </c>
      <c r="W13" s="3" t="s">
        <v>57</v>
      </c>
      <c r="X13" s="3" t="s">
        <v>1489</v>
      </c>
      <c r="Y13" s="3" t="s">
        <v>35</v>
      </c>
      <c r="Z13" s="3" t="s">
        <v>218</v>
      </c>
      <c r="AA13" s="3" t="s">
        <v>988</v>
      </c>
      <c r="AB13" s="3">
        <v>1998</v>
      </c>
      <c r="AC13" s="3">
        <f t="shared" si="0"/>
        <v>20</v>
      </c>
      <c r="AD13" s="3">
        <f t="shared" si="1"/>
        <v>5</v>
      </c>
      <c r="AE13" s="3" t="s">
        <v>1506</v>
      </c>
      <c r="AF13" s="3">
        <v>57</v>
      </c>
      <c r="AG13" s="3">
        <v>12</v>
      </c>
      <c r="AH13" s="3" t="s">
        <v>37</v>
      </c>
      <c r="AI13" s="3"/>
      <c r="AJ13" s="3" t="s">
        <v>58</v>
      </c>
      <c r="AK13" s="3"/>
      <c r="AL13" s="3"/>
      <c r="AM13" s="3"/>
      <c r="AN13" s="3"/>
    </row>
    <row r="14" spans="1:40" ht="15.75" customHeight="1">
      <c r="A14" s="3">
        <v>158</v>
      </c>
      <c r="B14" s="3" t="s">
        <v>560</v>
      </c>
      <c r="C14" t="s">
        <v>1385</v>
      </c>
      <c r="D14" t="s">
        <v>1327</v>
      </c>
      <c r="E14" t="s">
        <v>1331</v>
      </c>
      <c r="F14" t="s">
        <v>4</v>
      </c>
      <c r="G14" s="3" t="s">
        <v>561</v>
      </c>
      <c r="H14" s="3" t="s">
        <v>127</v>
      </c>
      <c r="I14" s="3" t="s">
        <v>27</v>
      </c>
      <c r="J14" s="28">
        <v>20507</v>
      </c>
      <c r="K14" s="38" t="s">
        <v>1305</v>
      </c>
      <c r="L14" s="38" t="s">
        <v>1508</v>
      </c>
      <c r="M14" s="3" t="s">
        <v>196</v>
      </c>
      <c r="N14" s="3" t="s">
        <v>1309</v>
      </c>
      <c r="O14" s="3" t="s">
        <v>305</v>
      </c>
      <c r="P14" s="3"/>
      <c r="Q14" s="3"/>
      <c r="R14" s="3" t="s">
        <v>562</v>
      </c>
      <c r="S14" s="3" t="s">
        <v>563</v>
      </c>
      <c r="T14" s="3" t="s">
        <v>134</v>
      </c>
      <c r="U14" s="3" t="s">
        <v>564</v>
      </c>
      <c r="V14" s="3"/>
      <c r="W14" s="3" t="s">
        <v>116</v>
      </c>
      <c r="X14" s="3" t="s">
        <v>1490</v>
      </c>
      <c r="Y14" s="3" t="s">
        <v>35</v>
      </c>
      <c r="Z14" s="3" t="s">
        <v>319</v>
      </c>
      <c r="AA14" s="3" t="s">
        <v>565</v>
      </c>
      <c r="AB14" s="3">
        <v>2014</v>
      </c>
      <c r="AC14" s="3">
        <f t="shared" si="0"/>
        <v>4</v>
      </c>
      <c r="AD14" s="3">
        <f t="shared" si="1"/>
        <v>1</v>
      </c>
      <c r="AE14" s="3" t="s">
        <v>1506</v>
      </c>
      <c r="AF14" s="3">
        <v>38</v>
      </c>
      <c r="AG14" s="3">
        <v>110</v>
      </c>
      <c r="AH14" s="3" t="s">
        <v>37</v>
      </c>
      <c r="AI14" s="3" t="s">
        <v>58</v>
      </c>
      <c r="AJ14" s="3" t="s">
        <v>90</v>
      </c>
      <c r="AK14" s="3"/>
      <c r="AL14" s="3"/>
      <c r="AM14" s="3"/>
      <c r="AN14" s="3"/>
    </row>
    <row r="15" spans="1:40" ht="15.75" customHeight="1">
      <c r="A15" s="3">
        <v>197</v>
      </c>
      <c r="B15" s="3" t="s">
        <v>942</v>
      </c>
      <c r="C15" t="s">
        <v>942</v>
      </c>
      <c r="D15" t="s">
        <v>1326</v>
      </c>
      <c r="E15" t="s">
        <v>1332</v>
      </c>
      <c r="F15" t="s">
        <v>4</v>
      </c>
      <c r="G15" s="3" t="s">
        <v>40</v>
      </c>
      <c r="H15" s="3" t="s">
        <v>351</v>
      </c>
      <c r="I15" s="3" t="s">
        <v>27</v>
      </c>
      <c r="J15" s="28">
        <v>27346</v>
      </c>
      <c r="K15" s="39" t="s">
        <v>1304</v>
      </c>
      <c r="L15" s="39" t="s">
        <v>1508</v>
      </c>
      <c r="M15" s="3" t="s">
        <v>383</v>
      </c>
      <c r="N15" s="3" t="s">
        <v>1309</v>
      </c>
      <c r="O15" s="3" t="s">
        <v>455</v>
      </c>
      <c r="P15" s="3"/>
      <c r="Q15" s="3"/>
      <c r="R15" s="14" t="s">
        <v>943</v>
      </c>
      <c r="S15" s="3"/>
      <c r="T15" s="3" t="s">
        <v>208</v>
      </c>
      <c r="U15" s="3" t="s">
        <v>944</v>
      </c>
      <c r="V15" s="3"/>
      <c r="W15" s="3" t="s">
        <v>699</v>
      </c>
      <c r="X15" s="3" t="s">
        <v>1492</v>
      </c>
      <c r="Y15" s="3" t="s">
        <v>945</v>
      </c>
      <c r="Z15" s="3" t="s">
        <v>945</v>
      </c>
      <c r="AA15" s="3" t="s">
        <v>946</v>
      </c>
      <c r="AB15" s="13">
        <v>2014</v>
      </c>
      <c r="AC15" s="3">
        <f t="shared" si="0"/>
        <v>4</v>
      </c>
      <c r="AD15" s="3">
        <f t="shared" si="1"/>
        <v>1</v>
      </c>
      <c r="AE15" s="3" t="s">
        <v>1506</v>
      </c>
      <c r="AF15" s="3">
        <v>85</v>
      </c>
      <c r="AG15" s="3">
        <v>177</v>
      </c>
      <c r="AH15" s="3" t="s">
        <v>48</v>
      </c>
      <c r="AI15" s="3"/>
      <c r="AJ15" s="3" t="s">
        <v>711</v>
      </c>
      <c r="AK15" s="3"/>
      <c r="AL15" s="3"/>
      <c r="AM15" s="3"/>
      <c r="AN15" s="3"/>
    </row>
    <row r="16" spans="1:40" ht="15.75" customHeight="1">
      <c r="A16" s="3">
        <v>19</v>
      </c>
      <c r="B16" s="3" t="s">
        <v>240</v>
      </c>
      <c r="C16" t="s">
        <v>240</v>
      </c>
      <c r="D16" t="s">
        <v>1325</v>
      </c>
      <c r="E16" t="s">
        <v>1332</v>
      </c>
      <c r="F16" t="s">
        <v>4</v>
      </c>
      <c r="G16" s="3" t="s">
        <v>40</v>
      </c>
      <c r="H16" s="3" t="s">
        <v>139</v>
      </c>
      <c r="I16" s="3" t="s">
        <v>27</v>
      </c>
      <c r="J16" s="30">
        <v>1983</v>
      </c>
      <c r="K16" s="39" t="s">
        <v>1304</v>
      </c>
      <c r="L16" s="39" t="s">
        <v>1508</v>
      </c>
      <c r="M16" s="3" t="s">
        <v>28</v>
      </c>
      <c r="N16" s="3" t="s">
        <v>1309</v>
      </c>
      <c r="O16" s="3" t="s">
        <v>29</v>
      </c>
      <c r="P16" s="3"/>
      <c r="Q16" s="3"/>
      <c r="R16" s="3" t="s">
        <v>120</v>
      </c>
      <c r="S16" s="3" t="s">
        <v>241</v>
      </c>
      <c r="T16" s="3" t="s">
        <v>32</v>
      </c>
      <c r="U16" s="3" t="s">
        <v>102</v>
      </c>
      <c r="V16" s="3"/>
      <c r="W16" s="3" t="s">
        <v>57</v>
      </c>
      <c r="X16" s="3" t="s">
        <v>1489</v>
      </c>
      <c r="Y16" s="3" t="s">
        <v>35</v>
      </c>
      <c r="Z16" s="3" t="s">
        <v>210</v>
      </c>
      <c r="AA16" s="3" t="s">
        <v>210</v>
      </c>
      <c r="AB16" s="3">
        <v>2018</v>
      </c>
      <c r="AC16" s="3">
        <f t="shared" si="0"/>
        <v>0</v>
      </c>
      <c r="AD16" s="3">
        <f t="shared" si="1"/>
        <v>0</v>
      </c>
      <c r="AE16" s="3" t="s">
        <v>1504</v>
      </c>
      <c r="AF16" s="3">
        <v>0</v>
      </c>
      <c r="AG16" s="3">
        <v>0</v>
      </c>
      <c r="AH16" s="3" t="s">
        <v>48</v>
      </c>
      <c r="AI16" s="43"/>
      <c r="AJ16" s="43" t="s">
        <v>242</v>
      </c>
      <c r="AK16" s="3"/>
      <c r="AL16" s="3"/>
      <c r="AM16" s="3"/>
      <c r="AN16" s="3"/>
    </row>
    <row r="17" spans="1:40" ht="15.75" customHeight="1">
      <c r="A17" s="3">
        <v>1</v>
      </c>
      <c r="B17" s="3" t="s">
        <v>24</v>
      </c>
      <c r="C17" t="s">
        <v>24</v>
      </c>
      <c r="D17" t="s">
        <v>1324</v>
      </c>
      <c r="E17" t="s">
        <v>1332</v>
      </c>
      <c r="F17" t="s">
        <v>4</v>
      </c>
      <c r="G17" s="3" t="s">
        <v>25</v>
      </c>
      <c r="H17" s="9" t="s">
        <v>139</v>
      </c>
      <c r="I17" s="3" t="s">
        <v>27</v>
      </c>
      <c r="J17" s="27">
        <v>29981</v>
      </c>
      <c r="K17" s="38" t="s">
        <v>1304</v>
      </c>
      <c r="L17" s="39" t="s">
        <v>1508</v>
      </c>
      <c r="M17" s="3" t="s">
        <v>28</v>
      </c>
      <c r="N17" s="3" t="s">
        <v>1309</v>
      </c>
      <c r="O17" s="3" t="s">
        <v>29</v>
      </c>
      <c r="P17" s="3" t="s">
        <v>28</v>
      </c>
      <c r="Q17" s="3" t="s">
        <v>29</v>
      </c>
      <c r="R17" s="3" t="s">
        <v>30</v>
      </c>
      <c r="S17" s="3" t="s">
        <v>31</v>
      </c>
      <c r="T17" s="3" t="s">
        <v>32</v>
      </c>
      <c r="U17" s="3" t="s">
        <v>33</v>
      </c>
      <c r="V17" s="3" t="s">
        <v>34</v>
      </c>
      <c r="W17" s="3" t="s">
        <v>33</v>
      </c>
      <c r="X17" s="3" t="s">
        <v>1489</v>
      </c>
      <c r="Y17" s="3" t="s">
        <v>35</v>
      </c>
      <c r="Z17" s="3" t="s">
        <v>36</v>
      </c>
      <c r="AA17" s="3" t="s">
        <v>36</v>
      </c>
      <c r="AB17" s="3">
        <v>2006</v>
      </c>
      <c r="AC17" s="3">
        <f t="shared" si="0"/>
        <v>12</v>
      </c>
      <c r="AD17" s="3">
        <f t="shared" si="1"/>
        <v>3</v>
      </c>
      <c r="AE17" s="3" t="s">
        <v>1506</v>
      </c>
      <c r="AF17" s="3">
        <v>68</v>
      </c>
      <c r="AG17" s="3">
        <v>49</v>
      </c>
      <c r="AH17" s="3" t="s">
        <v>37</v>
      </c>
      <c r="AI17" s="56"/>
      <c r="AJ17" s="56" t="s">
        <v>38</v>
      </c>
      <c r="AK17" s="3"/>
      <c r="AL17" s="3"/>
      <c r="AM17" s="3"/>
      <c r="AN17" s="3"/>
    </row>
    <row r="18" spans="1:40" ht="15.75" customHeight="1">
      <c r="A18" s="3">
        <v>38</v>
      </c>
      <c r="B18" s="3" t="s">
        <v>438</v>
      </c>
      <c r="C18" t="s">
        <v>1373</v>
      </c>
      <c r="D18" t="s">
        <v>1328</v>
      </c>
      <c r="E18" t="s">
        <v>1486</v>
      </c>
      <c r="F18" t="s">
        <v>4</v>
      </c>
      <c r="G18" s="3" t="s">
        <v>439</v>
      </c>
      <c r="H18" s="3" t="s">
        <v>139</v>
      </c>
      <c r="I18" s="3" t="s">
        <v>27</v>
      </c>
      <c r="J18" s="28">
        <v>28625</v>
      </c>
      <c r="K18" s="39" t="s">
        <v>1304</v>
      </c>
      <c r="L18" s="39" t="s">
        <v>1508</v>
      </c>
      <c r="M18" s="3" t="s">
        <v>28</v>
      </c>
      <c r="N18" s="3" t="s">
        <v>1309</v>
      </c>
      <c r="O18" s="3" t="s">
        <v>29</v>
      </c>
      <c r="P18" s="3" t="s">
        <v>440</v>
      </c>
      <c r="Q18" s="3" t="s">
        <v>163</v>
      </c>
      <c r="R18" s="3" t="s">
        <v>441</v>
      </c>
      <c r="S18" s="3" t="s">
        <v>405</v>
      </c>
      <c r="T18" s="3" t="s">
        <v>134</v>
      </c>
      <c r="U18" s="3" t="s">
        <v>442</v>
      </c>
      <c r="V18" s="3" t="s">
        <v>443</v>
      </c>
      <c r="W18" s="3" t="s">
        <v>75</v>
      </c>
      <c r="X18" s="3" t="s">
        <v>1489</v>
      </c>
      <c r="Y18" s="3" t="s">
        <v>35</v>
      </c>
      <c r="Z18" s="3" t="s">
        <v>444</v>
      </c>
      <c r="AA18" s="3" t="s">
        <v>445</v>
      </c>
      <c r="AB18" s="3">
        <v>2006</v>
      </c>
      <c r="AC18" s="3">
        <f t="shared" si="0"/>
        <v>12</v>
      </c>
      <c r="AD18" s="3">
        <f t="shared" si="1"/>
        <v>3</v>
      </c>
      <c r="AE18" s="3" t="s">
        <v>1506</v>
      </c>
      <c r="AF18" s="3">
        <v>29</v>
      </c>
      <c r="AG18" s="3">
        <v>34</v>
      </c>
      <c r="AH18" s="3" t="s">
        <v>37</v>
      </c>
      <c r="AI18" s="3"/>
      <c r="AJ18" s="3"/>
      <c r="AK18" s="3"/>
      <c r="AL18" s="3"/>
      <c r="AM18" s="3"/>
      <c r="AN18" s="3"/>
    </row>
    <row r="19" spans="1:40" ht="15.75" customHeight="1">
      <c r="A19" s="3">
        <v>45</v>
      </c>
      <c r="B19" s="3" t="s">
        <v>532</v>
      </c>
      <c r="C19" t="s">
        <v>1382</v>
      </c>
      <c r="D19" t="s">
        <v>1329</v>
      </c>
      <c r="E19" t="s">
        <v>1331</v>
      </c>
      <c r="F19" t="s">
        <v>4</v>
      </c>
      <c r="G19" s="3" t="s">
        <v>533</v>
      </c>
      <c r="H19" s="3" t="s">
        <v>139</v>
      </c>
      <c r="I19" s="3" t="s">
        <v>27</v>
      </c>
      <c r="J19" s="28">
        <v>21951</v>
      </c>
      <c r="K19" s="39" t="s">
        <v>1304</v>
      </c>
      <c r="L19" s="39" t="s">
        <v>1508</v>
      </c>
      <c r="M19" s="3" t="s">
        <v>28</v>
      </c>
      <c r="N19" s="3" t="s">
        <v>1309</v>
      </c>
      <c r="O19" s="3" t="s">
        <v>29</v>
      </c>
      <c r="P19" s="3" t="s">
        <v>534</v>
      </c>
      <c r="Q19" s="3" t="s">
        <v>535</v>
      </c>
      <c r="R19" s="3" t="s">
        <v>92</v>
      </c>
      <c r="S19" s="3" t="s">
        <v>376</v>
      </c>
      <c r="T19" s="3" t="s">
        <v>32</v>
      </c>
      <c r="U19" s="3" t="s">
        <v>57</v>
      </c>
      <c r="V19" s="3"/>
      <c r="W19" s="3" t="s">
        <v>57</v>
      </c>
      <c r="X19" s="3" t="s">
        <v>1489</v>
      </c>
      <c r="Y19" s="3" t="s">
        <v>35</v>
      </c>
      <c r="Z19" s="3" t="s">
        <v>536</v>
      </c>
      <c r="AA19" s="3" t="s">
        <v>537</v>
      </c>
      <c r="AB19" s="3">
        <v>1998</v>
      </c>
      <c r="AC19" s="3">
        <f t="shared" si="0"/>
        <v>20</v>
      </c>
      <c r="AD19" s="3">
        <f t="shared" si="1"/>
        <v>5</v>
      </c>
      <c r="AE19" s="3" t="s">
        <v>1506</v>
      </c>
      <c r="AF19" s="3">
        <v>49</v>
      </c>
      <c r="AG19" s="3">
        <v>9</v>
      </c>
      <c r="AH19" s="3" t="s">
        <v>37</v>
      </c>
      <c r="AI19" s="3" t="s">
        <v>78</v>
      </c>
      <c r="AJ19" s="3" t="s">
        <v>538</v>
      </c>
      <c r="AK19" s="3"/>
      <c r="AL19" s="3"/>
      <c r="AM19" s="3"/>
      <c r="AN19" s="3"/>
    </row>
    <row r="20" spans="1:40" ht="15.75" customHeight="1">
      <c r="A20" s="3">
        <v>71</v>
      </c>
      <c r="B20" s="3" t="s">
        <v>785</v>
      </c>
      <c r="C20" t="s">
        <v>1413</v>
      </c>
      <c r="D20" t="s">
        <v>1329</v>
      </c>
      <c r="E20" t="s">
        <v>1331</v>
      </c>
      <c r="F20" t="s">
        <v>4</v>
      </c>
      <c r="G20" s="3" t="s">
        <v>40</v>
      </c>
      <c r="H20" s="3" t="s">
        <v>139</v>
      </c>
      <c r="I20" s="3" t="s">
        <v>128</v>
      </c>
      <c r="J20" s="28">
        <v>17585</v>
      </c>
      <c r="K20" s="38" t="s">
        <v>1305</v>
      </c>
      <c r="L20" s="39" t="s">
        <v>1508</v>
      </c>
      <c r="M20" s="3" t="s">
        <v>28</v>
      </c>
      <c r="N20" s="3" t="s">
        <v>1309</v>
      </c>
      <c r="O20" s="3" t="s">
        <v>29</v>
      </c>
      <c r="P20" s="3"/>
      <c r="Q20" s="3"/>
      <c r="R20" s="3" t="s">
        <v>45</v>
      </c>
      <c r="S20" s="3" t="s">
        <v>376</v>
      </c>
      <c r="T20" s="3" t="s">
        <v>32</v>
      </c>
      <c r="U20" s="3" t="s">
        <v>57</v>
      </c>
      <c r="V20" s="3"/>
      <c r="W20" s="3" t="s">
        <v>57</v>
      </c>
      <c r="X20" s="3" t="s">
        <v>1489</v>
      </c>
      <c r="Y20" s="3" t="s">
        <v>67</v>
      </c>
      <c r="Z20" s="3" t="s">
        <v>786</v>
      </c>
      <c r="AA20" s="3" t="s">
        <v>787</v>
      </c>
      <c r="AB20" s="3">
        <v>1998</v>
      </c>
      <c r="AC20" s="3">
        <f t="shared" si="0"/>
        <v>20</v>
      </c>
      <c r="AD20" s="3">
        <f t="shared" si="1"/>
        <v>5</v>
      </c>
      <c r="AE20" s="3" t="s">
        <v>1506</v>
      </c>
      <c r="AF20" s="3">
        <v>15</v>
      </c>
      <c r="AG20" s="3">
        <v>4</v>
      </c>
      <c r="AH20" s="3" t="s">
        <v>48</v>
      </c>
      <c r="AI20" s="3"/>
      <c r="AJ20" s="3" t="s">
        <v>788</v>
      </c>
      <c r="AK20" s="3"/>
      <c r="AL20" s="3"/>
      <c r="AM20" s="3"/>
      <c r="AN20" s="3"/>
    </row>
    <row r="21" spans="1:40" ht="15.75" customHeight="1">
      <c r="A21" s="3">
        <v>54</v>
      </c>
      <c r="B21" s="9" t="s">
        <v>621</v>
      </c>
      <c r="C21" t="s">
        <v>1393</v>
      </c>
      <c r="D21" t="s">
        <v>1324</v>
      </c>
      <c r="E21" t="s">
        <v>1332</v>
      </c>
      <c r="F21" t="s">
        <v>1484</v>
      </c>
      <c r="G21" s="10" t="s">
        <v>622</v>
      </c>
      <c r="H21" s="9" t="s">
        <v>139</v>
      </c>
      <c r="I21" s="9" t="s">
        <v>128</v>
      </c>
      <c r="J21" s="32">
        <v>20952</v>
      </c>
      <c r="K21" s="38" t="s">
        <v>1305</v>
      </c>
      <c r="L21" s="38" t="s">
        <v>1509</v>
      </c>
      <c r="M21" s="9" t="s">
        <v>98</v>
      </c>
      <c r="N21" s="3" t="s">
        <v>1309</v>
      </c>
      <c r="O21" s="9" t="s">
        <v>623</v>
      </c>
      <c r="P21" s="9" t="s">
        <v>98</v>
      </c>
      <c r="Q21" s="10" t="s">
        <v>622</v>
      </c>
      <c r="R21" s="9" t="s">
        <v>624</v>
      </c>
      <c r="S21" s="9" t="s">
        <v>251</v>
      </c>
      <c r="T21" s="4" t="s">
        <v>1320</v>
      </c>
      <c r="U21" s="9" t="s">
        <v>625</v>
      </c>
      <c r="V21" s="9" t="s">
        <v>626</v>
      </c>
      <c r="W21" s="3" t="s">
        <v>75</v>
      </c>
      <c r="X21" s="3" t="s">
        <v>1489</v>
      </c>
      <c r="Y21" s="9" t="s">
        <v>545</v>
      </c>
      <c r="Z21" s="9" t="s">
        <v>627</v>
      </c>
      <c r="AA21" s="9" t="s">
        <v>628</v>
      </c>
      <c r="AB21" s="9">
        <v>2018</v>
      </c>
      <c r="AC21" s="3">
        <f t="shared" si="0"/>
        <v>0</v>
      </c>
      <c r="AD21" s="3">
        <f t="shared" si="1"/>
        <v>0</v>
      </c>
      <c r="AE21" s="3" t="s">
        <v>1505</v>
      </c>
      <c r="AF21" s="9">
        <v>0</v>
      </c>
      <c r="AG21" s="9">
        <v>0</v>
      </c>
      <c r="AH21" s="9" t="s">
        <v>37</v>
      </c>
      <c r="AI21" s="9"/>
      <c r="AJ21" s="9" t="s">
        <v>629</v>
      </c>
      <c r="AK21" s="3"/>
      <c r="AL21" s="3"/>
      <c r="AM21" s="3"/>
      <c r="AN21" s="3"/>
    </row>
    <row r="22" spans="1:40" ht="15.75" customHeight="1">
      <c r="A22" s="3">
        <v>5</v>
      </c>
      <c r="B22" s="3" t="s">
        <v>97</v>
      </c>
      <c r="C22" t="s">
        <v>97</v>
      </c>
      <c r="D22" t="s">
        <v>1327</v>
      </c>
      <c r="E22" t="s">
        <v>1331</v>
      </c>
      <c r="F22" t="s">
        <v>4</v>
      </c>
      <c r="G22" s="3" t="s">
        <v>40</v>
      </c>
      <c r="H22" s="9" t="s">
        <v>139</v>
      </c>
      <c r="I22" s="3" t="s">
        <v>27</v>
      </c>
      <c r="J22" s="27">
        <v>22869</v>
      </c>
      <c r="K22" s="39" t="s">
        <v>1304</v>
      </c>
      <c r="L22" s="39" t="s">
        <v>1509</v>
      </c>
      <c r="M22" s="3" t="s">
        <v>98</v>
      </c>
      <c r="N22" s="3" t="s">
        <v>1309</v>
      </c>
      <c r="O22" s="3" t="s">
        <v>99</v>
      </c>
      <c r="P22" s="3"/>
      <c r="Q22" s="3"/>
      <c r="R22" s="3" t="s">
        <v>55</v>
      </c>
      <c r="S22" s="3" t="s">
        <v>100</v>
      </c>
      <c r="T22" s="3" t="s">
        <v>32</v>
      </c>
      <c r="U22" s="3" t="s">
        <v>101</v>
      </c>
      <c r="V22" s="3" t="s">
        <v>102</v>
      </c>
      <c r="W22" s="3" t="s">
        <v>116</v>
      </c>
      <c r="X22" s="3" t="s">
        <v>1490</v>
      </c>
      <c r="Y22" s="3" t="s">
        <v>103</v>
      </c>
      <c r="Z22" s="3" t="s">
        <v>103</v>
      </c>
      <c r="AA22" s="3" t="s">
        <v>104</v>
      </c>
      <c r="AB22" s="3">
        <v>1998</v>
      </c>
      <c r="AC22" s="3">
        <f t="shared" si="0"/>
        <v>20</v>
      </c>
      <c r="AD22" s="3">
        <f t="shared" si="1"/>
        <v>5</v>
      </c>
      <c r="AE22" s="3" t="s">
        <v>1506</v>
      </c>
      <c r="AF22" s="3">
        <v>37</v>
      </c>
      <c r="AG22" s="3">
        <v>28</v>
      </c>
      <c r="AH22" s="3" t="s">
        <v>48</v>
      </c>
      <c r="AI22" s="43"/>
      <c r="AJ22" s="43" t="s">
        <v>105</v>
      </c>
      <c r="AK22" s="3"/>
      <c r="AL22" s="3"/>
      <c r="AM22" s="3"/>
      <c r="AN22" s="3"/>
    </row>
    <row r="23" spans="1:40" ht="15.75" customHeight="1">
      <c r="A23" s="3">
        <v>135</v>
      </c>
      <c r="B23" s="3" t="s">
        <v>347</v>
      </c>
      <c r="C23" t="s">
        <v>347</v>
      </c>
      <c r="D23" t="s">
        <v>1326</v>
      </c>
      <c r="E23" t="s">
        <v>1332</v>
      </c>
      <c r="F23" t="s">
        <v>4</v>
      </c>
      <c r="G23" s="3" t="s">
        <v>40</v>
      </c>
      <c r="H23" s="3" t="s">
        <v>348</v>
      </c>
      <c r="I23" s="3" t="s">
        <v>128</v>
      </c>
      <c r="J23" s="28">
        <v>31841</v>
      </c>
      <c r="K23" s="39" t="s">
        <v>1304</v>
      </c>
      <c r="L23" s="39" t="s">
        <v>1509</v>
      </c>
      <c r="M23" s="3" t="s">
        <v>349</v>
      </c>
      <c r="N23" s="3" t="s">
        <v>1309</v>
      </c>
      <c r="O23" s="3" t="s">
        <v>84</v>
      </c>
      <c r="P23" s="3"/>
      <c r="Q23" s="3"/>
      <c r="R23" s="3" t="s">
        <v>92</v>
      </c>
      <c r="S23" s="3" t="s">
        <v>56</v>
      </c>
      <c r="T23" s="3" t="s">
        <v>32</v>
      </c>
      <c r="U23" s="3" t="s">
        <v>122</v>
      </c>
      <c r="V23" s="3"/>
      <c r="W23" s="3" t="s">
        <v>122</v>
      </c>
      <c r="X23" s="3" t="s">
        <v>1489</v>
      </c>
      <c r="Y23" s="3" t="s">
        <v>35</v>
      </c>
      <c r="Z23" s="3" t="s">
        <v>350</v>
      </c>
      <c r="AA23" s="3" t="s">
        <v>351</v>
      </c>
      <c r="AB23" s="3">
        <v>2010</v>
      </c>
      <c r="AC23" s="3">
        <f t="shared" si="0"/>
        <v>8</v>
      </c>
      <c r="AD23" s="3">
        <f t="shared" si="1"/>
        <v>2</v>
      </c>
      <c r="AE23" s="3" t="s">
        <v>1506</v>
      </c>
      <c r="AF23" s="3">
        <v>191</v>
      </c>
      <c r="AG23" s="3">
        <v>170</v>
      </c>
      <c r="AH23" s="3" t="s">
        <v>48</v>
      </c>
      <c r="AI23" s="3"/>
      <c r="AJ23" s="3" t="s">
        <v>352</v>
      </c>
      <c r="AK23" s="3"/>
      <c r="AL23" s="3"/>
      <c r="AM23" s="3"/>
      <c r="AN23" s="3"/>
    </row>
    <row r="24" spans="1:40" ht="15.75" customHeight="1">
      <c r="A24" s="3">
        <v>30</v>
      </c>
      <c r="B24" s="3" t="s">
        <v>367</v>
      </c>
      <c r="C24" t="s">
        <v>1362</v>
      </c>
      <c r="D24" t="s">
        <v>1328</v>
      </c>
      <c r="E24" t="s">
        <v>1486</v>
      </c>
      <c r="F24" t="s">
        <v>4</v>
      </c>
      <c r="G24" s="3" t="s">
        <v>368</v>
      </c>
      <c r="H24" s="3" t="s">
        <v>139</v>
      </c>
      <c r="I24" s="3" t="s">
        <v>27</v>
      </c>
      <c r="J24" s="28">
        <v>19620</v>
      </c>
      <c r="K24" s="38" t="s">
        <v>1305</v>
      </c>
      <c r="L24" s="38" t="s">
        <v>1509</v>
      </c>
      <c r="M24" s="3" t="s">
        <v>349</v>
      </c>
      <c r="N24" s="3" t="s">
        <v>1309</v>
      </c>
      <c r="O24" s="3" t="s">
        <v>84</v>
      </c>
      <c r="P24" s="3" t="s">
        <v>349</v>
      </c>
      <c r="Q24" s="3" t="s">
        <v>84</v>
      </c>
      <c r="R24" s="3" t="s">
        <v>369</v>
      </c>
      <c r="S24" s="3" t="s">
        <v>370</v>
      </c>
      <c r="T24" s="3" t="s">
        <v>134</v>
      </c>
      <c r="U24" s="3" t="s">
        <v>371</v>
      </c>
      <c r="V24" s="3"/>
      <c r="W24" s="3" t="s">
        <v>1312</v>
      </c>
      <c r="X24" s="3" t="s">
        <v>1490</v>
      </c>
      <c r="Y24" s="3" t="s">
        <v>155</v>
      </c>
      <c r="Z24" s="3" t="s">
        <v>338</v>
      </c>
      <c r="AA24" s="3" t="s">
        <v>372</v>
      </c>
      <c r="AB24" s="3">
        <v>1998</v>
      </c>
      <c r="AC24" s="3">
        <f t="shared" si="0"/>
        <v>20</v>
      </c>
      <c r="AD24" s="3">
        <f t="shared" si="1"/>
        <v>5</v>
      </c>
      <c r="AE24" s="3" t="s">
        <v>1506</v>
      </c>
      <c r="AF24" s="3">
        <v>25</v>
      </c>
      <c r="AG24" s="3">
        <v>8</v>
      </c>
      <c r="AH24" s="3" t="s">
        <v>37</v>
      </c>
      <c r="AI24" s="43"/>
      <c r="AJ24" s="44" t="s">
        <v>373</v>
      </c>
      <c r="AK24" s="3"/>
      <c r="AL24" s="3"/>
      <c r="AM24" s="3"/>
      <c r="AN24" s="3"/>
    </row>
    <row r="25" spans="1:40" ht="15.75" customHeight="1">
      <c r="A25" s="3">
        <v>141</v>
      </c>
      <c r="B25" s="3" t="s">
        <v>638</v>
      </c>
      <c r="C25" t="s">
        <v>1395</v>
      </c>
      <c r="D25" t="s">
        <v>1324</v>
      </c>
      <c r="E25" t="s">
        <v>1332</v>
      </c>
      <c r="F25" t="s">
        <v>1484</v>
      </c>
      <c r="G25" s="3" t="s">
        <v>40</v>
      </c>
      <c r="H25" s="3" t="s">
        <v>351</v>
      </c>
      <c r="I25" s="3" t="s">
        <v>27</v>
      </c>
      <c r="J25" s="28">
        <v>28774</v>
      </c>
      <c r="K25" s="39" t="s">
        <v>1304</v>
      </c>
      <c r="L25" s="39" t="s">
        <v>1508</v>
      </c>
      <c r="M25" s="3" t="s">
        <v>140</v>
      </c>
      <c r="N25" s="3" t="s">
        <v>1309</v>
      </c>
      <c r="O25" s="3" t="s">
        <v>141</v>
      </c>
      <c r="P25" s="3"/>
      <c r="Q25" s="3"/>
      <c r="R25" s="7" t="s">
        <v>639</v>
      </c>
      <c r="S25" s="11" t="s">
        <v>640</v>
      </c>
      <c r="T25" s="11" t="s">
        <v>32</v>
      </c>
      <c r="U25" s="4" t="s">
        <v>641</v>
      </c>
      <c r="V25" s="3" t="s">
        <v>57</v>
      </c>
      <c r="W25" s="3" t="s">
        <v>1312</v>
      </c>
      <c r="X25" s="3" t="s">
        <v>1490</v>
      </c>
      <c r="Y25" s="3" t="s">
        <v>35</v>
      </c>
      <c r="Z25" s="3" t="s">
        <v>57</v>
      </c>
      <c r="AA25" s="3" t="s">
        <v>210</v>
      </c>
      <c r="AB25" s="3">
        <v>2010</v>
      </c>
      <c r="AC25" s="3">
        <f t="shared" si="0"/>
        <v>8</v>
      </c>
      <c r="AD25" s="3">
        <f t="shared" si="1"/>
        <v>2</v>
      </c>
      <c r="AE25" s="3" t="s">
        <v>1506</v>
      </c>
      <c r="AF25" s="3">
        <v>274</v>
      </c>
      <c r="AG25" s="3">
        <v>283</v>
      </c>
      <c r="AH25" s="3" t="s">
        <v>48</v>
      </c>
      <c r="AI25" s="3"/>
      <c r="AJ25" s="3" t="s">
        <v>642</v>
      </c>
      <c r="AK25" s="3"/>
      <c r="AL25" s="3"/>
      <c r="AM25" s="3"/>
      <c r="AN25" s="3"/>
    </row>
    <row r="26" spans="1:40" ht="15.75" customHeight="1">
      <c r="A26" s="3">
        <v>49</v>
      </c>
      <c r="B26" s="3" t="s">
        <v>579</v>
      </c>
      <c r="C26" t="s">
        <v>1388</v>
      </c>
      <c r="D26" t="s">
        <v>1325</v>
      </c>
      <c r="E26" t="s">
        <v>1332</v>
      </c>
      <c r="F26" t="s">
        <v>4</v>
      </c>
      <c r="G26" s="3" t="s">
        <v>580</v>
      </c>
      <c r="H26" s="3" t="s">
        <v>139</v>
      </c>
      <c r="I26" s="3" t="s">
        <v>27</v>
      </c>
      <c r="J26" s="28">
        <v>25627</v>
      </c>
      <c r="K26" s="39" t="s">
        <v>1304</v>
      </c>
      <c r="L26" s="39" t="s">
        <v>1508</v>
      </c>
      <c r="M26" s="3" t="s">
        <v>140</v>
      </c>
      <c r="N26" s="3" t="s">
        <v>1309</v>
      </c>
      <c r="O26" s="3" t="s">
        <v>141</v>
      </c>
      <c r="P26" s="3" t="s">
        <v>140</v>
      </c>
      <c r="Q26" s="3" t="s">
        <v>581</v>
      </c>
      <c r="R26" s="3" t="s">
        <v>582</v>
      </c>
      <c r="S26" s="3" t="s">
        <v>583</v>
      </c>
      <c r="T26" s="3" t="s">
        <v>32</v>
      </c>
      <c r="U26" s="3" t="s">
        <v>87</v>
      </c>
      <c r="V26" s="3"/>
      <c r="W26" s="3" t="s">
        <v>1312</v>
      </c>
      <c r="X26" s="3" t="s">
        <v>1490</v>
      </c>
      <c r="Y26" s="3" t="s">
        <v>35</v>
      </c>
      <c r="Z26" s="3" t="s">
        <v>219</v>
      </c>
      <c r="AA26" s="3" t="s">
        <v>140</v>
      </c>
      <c r="AB26" s="3">
        <v>2006</v>
      </c>
      <c r="AC26" s="3">
        <f t="shared" si="0"/>
        <v>12</v>
      </c>
      <c r="AD26" s="3">
        <f t="shared" si="1"/>
        <v>3</v>
      </c>
      <c r="AE26" s="3" t="s">
        <v>1506</v>
      </c>
      <c r="AF26" s="3">
        <v>30</v>
      </c>
      <c r="AG26" s="3">
        <v>14</v>
      </c>
      <c r="AH26" s="3" t="s">
        <v>37</v>
      </c>
      <c r="AI26" s="3"/>
      <c r="AJ26" s="3" t="s">
        <v>584</v>
      </c>
      <c r="AK26" s="3"/>
      <c r="AL26" s="3"/>
      <c r="AM26" s="3"/>
      <c r="AN26" s="3"/>
    </row>
    <row r="27" spans="1:40" ht="15.75" customHeight="1">
      <c r="A27" s="3">
        <v>8</v>
      </c>
      <c r="B27" s="3" t="s">
        <v>138</v>
      </c>
      <c r="C27" t="s">
        <v>138</v>
      </c>
      <c r="D27" t="s">
        <v>1327</v>
      </c>
      <c r="E27" t="s">
        <v>1331</v>
      </c>
      <c r="F27" t="s">
        <v>4</v>
      </c>
      <c r="G27" s="3" t="s">
        <v>40</v>
      </c>
      <c r="H27" s="3" t="s">
        <v>139</v>
      </c>
      <c r="I27" s="3" t="s">
        <v>27</v>
      </c>
      <c r="J27" s="27">
        <v>25714</v>
      </c>
      <c r="K27" s="39" t="s">
        <v>1304</v>
      </c>
      <c r="L27" s="39" t="s">
        <v>1508</v>
      </c>
      <c r="M27" s="3" t="s">
        <v>140</v>
      </c>
      <c r="N27" s="3" t="s">
        <v>1309</v>
      </c>
      <c r="O27" s="3" t="s">
        <v>141</v>
      </c>
      <c r="P27" s="3" t="s">
        <v>142</v>
      </c>
      <c r="Q27" s="3" t="s">
        <v>143</v>
      </c>
      <c r="R27" s="3" t="s">
        <v>144</v>
      </c>
      <c r="S27" s="3"/>
      <c r="T27" s="3" t="s">
        <v>116</v>
      </c>
      <c r="U27" s="3" t="s">
        <v>102</v>
      </c>
      <c r="V27" s="3" t="s">
        <v>145</v>
      </c>
      <c r="W27" s="3" t="s">
        <v>102</v>
      </c>
      <c r="X27" s="3" t="s">
        <v>1490</v>
      </c>
      <c r="Y27" s="3" t="s">
        <v>35</v>
      </c>
      <c r="Z27" s="3" t="s">
        <v>146</v>
      </c>
      <c r="AA27" s="3" t="s">
        <v>147</v>
      </c>
      <c r="AB27" s="3">
        <v>1998</v>
      </c>
      <c r="AC27" s="3">
        <f t="shared" si="0"/>
        <v>20</v>
      </c>
      <c r="AD27" s="3">
        <f t="shared" si="1"/>
        <v>5</v>
      </c>
      <c r="AE27" s="3" t="s">
        <v>1506</v>
      </c>
      <c r="AF27" s="3">
        <v>133</v>
      </c>
      <c r="AG27" s="3">
        <v>61</v>
      </c>
      <c r="AH27" s="3" t="s">
        <v>48</v>
      </c>
      <c r="AI27" s="3" t="s">
        <v>78</v>
      </c>
      <c r="AJ27" s="3" t="s">
        <v>148</v>
      </c>
      <c r="AK27" s="3"/>
      <c r="AL27" s="3"/>
      <c r="AM27" s="3"/>
      <c r="AN27" s="3"/>
    </row>
    <row r="28" spans="1:40" ht="15.75" customHeight="1">
      <c r="A28" s="3">
        <v>66</v>
      </c>
      <c r="B28" s="3" t="s">
        <v>735</v>
      </c>
      <c r="C28" t="s">
        <v>735</v>
      </c>
      <c r="D28" t="s">
        <v>1324</v>
      </c>
      <c r="E28" t="s">
        <v>1332</v>
      </c>
      <c r="F28" t="s">
        <v>4</v>
      </c>
      <c r="G28" s="3" t="s">
        <v>40</v>
      </c>
      <c r="H28" s="3" t="s">
        <v>139</v>
      </c>
      <c r="I28" s="3" t="s">
        <v>27</v>
      </c>
      <c r="J28" s="28">
        <v>26386</v>
      </c>
      <c r="K28" s="39" t="s">
        <v>1304</v>
      </c>
      <c r="L28" s="39" t="s">
        <v>1508</v>
      </c>
      <c r="M28" s="3" t="s">
        <v>736</v>
      </c>
      <c r="N28" s="3" t="s">
        <v>1309</v>
      </c>
      <c r="O28" s="3" t="s">
        <v>737</v>
      </c>
      <c r="P28" s="3"/>
      <c r="Q28" s="3"/>
      <c r="R28" s="3" t="s">
        <v>738</v>
      </c>
      <c r="S28" s="3" t="s">
        <v>251</v>
      </c>
      <c r="T28" s="3" t="s">
        <v>32</v>
      </c>
      <c r="U28" s="3" t="s">
        <v>739</v>
      </c>
      <c r="V28" s="3" t="s">
        <v>740</v>
      </c>
      <c r="W28" s="3" t="s">
        <v>75</v>
      </c>
      <c r="X28" s="3" t="s">
        <v>1489</v>
      </c>
      <c r="Y28" s="3" t="s">
        <v>35</v>
      </c>
      <c r="Z28" s="3" t="s">
        <v>741</v>
      </c>
      <c r="AA28" s="3" t="s">
        <v>742</v>
      </c>
      <c r="AB28" s="3">
        <v>2010</v>
      </c>
      <c r="AC28" s="3">
        <f t="shared" si="0"/>
        <v>8</v>
      </c>
      <c r="AD28" s="3">
        <f t="shared" si="1"/>
        <v>2</v>
      </c>
      <c r="AE28" s="3" t="s">
        <v>1506</v>
      </c>
      <c r="AF28" s="3">
        <v>144</v>
      </c>
      <c r="AG28" s="3">
        <v>16</v>
      </c>
      <c r="AH28" s="3" t="s">
        <v>48</v>
      </c>
      <c r="AI28" s="3"/>
      <c r="AJ28" s="4" t="s">
        <v>734</v>
      </c>
      <c r="AK28" s="3"/>
      <c r="AL28" s="3"/>
      <c r="AM28" s="3"/>
      <c r="AN28" s="3"/>
    </row>
    <row r="29" spans="1:40" ht="15.75" customHeight="1">
      <c r="A29" s="3">
        <v>120</v>
      </c>
      <c r="B29" s="3" t="s">
        <v>1216</v>
      </c>
      <c r="C29" t="s">
        <v>1471</v>
      </c>
      <c r="D29" t="s">
        <v>1328</v>
      </c>
      <c r="E29" t="s">
        <v>1486</v>
      </c>
      <c r="F29" t="s">
        <v>4</v>
      </c>
      <c r="G29" s="4" t="s">
        <v>1217</v>
      </c>
      <c r="H29" s="3" t="s">
        <v>139</v>
      </c>
      <c r="I29" s="3" t="s">
        <v>27</v>
      </c>
      <c r="J29" s="28">
        <v>21583</v>
      </c>
      <c r="K29" s="39" t="s">
        <v>1304</v>
      </c>
      <c r="L29" s="39" t="s">
        <v>1508</v>
      </c>
      <c r="M29" s="3" t="s">
        <v>736</v>
      </c>
      <c r="N29" s="3" t="s">
        <v>1309</v>
      </c>
      <c r="O29" s="3" t="s">
        <v>737</v>
      </c>
      <c r="P29" s="3" t="s">
        <v>736</v>
      </c>
      <c r="Q29" s="3" t="s">
        <v>504</v>
      </c>
      <c r="R29" s="3" t="s">
        <v>92</v>
      </c>
      <c r="S29" s="3" t="s">
        <v>251</v>
      </c>
      <c r="T29" s="3" t="s">
        <v>32</v>
      </c>
      <c r="U29" s="7" t="s">
        <v>1218</v>
      </c>
      <c r="V29" s="3"/>
      <c r="W29" s="3" t="s">
        <v>75</v>
      </c>
      <c r="X29" s="3" t="s">
        <v>1489</v>
      </c>
      <c r="Y29" s="3" t="s">
        <v>75</v>
      </c>
      <c r="Z29" s="3" t="s">
        <v>75</v>
      </c>
      <c r="AA29" s="3" t="s">
        <v>1219</v>
      </c>
      <c r="AB29" s="3">
        <v>2010</v>
      </c>
      <c r="AC29" s="3">
        <f t="shared" si="0"/>
        <v>8</v>
      </c>
      <c r="AD29" s="3">
        <f t="shared" si="1"/>
        <v>2</v>
      </c>
      <c r="AE29" s="3" t="s">
        <v>1506</v>
      </c>
      <c r="AF29" s="3">
        <v>103</v>
      </c>
      <c r="AG29" s="3">
        <v>5</v>
      </c>
      <c r="AH29" s="3" t="s">
        <v>37</v>
      </c>
      <c r="AI29" s="3"/>
      <c r="AJ29" s="3" t="s">
        <v>1220</v>
      </c>
      <c r="AK29" s="3"/>
      <c r="AL29" s="3"/>
      <c r="AM29" s="3"/>
      <c r="AN29" s="3"/>
    </row>
    <row r="30" spans="1:40" ht="15.75" customHeight="1">
      <c r="A30" s="3">
        <v>80</v>
      </c>
      <c r="B30" s="3" t="s">
        <v>869</v>
      </c>
      <c r="C30" t="s">
        <v>869</v>
      </c>
      <c r="D30" t="s">
        <v>1328</v>
      </c>
      <c r="E30" t="s">
        <v>1486</v>
      </c>
      <c r="F30" t="s">
        <v>4</v>
      </c>
      <c r="G30" s="3" t="s">
        <v>40</v>
      </c>
      <c r="H30" s="3" t="s">
        <v>139</v>
      </c>
      <c r="I30" s="3" t="s">
        <v>27</v>
      </c>
      <c r="J30" s="28">
        <v>23162</v>
      </c>
      <c r="K30" s="39" t="s">
        <v>1304</v>
      </c>
      <c r="L30" s="39" t="s">
        <v>1508</v>
      </c>
      <c r="M30" s="3" t="s">
        <v>736</v>
      </c>
      <c r="N30" s="3" t="s">
        <v>1309</v>
      </c>
      <c r="O30" s="3" t="s">
        <v>504</v>
      </c>
      <c r="P30" s="3"/>
      <c r="Q30" s="3"/>
      <c r="R30" s="3" t="s">
        <v>92</v>
      </c>
      <c r="S30" s="3" t="s">
        <v>376</v>
      </c>
      <c r="T30" s="3" t="s">
        <v>32</v>
      </c>
      <c r="U30" s="3" t="s">
        <v>57</v>
      </c>
      <c r="V30" s="3"/>
      <c r="W30" s="3" t="s">
        <v>57</v>
      </c>
      <c r="X30" s="3" t="s">
        <v>1489</v>
      </c>
      <c r="Y30" s="3" t="s">
        <v>35</v>
      </c>
      <c r="Z30" s="3" t="s">
        <v>870</v>
      </c>
      <c r="AA30" s="3" t="s">
        <v>871</v>
      </c>
      <c r="AB30" s="3">
        <v>1990</v>
      </c>
      <c r="AC30" s="3">
        <f t="shared" si="0"/>
        <v>28</v>
      </c>
      <c r="AD30" s="3">
        <f t="shared" si="1"/>
        <v>7</v>
      </c>
      <c r="AE30" s="3" t="s">
        <v>1506</v>
      </c>
      <c r="AF30" s="3">
        <v>308</v>
      </c>
      <c r="AG30" s="3">
        <v>4</v>
      </c>
      <c r="AH30" s="3" t="s">
        <v>48</v>
      </c>
      <c r="AI30" s="3"/>
      <c r="AJ30" s="3" t="s">
        <v>872</v>
      </c>
      <c r="AK30" s="3"/>
      <c r="AL30" s="3"/>
      <c r="AM30" s="3"/>
      <c r="AN30" s="3"/>
    </row>
    <row r="31" spans="1:40" ht="15.75" customHeight="1">
      <c r="A31" s="3">
        <v>195</v>
      </c>
      <c r="B31" s="3" t="s">
        <v>857</v>
      </c>
      <c r="C31" t="s">
        <v>857</v>
      </c>
      <c r="D31" t="s">
        <v>1328</v>
      </c>
      <c r="E31" t="s">
        <v>1486</v>
      </c>
      <c r="F31" t="s">
        <v>4</v>
      </c>
      <c r="G31" s="3" t="s">
        <v>40</v>
      </c>
      <c r="H31" s="3" t="s">
        <v>139</v>
      </c>
      <c r="I31" s="3" t="s">
        <v>128</v>
      </c>
      <c r="J31" s="33">
        <v>28374</v>
      </c>
      <c r="K31" s="39" t="s">
        <v>1304</v>
      </c>
      <c r="L31" s="39" t="s">
        <v>1509</v>
      </c>
      <c r="M31" s="3" t="s">
        <v>83</v>
      </c>
      <c r="N31" s="3" t="s">
        <v>1309</v>
      </c>
      <c r="O31" s="3" t="s">
        <v>84</v>
      </c>
      <c r="P31" s="3"/>
      <c r="Q31" s="3"/>
      <c r="R31" s="4" t="s">
        <v>858</v>
      </c>
      <c r="S31" s="3" t="s">
        <v>358</v>
      </c>
      <c r="T31" s="3" t="s">
        <v>32</v>
      </c>
      <c r="U31" s="4" t="s">
        <v>102</v>
      </c>
      <c r="V31" s="3"/>
      <c r="W31" s="3" t="s">
        <v>102</v>
      </c>
      <c r="X31" s="3" t="s">
        <v>1490</v>
      </c>
      <c r="Y31" s="3" t="s">
        <v>35</v>
      </c>
      <c r="Z31" s="3" t="s">
        <v>536</v>
      </c>
      <c r="AA31" s="4" t="s">
        <v>859</v>
      </c>
      <c r="AB31" s="3">
        <v>2018</v>
      </c>
      <c r="AC31" s="3">
        <f t="shared" si="0"/>
        <v>0</v>
      </c>
      <c r="AD31" s="3">
        <f t="shared" si="1"/>
        <v>0</v>
      </c>
      <c r="AE31" s="3" t="s">
        <v>1504</v>
      </c>
      <c r="AF31" s="3">
        <v>0</v>
      </c>
      <c r="AG31" s="3">
        <v>0</v>
      </c>
      <c r="AH31" s="3" t="s">
        <v>48</v>
      </c>
      <c r="AI31" s="43"/>
      <c r="AJ31" s="43" t="s">
        <v>860</v>
      </c>
      <c r="AK31" s="3"/>
      <c r="AL31" s="3"/>
      <c r="AM31" s="3"/>
      <c r="AN31" s="3"/>
    </row>
    <row r="32" spans="1:40" ht="15.75" customHeight="1">
      <c r="A32" s="3">
        <v>3</v>
      </c>
      <c r="B32" s="3" t="s">
        <v>80</v>
      </c>
      <c r="C32" t="s">
        <v>1336</v>
      </c>
      <c r="D32" t="s">
        <v>1325</v>
      </c>
      <c r="E32" t="s">
        <v>1332</v>
      </c>
      <c r="F32" t="s">
        <v>4</v>
      </c>
      <c r="G32" s="4" t="s">
        <v>81</v>
      </c>
      <c r="H32" s="9" t="s">
        <v>139</v>
      </c>
      <c r="I32" s="3" t="s">
        <v>27</v>
      </c>
      <c r="J32" s="27">
        <v>21225</v>
      </c>
      <c r="K32" s="38" t="s">
        <v>1305</v>
      </c>
      <c r="L32" s="38" t="s">
        <v>1509</v>
      </c>
      <c r="M32" s="3" t="s">
        <v>83</v>
      </c>
      <c r="N32" s="3" t="s">
        <v>1309</v>
      </c>
      <c r="O32" s="3" t="s">
        <v>84</v>
      </c>
      <c r="P32" s="3" t="s">
        <v>83</v>
      </c>
      <c r="Q32" s="3" t="s">
        <v>84</v>
      </c>
      <c r="R32" s="3" t="s">
        <v>85</v>
      </c>
      <c r="S32" s="3" t="s">
        <v>86</v>
      </c>
      <c r="T32" s="3" t="s">
        <v>32</v>
      </c>
      <c r="U32" s="3" t="s">
        <v>87</v>
      </c>
      <c r="V32" s="3"/>
      <c r="W32" s="3" t="s">
        <v>1312</v>
      </c>
      <c r="X32" s="3" t="s">
        <v>1490</v>
      </c>
      <c r="Y32" s="3" t="s">
        <v>88</v>
      </c>
      <c r="Z32" s="3" t="s">
        <v>88</v>
      </c>
      <c r="AA32" s="3" t="s">
        <v>89</v>
      </c>
      <c r="AB32" s="3">
        <v>2010</v>
      </c>
      <c r="AC32" s="3">
        <f t="shared" si="0"/>
        <v>8</v>
      </c>
      <c r="AD32" s="3">
        <f t="shared" si="1"/>
        <v>2</v>
      </c>
      <c r="AE32" s="3" t="s">
        <v>1506</v>
      </c>
      <c r="AF32" s="3">
        <v>32</v>
      </c>
      <c r="AG32" s="3">
        <v>9</v>
      </c>
      <c r="AH32" s="3" t="s">
        <v>37</v>
      </c>
      <c r="AI32" s="56"/>
      <c r="AJ32" s="56" t="s">
        <v>90</v>
      </c>
      <c r="AK32" s="3"/>
      <c r="AL32" s="3"/>
      <c r="AM32" s="3"/>
      <c r="AN32" s="3"/>
    </row>
    <row r="33" spans="1:40" ht="15.75" customHeight="1">
      <c r="A33" s="3">
        <v>72</v>
      </c>
      <c r="B33" s="3" t="s">
        <v>806</v>
      </c>
      <c r="C33" t="s">
        <v>1416</v>
      </c>
      <c r="D33" t="s">
        <v>1326</v>
      </c>
      <c r="E33" t="s">
        <v>1332</v>
      </c>
      <c r="F33" t="s">
        <v>1484</v>
      </c>
      <c r="G33" s="3" t="s">
        <v>40</v>
      </c>
      <c r="H33" s="3" t="s">
        <v>139</v>
      </c>
      <c r="I33" s="3" t="s">
        <v>128</v>
      </c>
      <c r="J33" s="28">
        <v>20587</v>
      </c>
      <c r="K33" s="38" t="s">
        <v>1305</v>
      </c>
      <c r="L33" s="38" t="s">
        <v>1509</v>
      </c>
      <c r="M33" s="3" t="s">
        <v>83</v>
      </c>
      <c r="N33" s="3" t="s">
        <v>1309</v>
      </c>
      <c r="O33" s="3" t="s">
        <v>84</v>
      </c>
      <c r="P33" s="3"/>
      <c r="Q33" s="3"/>
      <c r="R33" s="4" t="s">
        <v>695</v>
      </c>
      <c r="S33" s="3" t="s">
        <v>696</v>
      </c>
      <c r="T33" s="3" t="s">
        <v>32</v>
      </c>
      <c r="U33" s="7" t="s">
        <v>697</v>
      </c>
      <c r="V33" s="7" t="s">
        <v>807</v>
      </c>
      <c r="W33" s="3" t="s">
        <v>699</v>
      </c>
      <c r="X33" s="3" t="s">
        <v>1492</v>
      </c>
      <c r="Y33" s="3" t="s">
        <v>699</v>
      </c>
      <c r="Z33" s="8" t="s">
        <v>606</v>
      </c>
      <c r="AA33" s="3" t="s">
        <v>162</v>
      </c>
      <c r="AB33" s="3">
        <v>2006</v>
      </c>
      <c r="AC33" s="3">
        <f t="shared" si="0"/>
        <v>12</v>
      </c>
      <c r="AD33" s="3">
        <f t="shared" si="1"/>
        <v>3</v>
      </c>
      <c r="AE33" s="3" t="s">
        <v>1506</v>
      </c>
      <c r="AF33" s="3">
        <v>14</v>
      </c>
      <c r="AG33" s="3">
        <v>9</v>
      </c>
      <c r="AH33" s="3" t="s">
        <v>48</v>
      </c>
      <c r="AI33" s="3"/>
      <c r="AJ33" s="3" t="s">
        <v>711</v>
      </c>
      <c r="AK33" s="3"/>
      <c r="AL33" s="3"/>
      <c r="AM33" s="3"/>
      <c r="AN33" s="3"/>
    </row>
    <row r="34" spans="1:40" ht="15.75" customHeight="1">
      <c r="A34" s="3">
        <v>25</v>
      </c>
      <c r="B34" s="3" t="s">
        <v>312</v>
      </c>
      <c r="C34" t="s">
        <v>1357</v>
      </c>
      <c r="D34" t="s">
        <v>1325</v>
      </c>
      <c r="E34" t="s">
        <v>1332</v>
      </c>
      <c r="F34" t="s">
        <v>4</v>
      </c>
      <c r="G34" s="3" t="s">
        <v>313</v>
      </c>
      <c r="H34" s="3" t="s">
        <v>139</v>
      </c>
      <c r="I34" s="3" t="s">
        <v>27</v>
      </c>
      <c r="J34" s="28">
        <v>25336</v>
      </c>
      <c r="K34" s="39" t="s">
        <v>1304</v>
      </c>
      <c r="L34" s="39" t="s">
        <v>1509</v>
      </c>
      <c r="M34" s="3" t="s">
        <v>195</v>
      </c>
      <c r="N34" s="3" t="s">
        <v>1309</v>
      </c>
      <c r="O34" s="3" t="s">
        <v>64</v>
      </c>
      <c r="P34" s="3" t="s">
        <v>64</v>
      </c>
      <c r="Q34" s="3" t="s">
        <v>314</v>
      </c>
      <c r="R34" s="3" t="s">
        <v>315</v>
      </c>
      <c r="S34" s="3" t="s">
        <v>316</v>
      </c>
      <c r="T34" s="3" t="s">
        <v>32</v>
      </c>
      <c r="U34" s="3" t="s">
        <v>317</v>
      </c>
      <c r="V34" s="3" t="s">
        <v>318</v>
      </c>
      <c r="W34" s="3" t="s">
        <v>1312</v>
      </c>
      <c r="X34" s="3" t="s">
        <v>1490</v>
      </c>
      <c r="Y34" s="3" t="s">
        <v>268</v>
      </c>
      <c r="Z34" s="3" t="s">
        <v>319</v>
      </c>
      <c r="AA34" s="3" t="s">
        <v>320</v>
      </c>
      <c r="AB34" s="3">
        <v>2010</v>
      </c>
      <c r="AC34" s="3">
        <f t="shared" ref="AC34:AC65" si="2">2018-AB34</f>
        <v>8</v>
      </c>
      <c r="AD34" s="3">
        <f t="shared" ref="AD34:AD65" si="3">AC34/4</f>
        <v>2</v>
      </c>
      <c r="AE34" s="3" t="s">
        <v>1506</v>
      </c>
      <c r="AF34" s="3">
        <v>18</v>
      </c>
      <c r="AG34" s="3">
        <v>12</v>
      </c>
      <c r="AH34" s="3" t="s">
        <v>37</v>
      </c>
      <c r="AI34" s="43"/>
      <c r="AJ34" s="43" t="s">
        <v>321</v>
      </c>
      <c r="AK34" s="3"/>
      <c r="AL34" s="3"/>
      <c r="AM34" s="3"/>
      <c r="AN34" s="3"/>
    </row>
    <row r="35" spans="1:40" ht="15.75" customHeight="1">
      <c r="A35" s="3">
        <v>14</v>
      </c>
      <c r="B35" s="3" t="s">
        <v>193</v>
      </c>
      <c r="C35" t="s">
        <v>1341</v>
      </c>
      <c r="D35" t="s">
        <v>1324</v>
      </c>
      <c r="E35" t="s">
        <v>1332</v>
      </c>
      <c r="F35" t="s">
        <v>4</v>
      </c>
      <c r="G35" s="3" t="s">
        <v>194</v>
      </c>
      <c r="H35" s="3" t="s">
        <v>139</v>
      </c>
      <c r="I35" s="3" t="s">
        <v>27</v>
      </c>
      <c r="J35" s="28">
        <v>23954</v>
      </c>
      <c r="K35" s="39" t="s">
        <v>1304</v>
      </c>
      <c r="L35" s="39" t="s">
        <v>1509</v>
      </c>
      <c r="M35" s="3" t="s">
        <v>195</v>
      </c>
      <c r="N35" s="3" t="s">
        <v>1309</v>
      </c>
      <c r="O35" s="3" t="s">
        <v>64</v>
      </c>
      <c r="P35" s="3" t="s">
        <v>196</v>
      </c>
      <c r="Q35" s="3" t="s">
        <v>197</v>
      </c>
      <c r="R35" s="3" t="s">
        <v>92</v>
      </c>
      <c r="S35" s="3" t="s">
        <v>198</v>
      </c>
      <c r="T35" s="3" t="s">
        <v>32</v>
      </c>
      <c r="U35" s="3" t="s">
        <v>199</v>
      </c>
      <c r="V35" s="3" t="s">
        <v>200</v>
      </c>
      <c r="W35" s="3" t="s">
        <v>529</v>
      </c>
      <c r="X35" s="3" t="s">
        <v>1489</v>
      </c>
      <c r="Y35" s="3" t="s">
        <v>35</v>
      </c>
      <c r="Z35" s="3" t="s">
        <v>201</v>
      </c>
      <c r="AA35" s="3" t="s">
        <v>202</v>
      </c>
      <c r="AB35" s="3">
        <v>1998</v>
      </c>
      <c r="AC35" s="3">
        <f t="shared" si="2"/>
        <v>20</v>
      </c>
      <c r="AD35" s="3">
        <f t="shared" si="3"/>
        <v>5</v>
      </c>
      <c r="AE35" s="3" t="s">
        <v>1506</v>
      </c>
      <c r="AF35" s="3">
        <v>38</v>
      </c>
      <c r="AG35" s="3">
        <v>20</v>
      </c>
      <c r="AH35" s="3" t="s">
        <v>37</v>
      </c>
      <c r="AI35" s="3"/>
      <c r="AJ35" s="3" t="s">
        <v>203</v>
      </c>
      <c r="AK35" s="3"/>
      <c r="AL35" s="3"/>
      <c r="AM35" s="3"/>
      <c r="AN35" s="3"/>
    </row>
    <row r="36" spans="1:40" ht="15.75" customHeight="1">
      <c r="A36" s="3">
        <v>134</v>
      </c>
      <c r="B36" s="3" t="s">
        <v>249</v>
      </c>
      <c r="C36" t="s">
        <v>1346</v>
      </c>
      <c r="D36" t="s">
        <v>1325</v>
      </c>
      <c r="E36" t="s">
        <v>1332</v>
      </c>
      <c r="F36" t="s">
        <v>1484</v>
      </c>
      <c r="G36" s="3" t="s">
        <v>40</v>
      </c>
      <c r="H36" s="3" t="s">
        <v>351</v>
      </c>
      <c r="I36" s="3" t="s">
        <v>27</v>
      </c>
      <c r="J36" s="28">
        <v>24986</v>
      </c>
      <c r="K36" s="39" t="s">
        <v>1304</v>
      </c>
      <c r="L36" s="39" t="s">
        <v>1508</v>
      </c>
      <c r="M36" s="3" t="s">
        <v>162</v>
      </c>
      <c r="N36" s="3" t="s">
        <v>1309</v>
      </c>
      <c r="O36" s="3" t="s">
        <v>163</v>
      </c>
      <c r="P36" s="3"/>
      <c r="Q36" s="3"/>
      <c r="R36" s="3" t="s">
        <v>250</v>
      </c>
      <c r="S36" s="3" t="s">
        <v>251</v>
      </c>
      <c r="T36" s="3" t="s">
        <v>32</v>
      </c>
      <c r="U36" s="3" t="s">
        <v>252</v>
      </c>
      <c r="V36" s="3"/>
      <c r="W36" s="3" t="s">
        <v>75</v>
      </c>
      <c r="X36" s="3" t="s">
        <v>1489</v>
      </c>
      <c r="Y36" s="3" t="s">
        <v>218</v>
      </c>
      <c r="Z36" s="3" t="s">
        <v>218</v>
      </c>
      <c r="AA36" s="3" t="s">
        <v>92</v>
      </c>
      <c r="AB36" s="3">
        <v>2018</v>
      </c>
      <c r="AC36" s="3">
        <f t="shared" si="2"/>
        <v>0</v>
      </c>
      <c r="AD36" s="3">
        <f t="shared" si="3"/>
        <v>0</v>
      </c>
      <c r="AE36" s="3" t="s">
        <v>1504</v>
      </c>
      <c r="AF36" s="3">
        <v>0</v>
      </c>
      <c r="AG36" s="3">
        <v>0</v>
      </c>
      <c r="AH36" s="3" t="s">
        <v>48</v>
      </c>
      <c r="AI36" s="43"/>
      <c r="AJ36" s="43" t="s">
        <v>253</v>
      </c>
      <c r="AK36" s="3"/>
      <c r="AL36" s="3"/>
      <c r="AM36" s="3"/>
      <c r="AN36" s="3"/>
    </row>
    <row r="37" spans="1:40" ht="15.75" customHeight="1">
      <c r="A37" s="3">
        <v>157</v>
      </c>
      <c r="B37" s="3" t="s">
        <v>550</v>
      </c>
      <c r="C37" t="s">
        <v>1384</v>
      </c>
      <c r="D37" t="s">
        <v>1329</v>
      </c>
      <c r="E37" t="s">
        <v>1331</v>
      </c>
      <c r="F37" t="s">
        <v>1484</v>
      </c>
      <c r="G37" s="3" t="s">
        <v>551</v>
      </c>
      <c r="H37" s="3" t="s">
        <v>127</v>
      </c>
      <c r="I37" s="3" t="s">
        <v>27</v>
      </c>
      <c r="J37" s="28">
        <v>23504</v>
      </c>
      <c r="K37" s="39" t="s">
        <v>1304</v>
      </c>
      <c r="L37" s="39" t="s">
        <v>1508</v>
      </c>
      <c r="M37" s="3" t="s">
        <v>162</v>
      </c>
      <c r="N37" s="3" t="s">
        <v>1309</v>
      </c>
      <c r="O37" s="3" t="s">
        <v>163</v>
      </c>
      <c r="P37" s="3"/>
      <c r="Q37" s="3"/>
      <c r="R37" s="3" t="s">
        <v>92</v>
      </c>
      <c r="S37" s="3" t="s">
        <v>251</v>
      </c>
      <c r="T37" s="3" t="s">
        <v>32</v>
      </c>
      <c r="U37" s="3" t="s">
        <v>552</v>
      </c>
      <c r="V37" s="3"/>
      <c r="W37" s="3" t="s">
        <v>75</v>
      </c>
      <c r="X37" s="3" t="s">
        <v>1489</v>
      </c>
      <c r="Y37" s="3" t="s">
        <v>545</v>
      </c>
      <c r="Z37" s="3" t="s">
        <v>218</v>
      </c>
      <c r="AA37" s="3" t="s">
        <v>553</v>
      </c>
      <c r="AB37" s="3">
        <v>2002</v>
      </c>
      <c r="AC37" s="3">
        <f t="shared" si="2"/>
        <v>16</v>
      </c>
      <c r="AD37" s="3">
        <f t="shared" si="3"/>
        <v>4</v>
      </c>
      <c r="AE37" s="3" t="s">
        <v>1506</v>
      </c>
      <c r="AF37" s="3">
        <v>75</v>
      </c>
      <c r="AG37" s="3">
        <v>103</v>
      </c>
      <c r="AH37" s="3" t="s">
        <v>37</v>
      </c>
      <c r="AI37" s="3"/>
      <c r="AJ37" s="3" t="s">
        <v>554</v>
      </c>
      <c r="AK37" s="3"/>
      <c r="AL37" s="3"/>
      <c r="AM37" s="3"/>
      <c r="AN37" s="3"/>
    </row>
    <row r="38" spans="1:40" ht="15.75" customHeight="1">
      <c r="A38" s="3">
        <v>34</v>
      </c>
      <c r="B38" s="3" t="s">
        <v>393</v>
      </c>
      <c r="C38" t="s">
        <v>1366</v>
      </c>
      <c r="D38" t="s">
        <v>1327</v>
      </c>
      <c r="E38" t="s">
        <v>1331</v>
      </c>
      <c r="F38" t="s">
        <v>4</v>
      </c>
      <c r="G38" s="3" t="s">
        <v>394</v>
      </c>
      <c r="H38" s="3" t="s">
        <v>139</v>
      </c>
      <c r="I38" s="3" t="s">
        <v>27</v>
      </c>
      <c r="J38" s="28">
        <v>22243</v>
      </c>
      <c r="K38" s="39" t="s">
        <v>1304</v>
      </c>
      <c r="L38" s="39" t="s">
        <v>1509</v>
      </c>
      <c r="M38" s="3" t="s">
        <v>395</v>
      </c>
      <c r="N38" s="3" t="s">
        <v>1309</v>
      </c>
      <c r="O38" s="3" t="s">
        <v>363</v>
      </c>
      <c r="P38" s="3" t="s">
        <v>396</v>
      </c>
      <c r="Q38" s="3" t="s">
        <v>397</v>
      </c>
      <c r="R38" s="3" t="s">
        <v>187</v>
      </c>
      <c r="S38" s="3" t="s">
        <v>257</v>
      </c>
      <c r="T38" s="3" t="s">
        <v>32</v>
      </c>
      <c r="U38" s="3" t="s">
        <v>398</v>
      </c>
      <c r="V38" s="3" t="s">
        <v>399</v>
      </c>
      <c r="W38" s="3" t="s">
        <v>1312</v>
      </c>
      <c r="X38" s="3" t="s">
        <v>1490</v>
      </c>
      <c r="Y38" s="3" t="s">
        <v>35</v>
      </c>
      <c r="Z38" s="3" t="s">
        <v>268</v>
      </c>
      <c r="AA38" s="3" t="s">
        <v>210</v>
      </c>
      <c r="AB38" s="3">
        <v>1998</v>
      </c>
      <c r="AC38" s="3">
        <f t="shared" si="2"/>
        <v>20</v>
      </c>
      <c r="AD38" s="3">
        <f t="shared" si="3"/>
        <v>5</v>
      </c>
      <c r="AE38" s="3" t="s">
        <v>1506</v>
      </c>
      <c r="AF38" s="3">
        <v>59</v>
      </c>
      <c r="AG38" s="3">
        <v>37</v>
      </c>
      <c r="AH38" s="3" t="s">
        <v>37</v>
      </c>
      <c r="AI38" s="43"/>
      <c r="AJ38" s="43" t="s">
        <v>400</v>
      </c>
      <c r="AK38" s="3"/>
      <c r="AL38" s="3"/>
      <c r="AM38" s="3"/>
      <c r="AN38" s="3"/>
    </row>
    <row r="39" spans="1:40" ht="15.75" customHeight="1">
      <c r="A39" s="3">
        <v>196</v>
      </c>
      <c r="B39" s="3" t="s">
        <v>928</v>
      </c>
      <c r="C39" t="s">
        <v>928</v>
      </c>
      <c r="D39" t="s">
        <v>1326</v>
      </c>
      <c r="E39" t="s">
        <v>1332</v>
      </c>
      <c r="F39" t="s">
        <v>4</v>
      </c>
      <c r="G39" s="3" t="s">
        <v>40</v>
      </c>
      <c r="H39" s="3" t="s">
        <v>351</v>
      </c>
      <c r="I39" s="3" t="s">
        <v>128</v>
      </c>
      <c r="J39" s="34">
        <v>25994</v>
      </c>
      <c r="K39" s="39" t="s">
        <v>1304</v>
      </c>
      <c r="L39" s="39" t="s">
        <v>1508</v>
      </c>
      <c r="M39" s="3" t="s">
        <v>929</v>
      </c>
      <c r="N39" s="3" t="s">
        <v>1309</v>
      </c>
      <c r="O39" s="3" t="s">
        <v>43</v>
      </c>
      <c r="P39" s="3"/>
      <c r="Q39" s="3"/>
      <c r="R39" s="3" t="s">
        <v>875</v>
      </c>
      <c r="S39" s="3" t="s">
        <v>930</v>
      </c>
      <c r="T39" s="3" t="s">
        <v>32</v>
      </c>
      <c r="U39" s="3" t="s">
        <v>931</v>
      </c>
      <c r="V39" s="3"/>
      <c r="W39" s="3" t="s">
        <v>102</v>
      </c>
      <c r="X39" s="3" t="s">
        <v>1490</v>
      </c>
      <c r="Y39" s="3" t="s">
        <v>266</v>
      </c>
      <c r="Z39" s="3" t="s">
        <v>524</v>
      </c>
      <c r="AA39" s="3" t="s">
        <v>932</v>
      </c>
      <c r="AB39" s="3">
        <v>2018</v>
      </c>
      <c r="AC39" s="3">
        <f t="shared" si="2"/>
        <v>0</v>
      </c>
      <c r="AD39" s="3">
        <f t="shared" si="3"/>
        <v>0</v>
      </c>
      <c r="AE39" s="3" t="s">
        <v>1505</v>
      </c>
      <c r="AF39" s="3">
        <v>0</v>
      </c>
      <c r="AG39" s="3">
        <v>0</v>
      </c>
      <c r="AH39" s="3" t="s">
        <v>48</v>
      </c>
      <c r="AI39" s="3"/>
      <c r="AJ39" s="3" t="s">
        <v>90</v>
      </c>
      <c r="AK39" s="3"/>
      <c r="AL39" s="3"/>
      <c r="AM39" s="3"/>
      <c r="AN39" s="3"/>
    </row>
    <row r="40" spans="1:40" ht="15.75" customHeight="1">
      <c r="A40" s="3">
        <v>127</v>
      </c>
      <c r="B40" s="3" t="s">
        <v>1270</v>
      </c>
      <c r="C40" t="s">
        <v>1479</v>
      </c>
      <c r="D40" t="s">
        <v>1324</v>
      </c>
      <c r="E40" t="s">
        <v>1332</v>
      </c>
      <c r="F40" t="s">
        <v>4</v>
      </c>
      <c r="G40" s="12" t="s">
        <v>1271</v>
      </c>
      <c r="H40" s="3" t="s">
        <v>139</v>
      </c>
      <c r="I40" s="3" t="s">
        <v>27</v>
      </c>
      <c r="J40" s="28">
        <v>28278</v>
      </c>
      <c r="K40" s="39" t="s">
        <v>1304</v>
      </c>
      <c r="L40" s="39" t="s">
        <v>1508</v>
      </c>
      <c r="M40" s="3" t="s">
        <v>929</v>
      </c>
      <c r="N40" s="3" t="s">
        <v>1309</v>
      </c>
      <c r="O40" s="3" t="s">
        <v>43</v>
      </c>
      <c r="P40" s="3" t="s">
        <v>929</v>
      </c>
      <c r="Q40" s="12" t="s">
        <v>821</v>
      </c>
      <c r="R40" s="7" t="s">
        <v>1272</v>
      </c>
      <c r="S40" s="11" t="s">
        <v>1273</v>
      </c>
      <c r="T40" s="11" t="s">
        <v>134</v>
      </c>
      <c r="U40" s="7" t="s">
        <v>1274</v>
      </c>
      <c r="V40" s="3"/>
      <c r="W40" s="3" t="s">
        <v>1313</v>
      </c>
      <c r="X40" s="3" t="s">
        <v>1490</v>
      </c>
      <c r="Y40" s="3" t="s">
        <v>1275</v>
      </c>
      <c r="Z40" s="3" t="s">
        <v>457</v>
      </c>
      <c r="AA40" s="3" t="s">
        <v>1276</v>
      </c>
      <c r="AB40" s="3">
        <v>2014</v>
      </c>
      <c r="AC40" s="3">
        <f t="shared" si="2"/>
        <v>4</v>
      </c>
      <c r="AD40" s="3">
        <f t="shared" si="3"/>
        <v>1</v>
      </c>
      <c r="AE40" s="3" t="s">
        <v>1506</v>
      </c>
      <c r="AF40" s="3">
        <v>86</v>
      </c>
      <c r="AG40" s="3">
        <v>20</v>
      </c>
      <c r="AH40" s="3" t="s">
        <v>37</v>
      </c>
      <c r="AI40" s="43"/>
      <c r="AJ40" s="43" t="s">
        <v>1166</v>
      </c>
      <c r="AK40" s="3"/>
      <c r="AL40" s="3"/>
      <c r="AM40" s="3"/>
      <c r="AN40" s="3"/>
    </row>
    <row r="41" spans="1:40" ht="15.75" customHeight="1">
      <c r="A41" s="3">
        <v>51</v>
      </c>
      <c r="B41" s="3" t="s">
        <v>593</v>
      </c>
      <c r="C41" t="s">
        <v>1390</v>
      </c>
      <c r="D41" t="s">
        <v>1327</v>
      </c>
      <c r="E41" t="s">
        <v>1331</v>
      </c>
      <c r="F41" t="s">
        <v>1484</v>
      </c>
      <c r="G41" s="3" t="s">
        <v>594</v>
      </c>
      <c r="H41" s="3" t="s">
        <v>139</v>
      </c>
      <c r="I41" s="3" t="s">
        <v>27</v>
      </c>
      <c r="J41" s="28">
        <v>20446</v>
      </c>
      <c r="K41" s="38" t="s">
        <v>1305</v>
      </c>
      <c r="L41" s="38" t="s">
        <v>1509</v>
      </c>
      <c r="M41" s="3" t="s">
        <v>595</v>
      </c>
      <c r="N41" s="3" t="s">
        <v>1309</v>
      </c>
      <c r="O41" s="3" t="s">
        <v>54</v>
      </c>
      <c r="P41" s="3" t="s">
        <v>595</v>
      </c>
      <c r="Q41" s="3" t="s">
        <v>54</v>
      </c>
      <c r="R41" s="3" t="s">
        <v>92</v>
      </c>
      <c r="S41" s="3" t="s">
        <v>251</v>
      </c>
      <c r="T41" s="3" t="s">
        <v>32</v>
      </c>
      <c r="U41" s="3" t="s">
        <v>596</v>
      </c>
      <c r="V41" s="3" t="s">
        <v>597</v>
      </c>
      <c r="W41" s="3" t="s">
        <v>75</v>
      </c>
      <c r="X41" s="3" t="s">
        <v>1489</v>
      </c>
      <c r="Y41" s="3" t="s">
        <v>545</v>
      </c>
      <c r="Z41" s="3" t="s">
        <v>598</v>
      </c>
      <c r="AA41" s="3" t="s">
        <v>599</v>
      </c>
      <c r="AB41" s="3">
        <v>1998</v>
      </c>
      <c r="AC41" s="3">
        <f t="shared" si="2"/>
        <v>20</v>
      </c>
      <c r="AD41" s="3">
        <f t="shared" si="3"/>
        <v>5</v>
      </c>
      <c r="AE41" s="3" t="s">
        <v>1506</v>
      </c>
      <c r="AF41" s="3">
        <v>87</v>
      </c>
      <c r="AG41" s="3">
        <v>30</v>
      </c>
      <c r="AH41" s="3" t="s">
        <v>37</v>
      </c>
      <c r="AI41" s="3"/>
      <c r="AJ41" s="3" t="s">
        <v>600</v>
      </c>
      <c r="AK41" s="3"/>
      <c r="AL41" s="3"/>
      <c r="AM41" s="3"/>
      <c r="AN41" s="3"/>
    </row>
    <row r="42" spans="1:40" ht="15.75" customHeight="1">
      <c r="A42" s="3">
        <v>118</v>
      </c>
      <c r="B42" s="3" t="s">
        <v>1197</v>
      </c>
      <c r="C42" t="s">
        <v>1467</v>
      </c>
      <c r="D42" t="s">
        <v>1325</v>
      </c>
      <c r="E42" t="s">
        <v>1332</v>
      </c>
      <c r="F42" t="s">
        <v>4</v>
      </c>
      <c r="G42" s="12" t="s">
        <v>1198</v>
      </c>
      <c r="H42" s="3" t="s">
        <v>139</v>
      </c>
      <c r="I42" s="3" t="s">
        <v>27</v>
      </c>
      <c r="J42" s="28">
        <v>24845</v>
      </c>
      <c r="K42" s="39" t="s">
        <v>1304</v>
      </c>
      <c r="L42" s="39" t="s">
        <v>1508</v>
      </c>
      <c r="M42" s="3" t="s">
        <v>1199</v>
      </c>
      <c r="N42" s="3" t="s">
        <v>1309</v>
      </c>
      <c r="O42" s="3" t="s">
        <v>737</v>
      </c>
      <c r="P42" s="3" t="s">
        <v>1199</v>
      </c>
      <c r="Q42" s="12" t="s">
        <v>1198</v>
      </c>
      <c r="R42" s="7" t="s">
        <v>92</v>
      </c>
      <c r="S42" s="11" t="s">
        <v>1135</v>
      </c>
      <c r="T42" s="11" t="s">
        <v>32</v>
      </c>
      <c r="U42" s="7" t="s">
        <v>1200</v>
      </c>
      <c r="V42" s="7" t="s">
        <v>1201</v>
      </c>
      <c r="W42" s="4" t="s">
        <v>75</v>
      </c>
      <c r="X42" s="4" t="s">
        <v>1489</v>
      </c>
      <c r="Y42" s="3" t="s">
        <v>35</v>
      </c>
      <c r="Z42" s="3" t="s">
        <v>319</v>
      </c>
      <c r="AA42" s="3" t="s">
        <v>1202</v>
      </c>
      <c r="AB42" s="3">
        <v>2010</v>
      </c>
      <c r="AC42" s="3">
        <f t="shared" si="2"/>
        <v>8</v>
      </c>
      <c r="AD42" s="3">
        <f t="shared" si="3"/>
        <v>2</v>
      </c>
      <c r="AE42" s="3" t="s">
        <v>1506</v>
      </c>
      <c r="AF42" s="3">
        <v>23</v>
      </c>
      <c r="AG42" s="3">
        <v>15</v>
      </c>
      <c r="AH42" s="3" t="s">
        <v>37</v>
      </c>
      <c r="AI42" s="3"/>
      <c r="AJ42" s="3" t="s">
        <v>1011</v>
      </c>
      <c r="AK42" s="3"/>
      <c r="AL42" s="3"/>
      <c r="AM42" s="3"/>
      <c r="AN42" s="3"/>
    </row>
    <row r="43" spans="1:40" ht="15.75" customHeight="1">
      <c r="A43" s="3">
        <v>16</v>
      </c>
      <c r="B43" s="3" t="s">
        <v>211</v>
      </c>
      <c r="C43" t="s">
        <v>1342</v>
      </c>
      <c r="D43" t="s">
        <v>1328</v>
      </c>
      <c r="E43" t="s">
        <v>1486</v>
      </c>
      <c r="F43" t="s">
        <v>4</v>
      </c>
      <c r="G43" s="3" t="s">
        <v>212</v>
      </c>
      <c r="H43" s="3" t="s">
        <v>139</v>
      </c>
      <c r="I43" s="3" t="s">
        <v>27</v>
      </c>
      <c r="J43" s="28">
        <v>23340</v>
      </c>
      <c r="K43" s="39" t="s">
        <v>1304</v>
      </c>
      <c r="L43" s="39" t="s">
        <v>1509</v>
      </c>
      <c r="M43" s="3" t="s">
        <v>213</v>
      </c>
      <c r="N43" s="3" t="s">
        <v>1309</v>
      </c>
      <c r="O43" s="3" t="s">
        <v>130</v>
      </c>
      <c r="P43" s="3" t="s">
        <v>214</v>
      </c>
      <c r="Q43" s="3" t="s">
        <v>130</v>
      </c>
      <c r="R43" s="3" t="s">
        <v>215</v>
      </c>
      <c r="S43" s="3" t="s">
        <v>172</v>
      </c>
      <c r="T43" s="3" t="s">
        <v>32</v>
      </c>
      <c r="U43" s="3" t="s">
        <v>216</v>
      </c>
      <c r="V43" s="3" t="s">
        <v>217</v>
      </c>
      <c r="W43" s="3" t="s">
        <v>75</v>
      </c>
      <c r="X43" s="3" t="s">
        <v>1490</v>
      </c>
      <c r="Y43" s="3" t="s">
        <v>218</v>
      </c>
      <c r="Z43" s="3" t="s">
        <v>219</v>
      </c>
      <c r="AA43" s="3" t="s">
        <v>220</v>
      </c>
      <c r="AB43" s="3">
        <v>2010</v>
      </c>
      <c r="AC43" s="3">
        <f t="shared" si="2"/>
        <v>8</v>
      </c>
      <c r="AD43" s="3">
        <f t="shared" si="3"/>
        <v>2</v>
      </c>
      <c r="AE43" s="3" t="s">
        <v>1506</v>
      </c>
      <c r="AF43" s="3">
        <v>36</v>
      </c>
      <c r="AG43" s="3">
        <v>9</v>
      </c>
      <c r="AH43" s="3" t="s">
        <v>37</v>
      </c>
      <c r="AI43" s="43"/>
      <c r="AJ43" s="43" t="s">
        <v>221</v>
      </c>
      <c r="AK43" s="3"/>
      <c r="AL43" s="3"/>
      <c r="AM43" s="3"/>
      <c r="AN43" s="3"/>
    </row>
    <row r="44" spans="1:40" ht="15.75" customHeight="1">
      <c r="A44" s="3">
        <v>47</v>
      </c>
      <c r="B44" s="3" t="s">
        <v>555</v>
      </c>
      <c r="C44" s="3" t="s">
        <v>555</v>
      </c>
      <c r="F44" t="s">
        <v>4</v>
      </c>
      <c r="G44" s="3" t="s">
        <v>40</v>
      </c>
      <c r="H44" s="3" t="s">
        <v>139</v>
      </c>
      <c r="I44" s="3" t="s">
        <v>27</v>
      </c>
      <c r="J44" s="28">
        <v>24744</v>
      </c>
      <c r="K44" s="39" t="s">
        <v>1304</v>
      </c>
      <c r="L44" s="39" t="s">
        <v>1508</v>
      </c>
      <c r="M44" s="3" t="s">
        <v>556</v>
      </c>
      <c r="N44" s="3" t="s">
        <v>1309</v>
      </c>
      <c r="O44" s="3" t="s">
        <v>141</v>
      </c>
      <c r="P44" s="3"/>
      <c r="Q44" s="3"/>
      <c r="R44" s="3" t="s">
        <v>557</v>
      </c>
      <c r="S44" s="3" t="s">
        <v>405</v>
      </c>
      <c r="T44" s="3" t="s">
        <v>208</v>
      </c>
      <c r="U44" s="3" t="s">
        <v>558</v>
      </c>
      <c r="V44" s="3"/>
      <c r="W44" s="3" t="s">
        <v>116</v>
      </c>
      <c r="X44" s="3" t="s">
        <v>1490</v>
      </c>
      <c r="Y44" s="3" t="s">
        <v>35</v>
      </c>
      <c r="Z44" s="3" t="s">
        <v>268</v>
      </c>
      <c r="AA44" s="3" t="s">
        <v>559</v>
      </c>
      <c r="AB44" s="3">
        <v>2006</v>
      </c>
      <c r="AC44" s="3">
        <f t="shared" si="2"/>
        <v>12</v>
      </c>
      <c r="AD44" s="3">
        <f t="shared" si="3"/>
        <v>3</v>
      </c>
      <c r="AE44" s="3" t="s">
        <v>1506</v>
      </c>
      <c r="AF44" s="3">
        <v>7</v>
      </c>
      <c r="AG44" s="3">
        <v>4</v>
      </c>
      <c r="AH44" s="3" t="s">
        <v>48</v>
      </c>
      <c r="AI44" s="3"/>
      <c r="AJ44" s="3" t="s">
        <v>90</v>
      </c>
      <c r="AK44" s="3"/>
      <c r="AL44" s="3"/>
      <c r="AM44" s="3"/>
      <c r="AN44" s="3"/>
    </row>
    <row r="45" spans="1:40" ht="15.75" customHeight="1">
      <c r="A45" s="3">
        <v>183</v>
      </c>
      <c r="B45" s="3" t="s">
        <v>1091</v>
      </c>
      <c r="C45" t="s">
        <v>1451</v>
      </c>
      <c r="D45" t="s">
        <v>1326</v>
      </c>
      <c r="E45" t="s">
        <v>1332</v>
      </c>
      <c r="F45" t="s">
        <v>1484</v>
      </c>
      <c r="G45" s="3" t="s">
        <v>40</v>
      </c>
      <c r="H45" s="3" t="s">
        <v>264</v>
      </c>
      <c r="I45" s="3" t="s">
        <v>128</v>
      </c>
      <c r="J45" s="28">
        <v>28193</v>
      </c>
      <c r="K45" s="39" t="s">
        <v>1304</v>
      </c>
      <c r="L45" s="39" t="s">
        <v>1508</v>
      </c>
      <c r="M45" s="3" t="s">
        <v>574</v>
      </c>
      <c r="N45" s="3" t="s">
        <v>1309</v>
      </c>
      <c r="O45" s="3" t="s">
        <v>510</v>
      </c>
      <c r="P45" s="3"/>
      <c r="Q45" s="3"/>
      <c r="R45" s="3" t="s">
        <v>120</v>
      </c>
      <c r="S45" s="3" t="s">
        <v>358</v>
      </c>
      <c r="T45" s="3" t="s">
        <v>32</v>
      </c>
      <c r="U45" s="3" t="s">
        <v>102</v>
      </c>
      <c r="V45" s="3"/>
      <c r="W45" s="3" t="s">
        <v>102</v>
      </c>
      <c r="X45" s="3" t="s">
        <v>1490</v>
      </c>
      <c r="Y45" s="3" t="s">
        <v>1092</v>
      </c>
      <c r="Z45" s="3" t="s">
        <v>1093</v>
      </c>
      <c r="AA45" s="3" t="s">
        <v>1094</v>
      </c>
      <c r="AB45" s="3">
        <v>2014</v>
      </c>
      <c r="AC45" s="3">
        <f t="shared" si="2"/>
        <v>4</v>
      </c>
      <c r="AD45" s="3">
        <f t="shared" si="3"/>
        <v>1</v>
      </c>
      <c r="AE45" s="3" t="s">
        <v>1506</v>
      </c>
      <c r="AF45" s="3">
        <v>411</v>
      </c>
      <c r="AG45" s="3">
        <v>807</v>
      </c>
      <c r="AH45" s="3" t="s">
        <v>48</v>
      </c>
      <c r="AI45" s="43" t="s">
        <v>519</v>
      </c>
      <c r="AJ45" s="43" t="s">
        <v>1095</v>
      </c>
      <c r="AK45" s="3"/>
      <c r="AL45" s="3"/>
      <c r="AM45" s="3"/>
      <c r="AN45" s="3"/>
    </row>
    <row r="46" spans="1:40" ht="15.75" customHeight="1">
      <c r="A46" s="3">
        <v>168</v>
      </c>
      <c r="B46" s="3" t="s">
        <v>1154</v>
      </c>
      <c r="C46" t="s">
        <v>1459</v>
      </c>
      <c r="D46" t="s">
        <v>1329</v>
      </c>
      <c r="E46" t="s">
        <v>1331</v>
      </c>
      <c r="F46" t="s">
        <v>1484</v>
      </c>
      <c r="G46" s="3" t="s">
        <v>40</v>
      </c>
      <c r="H46" s="3" t="s">
        <v>127</v>
      </c>
      <c r="I46" s="3" t="s">
        <v>27</v>
      </c>
      <c r="J46" s="28">
        <v>27708</v>
      </c>
      <c r="K46" s="39" t="s">
        <v>1304</v>
      </c>
      <c r="L46" s="39" t="s">
        <v>1508</v>
      </c>
      <c r="M46" s="3" t="s">
        <v>574</v>
      </c>
      <c r="N46" s="3" t="s">
        <v>1309</v>
      </c>
      <c r="O46" s="3" t="s">
        <v>143</v>
      </c>
      <c r="P46" s="3"/>
      <c r="Q46" s="3"/>
      <c r="R46" s="7" t="s">
        <v>45</v>
      </c>
      <c r="S46" s="11" t="s">
        <v>376</v>
      </c>
      <c r="T46" s="11" t="s">
        <v>32</v>
      </c>
      <c r="U46" s="7" t="s">
        <v>1155</v>
      </c>
      <c r="V46" s="7" t="s">
        <v>417</v>
      </c>
      <c r="W46" s="3" t="s">
        <v>57</v>
      </c>
      <c r="X46" s="3" t="s">
        <v>1489</v>
      </c>
      <c r="Y46" s="3" t="s">
        <v>429</v>
      </c>
      <c r="Z46" s="3" t="s">
        <v>606</v>
      </c>
      <c r="AA46" s="3" t="s">
        <v>1156</v>
      </c>
      <c r="AB46" s="3">
        <v>2014</v>
      </c>
      <c r="AC46" s="3">
        <f t="shared" si="2"/>
        <v>4</v>
      </c>
      <c r="AD46" s="3">
        <f t="shared" si="3"/>
        <v>1</v>
      </c>
      <c r="AE46" s="3" t="s">
        <v>1506</v>
      </c>
      <c r="AF46" s="3">
        <v>237</v>
      </c>
      <c r="AG46" s="3">
        <v>709</v>
      </c>
      <c r="AH46" s="3" t="s">
        <v>48</v>
      </c>
      <c r="AI46" s="43" t="s">
        <v>1157</v>
      </c>
      <c r="AJ46" s="43" t="s">
        <v>1158</v>
      </c>
      <c r="AK46" s="3"/>
      <c r="AL46" s="3"/>
      <c r="AM46" s="3"/>
      <c r="AN46" s="3"/>
    </row>
    <row r="47" spans="1:40" ht="15.75" customHeight="1">
      <c r="A47" s="3">
        <v>75</v>
      </c>
      <c r="B47" s="3" t="s">
        <v>833</v>
      </c>
      <c r="C47" t="s">
        <v>1420</v>
      </c>
      <c r="D47" t="s">
        <v>1325</v>
      </c>
      <c r="E47" t="s">
        <v>1332</v>
      </c>
      <c r="F47" t="s">
        <v>4</v>
      </c>
      <c r="G47" s="3" t="s">
        <v>834</v>
      </c>
      <c r="H47" s="3" t="s">
        <v>139</v>
      </c>
      <c r="I47" s="3" t="s">
        <v>27</v>
      </c>
      <c r="J47" s="30">
        <v>1970</v>
      </c>
      <c r="K47" s="39" t="s">
        <v>1304</v>
      </c>
      <c r="L47" s="39" t="s">
        <v>1508</v>
      </c>
      <c r="M47" s="3" t="s">
        <v>574</v>
      </c>
      <c r="N47" s="3" t="s">
        <v>1309</v>
      </c>
      <c r="O47" s="3" t="s">
        <v>143</v>
      </c>
      <c r="P47" s="3" t="s">
        <v>835</v>
      </c>
      <c r="Q47" s="3" t="s">
        <v>143</v>
      </c>
      <c r="R47" s="3" t="s">
        <v>461</v>
      </c>
      <c r="S47" s="3" t="s">
        <v>836</v>
      </c>
      <c r="T47" s="3" t="s">
        <v>134</v>
      </c>
      <c r="U47" s="3" t="s">
        <v>781</v>
      </c>
      <c r="V47" s="3" t="s">
        <v>837</v>
      </c>
      <c r="W47" s="3" t="s">
        <v>1312</v>
      </c>
      <c r="X47" s="3" t="s">
        <v>1490</v>
      </c>
      <c r="Y47" s="3" t="s">
        <v>35</v>
      </c>
      <c r="Z47" s="3" t="s">
        <v>524</v>
      </c>
      <c r="AA47" s="3" t="s">
        <v>838</v>
      </c>
      <c r="AB47" s="3">
        <v>2010</v>
      </c>
      <c r="AC47" s="3">
        <f t="shared" si="2"/>
        <v>8</v>
      </c>
      <c r="AD47" s="3">
        <f t="shared" si="3"/>
        <v>2</v>
      </c>
      <c r="AE47" s="3" t="s">
        <v>1506</v>
      </c>
      <c r="AF47" s="3">
        <v>0</v>
      </c>
      <c r="AG47" s="3">
        <v>0</v>
      </c>
      <c r="AH47" s="3" t="s">
        <v>37</v>
      </c>
      <c r="AI47" s="3"/>
      <c r="AJ47" s="3" t="s">
        <v>839</v>
      </c>
      <c r="AK47" s="3"/>
      <c r="AL47" s="3"/>
      <c r="AM47" s="3"/>
      <c r="AN47" s="3"/>
    </row>
    <row r="48" spans="1:40" ht="15.75" customHeight="1">
      <c r="A48" s="3">
        <v>161</v>
      </c>
      <c r="B48" s="3" t="s">
        <v>796</v>
      </c>
      <c r="C48" t="s">
        <v>1415</v>
      </c>
      <c r="D48" t="s">
        <v>1324</v>
      </c>
      <c r="E48" t="s">
        <v>1332</v>
      </c>
      <c r="F48" t="s">
        <v>4</v>
      </c>
      <c r="G48" s="3" t="s">
        <v>40</v>
      </c>
      <c r="H48" s="3" t="s">
        <v>127</v>
      </c>
      <c r="I48" s="3" t="s">
        <v>27</v>
      </c>
      <c r="J48" s="28">
        <v>27059</v>
      </c>
      <c r="K48" s="39" t="s">
        <v>1304</v>
      </c>
      <c r="L48" s="39" t="s">
        <v>1508</v>
      </c>
      <c r="M48" s="3" t="s">
        <v>574</v>
      </c>
      <c r="N48" s="3" t="s">
        <v>1309</v>
      </c>
      <c r="O48" s="3" t="s">
        <v>143</v>
      </c>
      <c r="P48" s="3"/>
      <c r="Q48" s="3"/>
      <c r="R48" s="3" t="s">
        <v>187</v>
      </c>
      <c r="S48" s="3" t="s">
        <v>358</v>
      </c>
      <c r="T48" s="3" t="s">
        <v>32</v>
      </c>
      <c r="U48" s="4" t="s">
        <v>797</v>
      </c>
      <c r="V48" s="3"/>
      <c r="W48" s="3" t="s">
        <v>102</v>
      </c>
      <c r="X48" s="3" t="s">
        <v>1490</v>
      </c>
      <c r="Y48" s="3" t="s">
        <v>35</v>
      </c>
      <c r="Z48" s="3" t="s">
        <v>798</v>
      </c>
      <c r="AA48" s="3" t="s">
        <v>799</v>
      </c>
      <c r="AB48" s="3">
        <v>2002</v>
      </c>
      <c r="AC48" s="3">
        <f t="shared" si="2"/>
        <v>16</v>
      </c>
      <c r="AD48" s="3">
        <f t="shared" si="3"/>
        <v>4</v>
      </c>
      <c r="AE48" s="3" t="s">
        <v>1506</v>
      </c>
      <c r="AF48" s="3">
        <v>235</v>
      </c>
      <c r="AG48" s="3">
        <v>2887</v>
      </c>
      <c r="AH48" s="3" t="s">
        <v>48</v>
      </c>
      <c r="AI48" s="43"/>
      <c r="AJ48" s="45" t="s">
        <v>800</v>
      </c>
      <c r="AK48" s="3"/>
      <c r="AL48" s="3"/>
      <c r="AM48" s="3"/>
      <c r="AN48" s="3"/>
    </row>
    <row r="49" spans="1:40" ht="15.75" customHeight="1">
      <c r="A49" s="3">
        <v>12</v>
      </c>
      <c r="B49" s="3" t="s">
        <v>179</v>
      </c>
      <c r="C49" t="s">
        <v>1340</v>
      </c>
      <c r="D49" t="s">
        <v>1325</v>
      </c>
      <c r="E49" t="s">
        <v>1332</v>
      </c>
      <c r="F49" t="s">
        <v>1484</v>
      </c>
      <c r="G49" s="3" t="s">
        <v>180</v>
      </c>
      <c r="H49" s="3" t="s">
        <v>139</v>
      </c>
      <c r="I49" s="3" t="s">
        <v>27</v>
      </c>
      <c r="J49" s="28">
        <v>26966</v>
      </c>
      <c r="K49" s="39" t="s">
        <v>1304</v>
      </c>
      <c r="L49" s="39" t="s">
        <v>1509</v>
      </c>
      <c r="M49" s="3" t="s">
        <v>181</v>
      </c>
      <c r="N49" s="3" t="s">
        <v>1309</v>
      </c>
      <c r="O49" s="3" t="s">
        <v>110</v>
      </c>
      <c r="P49" s="3" t="s">
        <v>182</v>
      </c>
      <c r="Q49" s="3" t="s">
        <v>110</v>
      </c>
      <c r="R49" s="3" t="s">
        <v>85</v>
      </c>
      <c r="S49" s="3" t="s">
        <v>183</v>
      </c>
      <c r="T49" s="3" t="s">
        <v>32</v>
      </c>
      <c r="U49" s="3" t="s">
        <v>122</v>
      </c>
      <c r="V49" s="3" t="s">
        <v>57</v>
      </c>
      <c r="W49" s="3" t="s">
        <v>57</v>
      </c>
      <c r="X49" s="3" t="s">
        <v>1489</v>
      </c>
      <c r="Y49" s="3" t="s">
        <v>35</v>
      </c>
      <c r="Z49" s="3" t="s">
        <v>184</v>
      </c>
      <c r="AA49" s="3" t="s">
        <v>181</v>
      </c>
      <c r="AB49" s="3">
        <v>2018</v>
      </c>
      <c r="AC49" s="3">
        <f t="shared" si="2"/>
        <v>0</v>
      </c>
      <c r="AD49" s="3">
        <f t="shared" si="3"/>
        <v>0</v>
      </c>
      <c r="AE49" s="3" t="s">
        <v>1505</v>
      </c>
      <c r="AF49" s="3">
        <v>0</v>
      </c>
      <c r="AG49" s="3">
        <v>0</v>
      </c>
      <c r="AH49" s="3" t="s">
        <v>37</v>
      </c>
      <c r="AI49" s="43"/>
      <c r="AJ49" s="43" t="s">
        <v>185</v>
      </c>
      <c r="AK49" s="3"/>
      <c r="AL49" s="3"/>
      <c r="AM49" s="3"/>
      <c r="AN49" s="3"/>
    </row>
    <row r="50" spans="1:40" ht="15.75" customHeight="1">
      <c r="A50" s="3">
        <v>13</v>
      </c>
      <c r="B50" s="3" t="s">
        <v>186</v>
      </c>
      <c r="C50" t="s">
        <v>186</v>
      </c>
      <c r="D50" t="s">
        <v>1326</v>
      </c>
      <c r="E50" t="s">
        <v>1332</v>
      </c>
      <c r="F50" t="s">
        <v>4</v>
      </c>
      <c r="G50" s="3" t="s">
        <v>40</v>
      </c>
      <c r="H50" s="3" t="s">
        <v>139</v>
      </c>
      <c r="I50" s="3" t="s">
        <v>27</v>
      </c>
      <c r="J50" s="28">
        <v>24637</v>
      </c>
      <c r="K50" s="39" t="s">
        <v>1304</v>
      </c>
      <c r="L50" s="39" t="s">
        <v>1509</v>
      </c>
      <c r="M50" s="3" t="s">
        <v>181</v>
      </c>
      <c r="N50" s="3" t="s">
        <v>1309</v>
      </c>
      <c r="O50" s="3" t="s">
        <v>110</v>
      </c>
      <c r="P50" s="3"/>
      <c r="Q50" s="3"/>
      <c r="R50" s="3" t="s">
        <v>187</v>
      </c>
      <c r="S50" s="3" t="s">
        <v>188</v>
      </c>
      <c r="T50" s="3" t="s">
        <v>32</v>
      </c>
      <c r="U50" s="3" t="s">
        <v>102</v>
      </c>
      <c r="V50" s="3" t="s">
        <v>189</v>
      </c>
      <c r="W50" s="3" t="s">
        <v>102</v>
      </c>
      <c r="X50" s="3" t="s">
        <v>1490</v>
      </c>
      <c r="Y50" s="3" t="s">
        <v>102</v>
      </c>
      <c r="Z50" s="3" t="s">
        <v>190</v>
      </c>
      <c r="AA50" s="3" t="s">
        <v>191</v>
      </c>
      <c r="AB50" s="3">
        <v>1998</v>
      </c>
      <c r="AC50" s="3">
        <f t="shared" si="2"/>
        <v>20</v>
      </c>
      <c r="AD50" s="3">
        <f t="shared" si="3"/>
        <v>5</v>
      </c>
      <c r="AE50" s="3" t="s">
        <v>1506</v>
      </c>
      <c r="AF50" s="3">
        <v>24</v>
      </c>
      <c r="AG50" s="3">
        <v>7</v>
      </c>
      <c r="AH50" s="3" t="s">
        <v>48</v>
      </c>
      <c r="AI50" s="3"/>
      <c r="AJ50" s="3" t="s">
        <v>192</v>
      </c>
      <c r="AK50" s="3"/>
      <c r="AL50" s="3"/>
      <c r="AM50" s="3"/>
      <c r="AN50" s="3"/>
    </row>
    <row r="51" spans="1:40" ht="15.75" customHeight="1">
      <c r="A51" s="3">
        <v>39</v>
      </c>
      <c r="B51" s="3" t="s">
        <v>453</v>
      </c>
      <c r="C51" t="s">
        <v>453</v>
      </c>
      <c r="D51" t="s">
        <v>1324</v>
      </c>
      <c r="E51" t="s">
        <v>1332</v>
      </c>
      <c r="F51" t="s">
        <v>4</v>
      </c>
      <c r="G51" s="3" t="s">
        <v>40</v>
      </c>
      <c r="H51" s="3" t="s">
        <v>139</v>
      </c>
      <c r="I51" s="3" t="s">
        <v>27</v>
      </c>
      <c r="J51" s="28">
        <v>28966</v>
      </c>
      <c r="K51" s="39" t="s">
        <v>1304</v>
      </c>
      <c r="L51" s="39" t="s">
        <v>1508</v>
      </c>
      <c r="M51" s="3" t="s">
        <v>454</v>
      </c>
      <c r="N51" s="3" t="s">
        <v>1309</v>
      </c>
      <c r="O51" s="3" t="s">
        <v>455</v>
      </c>
      <c r="P51" s="3"/>
      <c r="Q51" s="3"/>
      <c r="R51" s="3" t="s">
        <v>45</v>
      </c>
      <c r="S51" s="3" t="s">
        <v>456</v>
      </c>
      <c r="T51" s="3" t="s">
        <v>32</v>
      </c>
      <c r="U51" s="3" t="s">
        <v>102</v>
      </c>
      <c r="V51" s="3"/>
      <c r="W51" s="3" t="s">
        <v>102</v>
      </c>
      <c r="X51" s="3" t="s">
        <v>1490</v>
      </c>
      <c r="Y51" s="3" t="s">
        <v>35</v>
      </c>
      <c r="Z51" s="3" t="s">
        <v>457</v>
      </c>
      <c r="AA51" s="3" t="s">
        <v>458</v>
      </c>
      <c r="AB51" s="3">
        <v>2010</v>
      </c>
      <c r="AC51" s="3">
        <f t="shared" si="2"/>
        <v>8</v>
      </c>
      <c r="AD51" s="3">
        <f t="shared" si="3"/>
        <v>2</v>
      </c>
      <c r="AE51" s="3" t="s">
        <v>1506</v>
      </c>
      <c r="AF51" s="3">
        <v>71</v>
      </c>
      <c r="AG51" s="3">
        <v>22</v>
      </c>
      <c r="AH51" s="3" t="s">
        <v>48</v>
      </c>
      <c r="AI51" s="3"/>
      <c r="AJ51" s="3" t="s">
        <v>459</v>
      </c>
      <c r="AK51" s="3"/>
      <c r="AL51" s="3"/>
      <c r="AM51" s="3"/>
      <c r="AN51" s="3"/>
    </row>
    <row r="52" spans="1:40" ht="15.75" customHeight="1">
      <c r="A52" s="3">
        <v>172</v>
      </c>
      <c r="B52" s="3" t="s">
        <v>460</v>
      </c>
      <c r="C52" t="s">
        <v>460</v>
      </c>
      <c r="D52" t="s">
        <v>1329</v>
      </c>
      <c r="E52" t="s">
        <v>1331</v>
      </c>
      <c r="F52" t="s">
        <v>4</v>
      </c>
      <c r="G52" s="3" t="s">
        <v>40</v>
      </c>
      <c r="H52" s="3" t="s">
        <v>71</v>
      </c>
      <c r="I52" s="3" t="s">
        <v>27</v>
      </c>
      <c r="J52" s="28">
        <v>22436</v>
      </c>
      <c r="K52" s="39" t="s">
        <v>1304</v>
      </c>
      <c r="L52" s="39" t="s">
        <v>1508</v>
      </c>
      <c r="M52" s="3" t="s">
        <v>454</v>
      </c>
      <c r="N52" s="3" t="s">
        <v>1309</v>
      </c>
      <c r="O52" s="3" t="s">
        <v>455</v>
      </c>
      <c r="P52" s="3" t="s">
        <v>65</v>
      </c>
      <c r="Q52" s="3" t="s">
        <v>65</v>
      </c>
      <c r="R52" s="3" t="s">
        <v>461</v>
      </c>
      <c r="S52" s="3" t="s">
        <v>456</v>
      </c>
      <c r="T52" s="3" t="s">
        <v>32</v>
      </c>
      <c r="U52" s="3" t="s">
        <v>462</v>
      </c>
      <c r="V52" s="3" t="s">
        <v>75</v>
      </c>
      <c r="W52" s="3" t="s">
        <v>102</v>
      </c>
      <c r="X52" s="3" t="s">
        <v>1490</v>
      </c>
      <c r="Y52" s="3" t="s">
        <v>35</v>
      </c>
      <c r="Z52" s="3" t="s">
        <v>463</v>
      </c>
      <c r="AA52" s="3" t="s">
        <v>464</v>
      </c>
      <c r="AB52" s="3">
        <v>2002</v>
      </c>
      <c r="AC52" s="3">
        <f t="shared" si="2"/>
        <v>16</v>
      </c>
      <c r="AD52" s="3">
        <f t="shared" si="3"/>
        <v>4</v>
      </c>
      <c r="AE52" s="3" t="s">
        <v>1506</v>
      </c>
      <c r="AF52" s="3">
        <v>2</v>
      </c>
      <c r="AG52" s="3">
        <v>28</v>
      </c>
      <c r="AH52" s="3" t="s">
        <v>48</v>
      </c>
      <c r="AI52" s="43" t="s">
        <v>452</v>
      </c>
      <c r="AJ52" s="43"/>
      <c r="AK52" s="3"/>
      <c r="AL52" s="3"/>
      <c r="AM52" s="3"/>
      <c r="AN52" s="3"/>
    </row>
    <row r="53" spans="1:40" ht="15.75" customHeight="1">
      <c r="A53" s="3">
        <v>59</v>
      </c>
      <c r="B53" s="3" t="s">
        <v>676</v>
      </c>
      <c r="C53" t="s">
        <v>1401</v>
      </c>
      <c r="D53" t="s">
        <v>1328</v>
      </c>
      <c r="E53" t="s">
        <v>1486</v>
      </c>
      <c r="F53" t="s">
        <v>4</v>
      </c>
      <c r="G53" s="12" t="s">
        <v>677</v>
      </c>
      <c r="H53" s="3" t="s">
        <v>139</v>
      </c>
      <c r="I53" s="3" t="s">
        <v>27</v>
      </c>
      <c r="J53" s="28">
        <v>20557</v>
      </c>
      <c r="K53" s="38" t="s">
        <v>1305</v>
      </c>
      <c r="L53" s="38" t="s">
        <v>1508</v>
      </c>
      <c r="M53" s="3" t="s">
        <v>454</v>
      </c>
      <c r="N53" s="3" t="s">
        <v>1309</v>
      </c>
      <c r="O53" s="3" t="s">
        <v>455</v>
      </c>
      <c r="P53" s="3" t="s">
        <v>678</v>
      </c>
      <c r="Q53" s="12" t="s">
        <v>382</v>
      </c>
      <c r="R53" s="7" t="s">
        <v>92</v>
      </c>
      <c r="S53" s="3" t="s">
        <v>376</v>
      </c>
      <c r="T53" s="3" t="s">
        <v>32</v>
      </c>
      <c r="U53" s="3" t="s">
        <v>57</v>
      </c>
      <c r="V53" s="3" t="s">
        <v>679</v>
      </c>
      <c r="W53" s="3" t="s">
        <v>57</v>
      </c>
      <c r="X53" s="3" t="s">
        <v>1489</v>
      </c>
      <c r="Y53" s="3" t="s">
        <v>35</v>
      </c>
      <c r="Z53" s="3" t="s">
        <v>680</v>
      </c>
      <c r="AA53" s="3" t="s">
        <v>681</v>
      </c>
      <c r="AB53" s="3">
        <v>2002</v>
      </c>
      <c r="AC53" s="3">
        <f t="shared" si="2"/>
        <v>16</v>
      </c>
      <c r="AD53" s="3">
        <f t="shared" si="3"/>
        <v>4</v>
      </c>
      <c r="AE53" s="3" t="s">
        <v>1506</v>
      </c>
      <c r="AF53" s="3">
        <v>2</v>
      </c>
      <c r="AG53" s="3">
        <v>3</v>
      </c>
      <c r="AH53" s="3" t="s">
        <v>37</v>
      </c>
      <c r="AI53" s="3"/>
      <c r="AJ53" s="3" t="s">
        <v>682</v>
      </c>
      <c r="AK53" s="3"/>
      <c r="AL53" s="3"/>
      <c r="AM53" s="3"/>
      <c r="AN53" s="3"/>
    </row>
    <row r="54" spans="1:40" ht="15.75" customHeight="1">
      <c r="A54" s="3">
        <v>64</v>
      </c>
      <c r="B54" s="3" t="s">
        <v>717</v>
      </c>
      <c r="C54" t="s">
        <v>717</v>
      </c>
      <c r="D54" t="s">
        <v>1330</v>
      </c>
      <c r="E54" t="s">
        <v>1487</v>
      </c>
      <c r="F54" t="s">
        <v>4</v>
      </c>
      <c r="G54" s="3" t="s">
        <v>40</v>
      </c>
      <c r="H54" s="3" t="s">
        <v>139</v>
      </c>
      <c r="I54" s="3" t="s">
        <v>27</v>
      </c>
      <c r="J54" s="28">
        <v>21913</v>
      </c>
      <c r="K54" s="39" t="s">
        <v>1304</v>
      </c>
      <c r="L54" s="39" t="s">
        <v>1508</v>
      </c>
      <c r="M54" s="3" t="s">
        <v>454</v>
      </c>
      <c r="N54" s="3" t="s">
        <v>1309</v>
      </c>
      <c r="O54" s="3" t="s">
        <v>455</v>
      </c>
      <c r="P54" s="3"/>
      <c r="Q54" s="3"/>
      <c r="R54" s="7" t="s">
        <v>92</v>
      </c>
      <c r="S54" s="3" t="s">
        <v>376</v>
      </c>
      <c r="T54" s="3" t="s">
        <v>32</v>
      </c>
      <c r="U54" s="3" t="s">
        <v>57</v>
      </c>
      <c r="V54" s="3"/>
      <c r="W54" s="3" t="s">
        <v>57</v>
      </c>
      <c r="X54" s="3" t="s">
        <v>1489</v>
      </c>
      <c r="Y54" s="3" t="s">
        <v>35</v>
      </c>
      <c r="Z54" s="3" t="s">
        <v>718</v>
      </c>
      <c r="AA54" s="3" t="s">
        <v>719</v>
      </c>
      <c r="AB54" s="3">
        <v>1990</v>
      </c>
      <c r="AC54" s="3">
        <f t="shared" si="2"/>
        <v>28</v>
      </c>
      <c r="AD54" s="3">
        <f t="shared" si="3"/>
        <v>7</v>
      </c>
      <c r="AE54" s="3" t="s">
        <v>1506</v>
      </c>
      <c r="AF54" s="3">
        <v>2</v>
      </c>
      <c r="AG54" s="3">
        <v>7</v>
      </c>
      <c r="AH54" s="3" t="s">
        <v>48</v>
      </c>
      <c r="AI54" s="3"/>
      <c r="AJ54" s="3" t="s">
        <v>720</v>
      </c>
      <c r="AK54" s="3"/>
      <c r="AL54" s="3"/>
      <c r="AM54" s="3"/>
      <c r="AN54" s="3"/>
    </row>
    <row r="55" spans="1:40" ht="15.75" customHeight="1">
      <c r="A55" s="3">
        <v>26</v>
      </c>
      <c r="B55" s="3" t="s">
        <v>327</v>
      </c>
      <c r="C55" t="s">
        <v>1359</v>
      </c>
      <c r="D55" t="s">
        <v>1325</v>
      </c>
      <c r="E55" t="s">
        <v>1332</v>
      </c>
      <c r="F55" t="s">
        <v>4</v>
      </c>
      <c r="G55" s="3" t="s">
        <v>328</v>
      </c>
      <c r="H55" s="3" t="s">
        <v>139</v>
      </c>
      <c r="I55" s="3" t="s">
        <v>27</v>
      </c>
      <c r="J55" s="28">
        <v>23346</v>
      </c>
      <c r="K55" s="39" t="s">
        <v>1304</v>
      </c>
      <c r="L55" s="39" t="s">
        <v>1509</v>
      </c>
      <c r="M55" s="3" t="s">
        <v>115</v>
      </c>
      <c r="N55" s="3" t="s">
        <v>1309</v>
      </c>
      <c r="O55" s="3" t="s">
        <v>54</v>
      </c>
      <c r="P55" s="3" t="s">
        <v>329</v>
      </c>
      <c r="Q55" s="3" t="s">
        <v>54</v>
      </c>
      <c r="R55" s="3" t="s">
        <v>330</v>
      </c>
      <c r="S55" s="3" t="s">
        <v>331</v>
      </c>
      <c r="T55" s="3" t="s">
        <v>116</v>
      </c>
      <c r="U55" s="3" t="s">
        <v>332</v>
      </c>
      <c r="V55" s="3"/>
      <c r="W55" s="3" t="s">
        <v>117</v>
      </c>
      <c r="X55" s="3" t="s">
        <v>1491</v>
      </c>
      <c r="Y55" s="3" t="s">
        <v>35</v>
      </c>
      <c r="Z55" s="3" t="s">
        <v>319</v>
      </c>
      <c r="AA55" s="3" t="s">
        <v>333</v>
      </c>
      <c r="AB55" s="3">
        <v>2010</v>
      </c>
      <c r="AC55" s="3">
        <f t="shared" si="2"/>
        <v>8</v>
      </c>
      <c r="AD55" s="3">
        <f t="shared" si="3"/>
        <v>2</v>
      </c>
      <c r="AE55" s="3" t="s">
        <v>1506</v>
      </c>
      <c r="AF55" s="3">
        <v>36</v>
      </c>
      <c r="AG55" s="3">
        <v>12</v>
      </c>
      <c r="AH55" s="3" t="s">
        <v>37</v>
      </c>
      <c r="AI55" s="43"/>
      <c r="AJ55" s="43" t="s">
        <v>334</v>
      </c>
      <c r="AK55" s="3"/>
      <c r="AL55" s="3"/>
      <c r="AM55" s="3"/>
      <c r="AN55" s="3"/>
    </row>
    <row r="56" spans="1:40" ht="15.75" customHeight="1">
      <c r="A56" s="3">
        <v>90</v>
      </c>
      <c r="B56" s="3" t="s">
        <v>955</v>
      </c>
      <c r="C56" t="s">
        <v>1433</v>
      </c>
      <c r="D56" t="s">
        <v>1325</v>
      </c>
      <c r="E56" t="s">
        <v>1332</v>
      </c>
      <c r="F56" t="s">
        <v>4</v>
      </c>
      <c r="G56" s="3" t="s">
        <v>956</v>
      </c>
      <c r="H56" s="3" t="s">
        <v>139</v>
      </c>
      <c r="I56" s="3" t="s">
        <v>27</v>
      </c>
      <c r="J56" s="28">
        <v>20519</v>
      </c>
      <c r="K56" s="38" t="s">
        <v>1305</v>
      </c>
      <c r="L56" s="38" t="s">
        <v>1509</v>
      </c>
      <c r="M56" s="3" t="s">
        <v>115</v>
      </c>
      <c r="N56" s="3" t="s">
        <v>1309</v>
      </c>
      <c r="O56" s="3" t="s">
        <v>957</v>
      </c>
      <c r="P56" s="3" t="s">
        <v>115</v>
      </c>
      <c r="Q56" s="3" t="s">
        <v>957</v>
      </c>
      <c r="R56" s="3" t="s">
        <v>494</v>
      </c>
      <c r="S56" s="3" t="s">
        <v>251</v>
      </c>
      <c r="T56" s="3" t="s">
        <v>32</v>
      </c>
      <c r="U56" s="3" t="s">
        <v>958</v>
      </c>
      <c r="V56" s="3" t="s">
        <v>823</v>
      </c>
      <c r="W56" s="3" t="s">
        <v>75</v>
      </c>
      <c r="X56" s="3" t="s">
        <v>1489</v>
      </c>
      <c r="Y56" s="3" t="s">
        <v>545</v>
      </c>
      <c r="Z56" s="3" t="s">
        <v>653</v>
      </c>
      <c r="AA56" s="3" t="s">
        <v>959</v>
      </c>
      <c r="AB56" s="3">
        <v>2010</v>
      </c>
      <c r="AC56" s="3">
        <f t="shared" si="2"/>
        <v>8</v>
      </c>
      <c r="AD56" s="3">
        <f t="shared" si="3"/>
        <v>2</v>
      </c>
      <c r="AE56" s="3" t="s">
        <v>1506</v>
      </c>
      <c r="AF56" s="3">
        <v>28</v>
      </c>
      <c r="AG56" s="3">
        <v>13</v>
      </c>
      <c r="AH56" s="3" t="s">
        <v>37</v>
      </c>
      <c r="AI56" s="3"/>
      <c r="AJ56" s="3" t="s">
        <v>960</v>
      </c>
      <c r="AK56" s="3"/>
      <c r="AL56" s="3"/>
      <c r="AM56" s="3"/>
      <c r="AN56" s="3"/>
    </row>
    <row r="57" spans="1:40" ht="15.75" customHeight="1">
      <c r="A57" s="3">
        <v>124</v>
      </c>
      <c r="B57" s="3" t="s">
        <v>1247</v>
      </c>
      <c r="C57" t="s">
        <v>1476</v>
      </c>
      <c r="D57" t="s">
        <v>1327</v>
      </c>
      <c r="E57" t="s">
        <v>1331</v>
      </c>
      <c r="F57" t="s">
        <v>1484</v>
      </c>
      <c r="G57" s="12" t="s">
        <v>1248</v>
      </c>
      <c r="H57" s="3" t="s">
        <v>139</v>
      </c>
      <c r="I57" s="3" t="s">
        <v>27</v>
      </c>
      <c r="J57" s="28">
        <v>21901</v>
      </c>
      <c r="K57" s="39" t="s">
        <v>1304</v>
      </c>
      <c r="L57" s="39" t="s">
        <v>1509</v>
      </c>
      <c r="M57" s="3" t="s">
        <v>1249</v>
      </c>
      <c r="N57" s="3" t="s">
        <v>1309</v>
      </c>
      <c r="O57" s="3" t="s">
        <v>52</v>
      </c>
      <c r="P57" s="3" t="s">
        <v>108</v>
      </c>
      <c r="Q57" s="12" t="s">
        <v>1250</v>
      </c>
      <c r="R57" s="7" t="s">
        <v>250</v>
      </c>
      <c r="S57" s="11" t="s">
        <v>251</v>
      </c>
      <c r="T57" s="11" t="s">
        <v>32</v>
      </c>
      <c r="U57" s="7" t="s">
        <v>616</v>
      </c>
      <c r="V57" s="3"/>
      <c r="W57" s="3" t="s">
        <v>75</v>
      </c>
      <c r="X57" s="3" t="s">
        <v>1489</v>
      </c>
      <c r="Y57" s="3" t="s">
        <v>545</v>
      </c>
      <c r="Z57" s="3" t="s">
        <v>1251</v>
      </c>
      <c r="AA57" s="3" t="s">
        <v>1252</v>
      </c>
      <c r="AB57" s="3">
        <v>2010</v>
      </c>
      <c r="AC57" s="3">
        <f t="shared" si="2"/>
        <v>8</v>
      </c>
      <c r="AD57" s="3">
        <f t="shared" si="3"/>
        <v>2</v>
      </c>
      <c r="AE57" s="3" t="s">
        <v>1506</v>
      </c>
      <c r="AF57" s="3">
        <v>39</v>
      </c>
      <c r="AG57" s="3">
        <v>14</v>
      </c>
      <c r="AH57" s="3" t="s">
        <v>37</v>
      </c>
      <c r="AI57" s="3"/>
      <c r="AJ57" s="3" t="s">
        <v>1253</v>
      </c>
      <c r="AK57" s="3"/>
      <c r="AL57" s="3"/>
      <c r="AM57" s="3"/>
      <c r="AN57" s="3"/>
    </row>
    <row r="58" spans="1:40" ht="15.75" customHeight="1">
      <c r="A58" s="3">
        <v>102</v>
      </c>
      <c r="B58" s="3" t="s">
        <v>1058</v>
      </c>
      <c r="C58" t="s">
        <v>1447</v>
      </c>
      <c r="D58" t="s">
        <v>1328</v>
      </c>
      <c r="E58" t="s">
        <v>1486</v>
      </c>
      <c r="F58" t="s">
        <v>1484</v>
      </c>
      <c r="G58" s="3" t="s">
        <v>1059</v>
      </c>
      <c r="H58" s="3" t="s">
        <v>139</v>
      </c>
      <c r="I58" s="3" t="s">
        <v>128</v>
      </c>
      <c r="J58" s="28">
        <v>27180</v>
      </c>
      <c r="K58" s="39" t="s">
        <v>1304</v>
      </c>
      <c r="L58" s="39" t="s">
        <v>1509</v>
      </c>
      <c r="M58" s="3" t="s">
        <v>108</v>
      </c>
      <c r="N58" s="3" t="s">
        <v>1309</v>
      </c>
      <c r="O58" s="3" t="s">
        <v>52</v>
      </c>
      <c r="P58" s="3" t="s">
        <v>108</v>
      </c>
      <c r="Q58" s="3" t="s">
        <v>411</v>
      </c>
      <c r="R58" s="3" t="s">
        <v>307</v>
      </c>
      <c r="S58" s="3" t="s">
        <v>376</v>
      </c>
      <c r="T58" s="3" t="s">
        <v>32</v>
      </c>
      <c r="U58" s="3" t="s">
        <v>57</v>
      </c>
      <c r="V58" s="3"/>
      <c r="W58" s="3" t="s">
        <v>57</v>
      </c>
      <c r="X58" s="3" t="s">
        <v>1489</v>
      </c>
      <c r="Y58" s="3" t="s">
        <v>1026</v>
      </c>
      <c r="Z58" s="3" t="s">
        <v>1060</v>
      </c>
      <c r="AA58" s="3" t="s">
        <v>1061</v>
      </c>
      <c r="AB58" s="3">
        <v>2014</v>
      </c>
      <c r="AC58" s="3">
        <f t="shared" si="2"/>
        <v>4</v>
      </c>
      <c r="AD58" s="3">
        <f t="shared" si="3"/>
        <v>1</v>
      </c>
      <c r="AE58" s="3" t="s">
        <v>1506</v>
      </c>
      <c r="AF58" s="3">
        <v>21</v>
      </c>
      <c r="AG58" s="3">
        <v>0</v>
      </c>
      <c r="AH58" s="3" t="s">
        <v>37</v>
      </c>
      <c r="AI58" s="3"/>
      <c r="AJ58" s="3" t="s">
        <v>860</v>
      </c>
      <c r="AK58" s="3"/>
      <c r="AL58" s="3"/>
      <c r="AM58" s="3"/>
      <c r="AN58" s="3"/>
    </row>
    <row r="59" spans="1:40" ht="15.75" customHeight="1">
      <c r="A59" s="3">
        <v>6</v>
      </c>
      <c r="B59" s="3" t="s">
        <v>106</v>
      </c>
      <c r="C59" t="s">
        <v>106</v>
      </c>
      <c r="D59" t="s">
        <v>1327</v>
      </c>
      <c r="E59" t="s">
        <v>1331</v>
      </c>
      <c r="F59" t="s">
        <v>4</v>
      </c>
      <c r="G59" s="4" t="s">
        <v>107</v>
      </c>
      <c r="H59" s="9" t="s">
        <v>139</v>
      </c>
      <c r="I59" s="3" t="s">
        <v>27</v>
      </c>
      <c r="J59" s="27">
        <v>23883</v>
      </c>
      <c r="K59" s="39" t="s">
        <v>1304</v>
      </c>
      <c r="L59" s="39" t="s">
        <v>1509</v>
      </c>
      <c r="M59" s="3" t="s">
        <v>108</v>
      </c>
      <c r="N59" s="3" t="s">
        <v>1309</v>
      </c>
      <c r="O59" s="3" t="s">
        <v>52</v>
      </c>
      <c r="P59" s="3" t="s">
        <v>109</v>
      </c>
      <c r="Q59" s="3" t="s">
        <v>110</v>
      </c>
      <c r="R59" s="3" t="s">
        <v>55</v>
      </c>
      <c r="S59" s="3" t="s">
        <v>31</v>
      </c>
      <c r="T59" s="3" t="s">
        <v>32</v>
      </c>
      <c r="U59" s="3" t="s">
        <v>111</v>
      </c>
      <c r="V59" s="3"/>
      <c r="W59" s="3" t="s">
        <v>75</v>
      </c>
      <c r="X59" s="3" t="s">
        <v>1489</v>
      </c>
      <c r="Y59" s="3" t="s">
        <v>112</v>
      </c>
      <c r="Z59" s="3" t="s">
        <v>112</v>
      </c>
      <c r="AA59" s="3" t="s">
        <v>113</v>
      </c>
      <c r="AB59" s="3">
        <v>1998</v>
      </c>
      <c r="AC59" s="3">
        <f t="shared" si="2"/>
        <v>20</v>
      </c>
      <c r="AD59" s="3">
        <f t="shared" si="3"/>
        <v>5</v>
      </c>
      <c r="AE59" s="3" t="s">
        <v>1506</v>
      </c>
      <c r="AF59" s="3">
        <v>24</v>
      </c>
      <c r="AG59" s="3">
        <v>8</v>
      </c>
      <c r="AH59" s="3" t="s">
        <v>37</v>
      </c>
      <c r="AI59" s="43"/>
      <c r="AJ59" s="43" t="s">
        <v>114</v>
      </c>
      <c r="AK59" s="3"/>
      <c r="AL59" s="3"/>
      <c r="AM59" s="3"/>
      <c r="AN59" s="3"/>
    </row>
    <row r="60" spans="1:40" ht="15.75" customHeight="1">
      <c r="A60" s="3">
        <v>164</v>
      </c>
      <c r="B60" s="3" t="s">
        <v>1041</v>
      </c>
      <c r="C60" t="s">
        <v>1445</v>
      </c>
      <c r="D60" t="s">
        <v>1327</v>
      </c>
      <c r="E60" t="s">
        <v>1331</v>
      </c>
      <c r="F60" t="s">
        <v>4</v>
      </c>
      <c r="G60" s="3" t="s">
        <v>1042</v>
      </c>
      <c r="H60" s="3" t="s">
        <v>127</v>
      </c>
      <c r="I60" s="3" t="s">
        <v>27</v>
      </c>
      <c r="J60" s="28">
        <v>27696</v>
      </c>
      <c r="K60" s="39" t="s">
        <v>1304</v>
      </c>
      <c r="L60" s="39" t="s">
        <v>1509</v>
      </c>
      <c r="M60" s="3" t="s">
        <v>992</v>
      </c>
      <c r="N60" s="3" t="s">
        <v>1309</v>
      </c>
      <c r="O60" s="3" t="s">
        <v>52</v>
      </c>
      <c r="P60" s="3" t="s">
        <v>83</v>
      </c>
      <c r="Q60" s="3" t="s">
        <v>757</v>
      </c>
      <c r="R60" s="3" t="s">
        <v>1043</v>
      </c>
      <c r="S60" s="3" t="s">
        <v>405</v>
      </c>
      <c r="T60" s="3" t="s">
        <v>134</v>
      </c>
      <c r="U60" s="3" t="s">
        <v>1044</v>
      </c>
      <c r="V60" s="3" t="s">
        <v>1045</v>
      </c>
      <c r="W60" s="3" t="s">
        <v>1314</v>
      </c>
      <c r="X60" s="3" t="s">
        <v>1490</v>
      </c>
      <c r="Y60" s="3" t="s">
        <v>35</v>
      </c>
      <c r="Z60" s="3" t="s">
        <v>1046</v>
      </c>
      <c r="AA60" s="3" t="s">
        <v>1047</v>
      </c>
      <c r="AB60" s="3">
        <v>2014</v>
      </c>
      <c r="AC60" s="3">
        <f t="shared" si="2"/>
        <v>4</v>
      </c>
      <c r="AD60" s="3">
        <f t="shared" si="3"/>
        <v>1</v>
      </c>
      <c r="AE60" s="3" t="s">
        <v>1506</v>
      </c>
      <c r="AF60" s="3">
        <v>72</v>
      </c>
      <c r="AG60" s="3">
        <v>166</v>
      </c>
      <c r="AH60" s="3" t="s">
        <v>37</v>
      </c>
      <c r="AI60" s="3"/>
      <c r="AJ60" s="3" t="s">
        <v>1048</v>
      </c>
      <c r="AK60" s="3"/>
      <c r="AL60" s="3"/>
      <c r="AM60" s="3"/>
      <c r="AN60" s="3"/>
    </row>
    <row r="61" spans="1:40" ht="15.75" customHeight="1">
      <c r="A61" s="3">
        <v>182</v>
      </c>
      <c r="B61" s="3" t="s">
        <v>969</v>
      </c>
      <c r="C61" t="s">
        <v>969</v>
      </c>
      <c r="D61" t="s">
        <v>1327</v>
      </c>
      <c r="E61" t="s">
        <v>1331</v>
      </c>
      <c r="F61" t="s">
        <v>4</v>
      </c>
      <c r="G61" s="3" t="s">
        <v>40</v>
      </c>
      <c r="H61" s="3" t="s">
        <v>264</v>
      </c>
      <c r="I61" s="3" t="s">
        <v>128</v>
      </c>
      <c r="J61" s="28">
        <v>19774</v>
      </c>
      <c r="K61" s="38" t="s">
        <v>1305</v>
      </c>
      <c r="L61" s="38" t="s">
        <v>1508</v>
      </c>
      <c r="M61" s="3" t="s">
        <v>297</v>
      </c>
      <c r="N61" s="3" t="s">
        <v>1309</v>
      </c>
      <c r="O61" s="3" t="s">
        <v>232</v>
      </c>
      <c r="P61" s="3"/>
      <c r="Q61" s="3"/>
      <c r="R61" s="3" t="s">
        <v>256</v>
      </c>
      <c r="S61" s="3" t="s">
        <v>950</v>
      </c>
      <c r="T61" s="3" t="s">
        <v>32</v>
      </c>
      <c r="U61" s="3" t="s">
        <v>797</v>
      </c>
      <c r="V61" s="3"/>
      <c r="W61" s="3" t="s">
        <v>102</v>
      </c>
      <c r="X61" s="3" t="s">
        <v>1490</v>
      </c>
      <c r="Y61" s="3" t="s">
        <v>970</v>
      </c>
      <c r="Z61" s="3" t="s">
        <v>971</v>
      </c>
      <c r="AA61" s="3" t="s">
        <v>972</v>
      </c>
      <c r="AB61" s="13">
        <v>2014</v>
      </c>
      <c r="AC61" s="3">
        <f t="shared" si="2"/>
        <v>4</v>
      </c>
      <c r="AD61" s="3">
        <f t="shared" si="3"/>
        <v>1</v>
      </c>
      <c r="AE61" s="3" t="s">
        <v>1506</v>
      </c>
      <c r="AF61" s="3">
        <v>532</v>
      </c>
      <c r="AG61" s="3">
        <v>432</v>
      </c>
      <c r="AH61" s="3" t="s">
        <v>48</v>
      </c>
      <c r="AI61" s="43" t="s">
        <v>78</v>
      </c>
      <c r="AJ61" s="43" t="s">
        <v>973</v>
      </c>
      <c r="AK61" s="3"/>
      <c r="AL61" s="3"/>
      <c r="AM61" s="3"/>
      <c r="AN61" s="3"/>
    </row>
    <row r="62" spans="1:40" ht="15.75" customHeight="1">
      <c r="A62" s="3">
        <v>123</v>
      </c>
      <c r="B62" s="3" t="s">
        <v>1239</v>
      </c>
      <c r="C62" t="s">
        <v>1475</v>
      </c>
      <c r="D62" t="s">
        <v>1326</v>
      </c>
      <c r="E62" t="s">
        <v>1332</v>
      </c>
      <c r="F62" t="s">
        <v>4</v>
      </c>
      <c r="G62" s="4" t="s">
        <v>1240</v>
      </c>
      <c r="H62" s="3" t="s">
        <v>139</v>
      </c>
      <c r="I62" s="3" t="s">
        <v>27</v>
      </c>
      <c r="J62" s="28">
        <v>22588</v>
      </c>
      <c r="K62" s="39" t="s">
        <v>1304</v>
      </c>
      <c r="L62" s="39" t="s">
        <v>1508</v>
      </c>
      <c r="M62" s="3" t="s">
        <v>1241</v>
      </c>
      <c r="N62" s="3" t="s">
        <v>1309</v>
      </c>
      <c r="O62" s="3" t="s">
        <v>283</v>
      </c>
      <c r="P62" s="3" t="s">
        <v>282</v>
      </c>
      <c r="Q62" s="4" t="s">
        <v>1242</v>
      </c>
      <c r="R62" s="7" t="s">
        <v>45</v>
      </c>
      <c r="S62" s="3" t="s">
        <v>1243</v>
      </c>
      <c r="T62" s="3" t="s">
        <v>134</v>
      </c>
      <c r="U62" s="3" t="s">
        <v>1244</v>
      </c>
      <c r="V62" s="3"/>
      <c r="W62" s="3" t="s">
        <v>116</v>
      </c>
      <c r="X62" s="3" t="s">
        <v>1489</v>
      </c>
      <c r="Y62" s="3" t="s">
        <v>35</v>
      </c>
      <c r="Z62" s="3" t="s">
        <v>319</v>
      </c>
      <c r="AA62" s="3" t="s">
        <v>1245</v>
      </c>
      <c r="AB62" s="3">
        <v>2006</v>
      </c>
      <c r="AC62" s="3">
        <f t="shared" si="2"/>
        <v>12</v>
      </c>
      <c r="AD62" s="3">
        <f t="shared" si="3"/>
        <v>3</v>
      </c>
      <c r="AE62" s="3" t="s">
        <v>1506</v>
      </c>
      <c r="AF62" s="3">
        <v>25</v>
      </c>
      <c r="AG62" s="3">
        <v>10</v>
      </c>
      <c r="AH62" s="3" t="s">
        <v>37</v>
      </c>
      <c r="AI62" s="43"/>
      <c r="AJ62" s="53" t="s">
        <v>1246</v>
      </c>
      <c r="AK62" s="3"/>
      <c r="AL62" s="3"/>
      <c r="AM62" s="3"/>
      <c r="AN62" s="3"/>
    </row>
    <row r="63" spans="1:40" ht="15.75" customHeight="1">
      <c r="A63" s="3">
        <v>131</v>
      </c>
      <c r="B63" s="3" t="s">
        <v>39</v>
      </c>
      <c r="C63" t="s">
        <v>39</v>
      </c>
      <c r="D63" t="s">
        <v>1324</v>
      </c>
      <c r="E63" t="s">
        <v>1332</v>
      </c>
      <c r="F63" t="s">
        <v>4</v>
      </c>
      <c r="G63" s="3" t="s">
        <v>40</v>
      </c>
      <c r="H63" s="3" t="s">
        <v>351</v>
      </c>
      <c r="I63" s="3" t="s">
        <v>27</v>
      </c>
      <c r="J63" s="27">
        <v>28105</v>
      </c>
      <c r="K63" s="39" t="s">
        <v>1304</v>
      </c>
      <c r="L63" s="39" t="s">
        <v>1508</v>
      </c>
      <c r="M63" s="3" t="s">
        <v>42</v>
      </c>
      <c r="N63" s="3" t="s">
        <v>1309</v>
      </c>
      <c r="O63" s="3" t="s">
        <v>43</v>
      </c>
      <c r="P63" s="3" t="s">
        <v>44</v>
      </c>
      <c r="Q63" s="3" t="s">
        <v>43</v>
      </c>
      <c r="R63" s="3" t="s">
        <v>45</v>
      </c>
      <c r="S63" s="3" t="s">
        <v>31</v>
      </c>
      <c r="T63" s="3" t="s">
        <v>32</v>
      </c>
      <c r="U63" s="3" t="s">
        <v>33</v>
      </c>
      <c r="V63" s="3"/>
      <c r="W63" s="3" t="s">
        <v>75</v>
      </c>
      <c r="X63" s="3" t="s">
        <v>1489</v>
      </c>
      <c r="Y63" s="3" t="s">
        <v>46</v>
      </c>
      <c r="Z63" s="3" t="s">
        <v>46</v>
      </c>
      <c r="AA63" s="3" t="s">
        <v>47</v>
      </c>
      <c r="AB63" s="3">
        <v>2014</v>
      </c>
      <c r="AC63" s="3">
        <f t="shared" si="2"/>
        <v>4</v>
      </c>
      <c r="AD63" s="3">
        <f t="shared" si="3"/>
        <v>1</v>
      </c>
      <c r="AE63" s="3" t="s">
        <v>1506</v>
      </c>
      <c r="AF63" s="3">
        <v>210</v>
      </c>
      <c r="AG63" s="3">
        <v>190</v>
      </c>
      <c r="AH63" s="3" t="s">
        <v>48</v>
      </c>
      <c r="AI63" s="56"/>
      <c r="AJ63" s="56" t="s">
        <v>49</v>
      </c>
      <c r="AK63" s="3"/>
      <c r="AL63" s="3"/>
      <c r="AM63" s="3"/>
      <c r="AN63" s="3"/>
    </row>
    <row r="64" spans="1:40" ht="15.75" customHeight="1">
      <c r="A64" s="3">
        <v>153</v>
      </c>
      <c r="B64" s="3" t="s">
        <v>126</v>
      </c>
      <c r="C64" t="s">
        <v>126</v>
      </c>
      <c r="D64" t="s">
        <v>1327</v>
      </c>
      <c r="E64" t="s">
        <v>1331</v>
      </c>
      <c r="F64" t="s">
        <v>4</v>
      </c>
      <c r="G64" s="3" t="s">
        <v>40</v>
      </c>
      <c r="H64" s="3" t="s">
        <v>127</v>
      </c>
      <c r="I64" s="3" t="s">
        <v>128</v>
      </c>
      <c r="J64" s="27">
        <v>26387</v>
      </c>
      <c r="K64" s="39" t="s">
        <v>1304</v>
      </c>
      <c r="L64" s="39" t="s">
        <v>1509</v>
      </c>
      <c r="M64" s="3" t="s">
        <v>129</v>
      </c>
      <c r="N64" s="3" t="s">
        <v>1309</v>
      </c>
      <c r="O64" s="3" t="s">
        <v>130</v>
      </c>
      <c r="P64" s="3" t="s">
        <v>131</v>
      </c>
      <c r="Q64" s="3" t="s">
        <v>130</v>
      </c>
      <c r="R64" s="3" t="s">
        <v>132</v>
      </c>
      <c r="S64" s="3" t="s">
        <v>133</v>
      </c>
      <c r="T64" s="3" t="s">
        <v>134</v>
      </c>
      <c r="U64" s="3" t="s">
        <v>102</v>
      </c>
      <c r="V64" s="3"/>
      <c r="W64" s="3" t="s">
        <v>102</v>
      </c>
      <c r="X64" s="3" t="s">
        <v>1490</v>
      </c>
      <c r="Y64" s="3" t="s">
        <v>102</v>
      </c>
      <c r="Z64" s="3" t="s">
        <v>135</v>
      </c>
      <c r="AA64" s="3" t="s">
        <v>136</v>
      </c>
      <c r="AB64" s="3">
        <v>2014</v>
      </c>
      <c r="AC64" s="3">
        <f t="shared" si="2"/>
        <v>4</v>
      </c>
      <c r="AD64" s="3">
        <f t="shared" si="3"/>
        <v>1</v>
      </c>
      <c r="AE64" s="3" t="s">
        <v>1506</v>
      </c>
      <c r="AF64" s="3">
        <v>348</v>
      </c>
      <c r="AG64" s="3">
        <v>968</v>
      </c>
      <c r="AH64" s="3" t="s">
        <v>48</v>
      </c>
      <c r="AI64" s="43"/>
      <c r="AJ64" s="43" t="s">
        <v>137</v>
      </c>
      <c r="AK64" s="3"/>
      <c r="AL64" s="3"/>
      <c r="AM64" s="3"/>
      <c r="AN64" s="3"/>
    </row>
    <row r="65" spans="1:40" ht="15.75" customHeight="1">
      <c r="A65" s="3">
        <v>143</v>
      </c>
      <c r="B65" s="3" t="s">
        <v>771</v>
      </c>
      <c r="C65" t="s">
        <v>771</v>
      </c>
      <c r="D65" t="s">
        <v>1324</v>
      </c>
      <c r="E65" t="s">
        <v>1332</v>
      </c>
      <c r="F65" t="s">
        <v>4</v>
      </c>
      <c r="G65" s="3" t="s">
        <v>40</v>
      </c>
      <c r="H65" s="3" t="s">
        <v>351</v>
      </c>
      <c r="I65" s="3" t="s">
        <v>27</v>
      </c>
      <c r="J65" s="28">
        <v>30010</v>
      </c>
      <c r="K65" s="39" t="s">
        <v>1304</v>
      </c>
      <c r="L65" s="39" t="s">
        <v>1508</v>
      </c>
      <c r="M65" s="3" t="s">
        <v>772</v>
      </c>
      <c r="N65" s="3" t="s">
        <v>1309</v>
      </c>
      <c r="O65" s="3" t="s">
        <v>163</v>
      </c>
      <c r="P65" s="3"/>
      <c r="Q65" s="3"/>
      <c r="R65" s="3" t="s">
        <v>773</v>
      </c>
      <c r="S65" s="3" t="s">
        <v>774</v>
      </c>
      <c r="T65" s="3" t="s">
        <v>32</v>
      </c>
      <c r="U65" s="3" t="s">
        <v>87</v>
      </c>
      <c r="V65" s="3"/>
      <c r="W65" s="3" t="s">
        <v>1312</v>
      </c>
      <c r="X65" s="3" t="s">
        <v>1490</v>
      </c>
      <c r="Y65" s="3" t="s">
        <v>35</v>
      </c>
      <c r="Z65" s="3" t="s">
        <v>775</v>
      </c>
      <c r="AA65" s="3" t="s">
        <v>41</v>
      </c>
      <c r="AB65" s="3">
        <v>2010</v>
      </c>
      <c r="AC65" s="3">
        <f t="shared" si="2"/>
        <v>8</v>
      </c>
      <c r="AD65" s="3">
        <f t="shared" si="3"/>
        <v>2</v>
      </c>
      <c r="AE65" s="3" t="s">
        <v>1506</v>
      </c>
      <c r="AF65" s="3">
        <v>326</v>
      </c>
      <c r="AG65" s="3">
        <v>953</v>
      </c>
      <c r="AH65" s="3" t="s">
        <v>48</v>
      </c>
      <c r="AI65" s="43"/>
      <c r="AJ65" s="43" t="s">
        <v>776</v>
      </c>
      <c r="AK65" s="3"/>
      <c r="AL65" s="3"/>
      <c r="AM65" s="3"/>
      <c r="AN65" s="3"/>
    </row>
    <row r="66" spans="1:40" ht="15.75" customHeight="1">
      <c r="A66" s="3">
        <v>114</v>
      </c>
      <c r="B66" s="3" t="s">
        <v>1167</v>
      </c>
      <c r="C66" t="s">
        <v>1461</v>
      </c>
      <c r="D66" t="s">
        <v>1325</v>
      </c>
      <c r="E66" t="s">
        <v>1332</v>
      </c>
      <c r="F66" t="s">
        <v>4</v>
      </c>
      <c r="G66" s="4" t="s">
        <v>1168</v>
      </c>
      <c r="H66" s="3" t="s">
        <v>139</v>
      </c>
      <c r="I66" s="3" t="s">
        <v>27</v>
      </c>
      <c r="J66" s="28">
        <v>22712</v>
      </c>
      <c r="K66" s="39" t="s">
        <v>1304</v>
      </c>
      <c r="L66" s="39" t="s">
        <v>1508</v>
      </c>
      <c r="M66" s="3" t="s">
        <v>1169</v>
      </c>
      <c r="N66" s="3" t="s">
        <v>1309</v>
      </c>
      <c r="O66" s="3" t="s">
        <v>737</v>
      </c>
      <c r="P66" s="3" t="s">
        <v>736</v>
      </c>
      <c r="Q66" s="4" t="s">
        <v>1170</v>
      </c>
      <c r="R66" s="7" t="s">
        <v>1171</v>
      </c>
      <c r="S66" s="11" t="s">
        <v>1172</v>
      </c>
      <c r="T66" s="11" t="s">
        <v>134</v>
      </c>
      <c r="U66" s="7" t="s">
        <v>564</v>
      </c>
      <c r="V66" s="3"/>
      <c r="W66" s="3" t="s">
        <v>116</v>
      </c>
      <c r="X66" s="3" t="s">
        <v>1490</v>
      </c>
      <c r="Y66" s="3" t="s">
        <v>35</v>
      </c>
      <c r="Z66" s="3" t="s">
        <v>457</v>
      </c>
      <c r="AA66" s="3" t="s">
        <v>1173</v>
      </c>
      <c r="AB66" s="3">
        <v>2010</v>
      </c>
      <c r="AC66" s="3">
        <f t="shared" ref="AC66:AC97" si="4">2018-AB66</f>
        <v>8</v>
      </c>
      <c r="AD66" s="3">
        <f t="shared" ref="AD66:AD97" si="5">AC66/4</f>
        <v>2</v>
      </c>
      <c r="AE66" s="3" t="s">
        <v>1506</v>
      </c>
      <c r="AF66" s="3">
        <v>16</v>
      </c>
      <c r="AG66" s="3">
        <v>7</v>
      </c>
      <c r="AH66" s="3" t="s">
        <v>37</v>
      </c>
      <c r="AI66" s="3"/>
      <c r="AJ66" s="3" t="s">
        <v>1174</v>
      </c>
      <c r="AK66" s="3"/>
      <c r="AL66" s="3"/>
      <c r="AM66" s="3"/>
      <c r="AN66" s="3"/>
    </row>
    <row r="67" spans="1:40" ht="15.75" customHeight="1">
      <c r="A67" s="3">
        <v>42</v>
      </c>
      <c r="B67" s="3" t="s">
        <v>507</v>
      </c>
      <c r="C67" t="s">
        <v>1378</v>
      </c>
      <c r="D67" t="s">
        <v>1327</v>
      </c>
      <c r="E67" t="s">
        <v>1331</v>
      </c>
      <c r="F67" t="s">
        <v>1484</v>
      </c>
      <c r="G67" s="3" t="s">
        <v>508</v>
      </c>
      <c r="H67" s="3" t="s">
        <v>139</v>
      </c>
      <c r="I67" s="3" t="s">
        <v>27</v>
      </c>
      <c r="J67" s="28">
        <v>21299</v>
      </c>
      <c r="K67" s="38" t="s">
        <v>1305</v>
      </c>
      <c r="L67" s="38" t="s">
        <v>1508</v>
      </c>
      <c r="M67" s="3" t="s">
        <v>142</v>
      </c>
      <c r="N67" s="3" t="s">
        <v>1309</v>
      </c>
      <c r="O67" s="3" t="s">
        <v>143</v>
      </c>
      <c r="P67" s="3" t="s">
        <v>509</v>
      </c>
      <c r="Q67" s="3" t="s">
        <v>510</v>
      </c>
      <c r="R67" s="3" t="s">
        <v>461</v>
      </c>
      <c r="S67" s="3" t="s">
        <v>376</v>
      </c>
      <c r="T67" s="3" t="s">
        <v>32</v>
      </c>
      <c r="U67" s="3" t="s">
        <v>57</v>
      </c>
      <c r="V67" s="3" t="s">
        <v>511</v>
      </c>
      <c r="W67" s="3" t="s">
        <v>57</v>
      </c>
      <c r="X67" s="3" t="s">
        <v>1489</v>
      </c>
      <c r="Y67" s="3" t="s">
        <v>35</v>
      </c>
      <c r="Z67" s="3" t="s">
        <v>338</v>
      </c>
      <c r="AA67" s="3" t="s">
        <v>512</v>
      </c>
      <c r="AB67" s="3">
        <v>1998</v>
      </c>
      <c r="AC67" s="3">
        <f t="shared" si="4"/>
        <v>20</v>
      </c>
      <c r="AD67" s="3">
        <f t="shared" si="5"/>
        <v>5</v>
      </c>
      <c r="AE67" s="3" t="s">
        <v>1506</v>
      </c>
      <c r="AF67" s="3">
        <v>57</v>
      </c>
      <c r="AG67" s="3">
        <v>9</v>
      </c>
      <c r="AH67" s="3" t="s">
        <v>37</v>
      </c>
      <c r="AI67" s="3"/>
      <c r="AJ67" s="3" t="s">
        <v>513</v>
      </c>
      <c r="AK67" s="3"/>
      <c r="AL67" s="3"/>
      <c r="AM67" s="3"/>
      <c r="AN67" s="3"/>
    </row>
    <row r="68" spans="1:40" ht="15.75" customHeight="1">
      <c r="A68" s="3">
        <v>140</v>
      </c>
      <c r="B68" s="3" t="s">
        <v>615</v>
      </c>
      <c r="C68" t="s">
        <v>615</v>
      </c>
      <c r="D68" t="s">
        <v>1392</v>
      </c>
      <c r="E68" t="s">
        <v>1332</v>
      </c>
      <c r="F68" t="s">
        <v>4</v>
      </c>
      <c r="G68" s="3" t="s">
        <v>40</v>
      </c>
      <c r="H68" s="3" t="s">
        <v>351</v>
      </c>
      <c r="I68" s="3" t="s">
        <v>27</v>
      </c>
      <c r="J68" s="28">
        <v>29449</v>
      </c>
      <c r="K68" s="39" t="s">
        <v>1304</v>
      </c>
      <c r="L68" s="39" t="s">
        <v>1509</v>
      </c>
      <c r="M68" s="3" t="s">
        <v>53</v>
      </c>
      <c r="N68" s="3" t="s">
        <v>1309</v>
      </c>
      <c r="O68" s="3" t="s">
        <v>54</v>
      </c>
      <c r="P68" s="3"/>
      <c r="Q68" s="3"/>
      <c r="R68" s="3" t="s">
        <v>55</v>
      </c>
      <c r="S68" s="3" t="s">
        <v>251</v>
      </c>
      <c r="T68" s="3" t="s">
        <v>32</v>
      </c>
      <c r="U68" s="8" t="s">
        <v>616</v>
      </c>
      <c r="V68" s="3"/>
      <c r="W68" s="3" t="s">
        <v>75</v>
      </c>
      <c r="X68" s="3" t="s">
        <v>1489</v>
      </c>
      <c r="Y68" s="3" t="s">
        <v>75</v>
      </c>
      <c r="Z68" s="3" t="s">
        <v>75</v>
      </c>
      <c r="AA68" s="8" t="s">
        <v>617</v>
      </c>
      <c r="AB68" s="3">
        <v>2018</v>
      </c>
      <c r="AC68" s="3">
        <f t="shared" si="4"/>
        <v>0</v>
      </c>
      <c r="AD68" s="3">
        <f t="shared" si="5"/>
        <v>0</v>
      </c>
      <c r="AE68" s="3" t="s">
        <v>1505</v>
      </c>
      <c r="AF68" s="3">
        <v>0</v>
      </c>
      <c r="AG68" s="3">
        <v>0</v>
      </c>
      <c r="AH68" s="3" t="s">
        <v>48</v>
      </c>
      <c r="AI68" s="3"/>
      <c r="AJ68" s="3" t="s">
        <v>90</v>
      </c>
      <c r="AK68" s="3"/>
      <c r="AL68" s="3"/>
      <c r="AM68" s="3"/>
      <c r="AN68" s="3"/>
    </row>
    <row r="69" spans="1:40" ht="15.75" customHeight="1">
      <c r="A69" s="3">
        <v>24</v>
      </c>
      <c r="B69" s="3" t="s">
        <v>289</v>
      </c>
      <c r="C69" t="s">
        <v>1354</v>
      </c>
      <c r="D69" t="s">
        <v>1326</v>
      </c>
      <c r="E69" t="s">
        <v>1332</v>
      </c>
      <c r="F69" t="s">
        <v>4</v>
      </c>
      <c r="G69" s="3" t="s">
        <v>290</v>
      </c>
      <c r="H69" s="3" t="s">
        <v>139</v>
      </c>
      <c r="I69" s="3" t="s">
        <v>128</v>
      </c>
      <c r="J69" s="28">
        <v>23762</v>
      </c>
      <c r="K69" s="39" t="s">
        <v>1304</v>
      </c>
      <c r="L69" s="39" t="s">
        <v>1509</v>
      </c>
      <c r="M69" s="3" t="s">
        <v>53</v>
      </c>
      <c r="N69" s="3" t="s">
        <v>1309</v>
      </c>
      <c r="O69" s="3" t="s">
        <v>54</v>
      </c>
      <c r="P69" s="3" t="s">
        <v>53</v>
      </c>
      <c r="Q69" s="3" t="s">
        <v>54</v>
      </c>
      <c r="R69" s="3" t="s">
        <v>55</v>
      </c>
      <c r="S69" s="3" t="s">
        <v>291</v>
      </c>
      <c r="T69" s="3" t="s">
        <v>32</v>
      </c>
      <c r="U69" s="3" t="s">
        <v>292</v>
      </c>
      <c r="V69" s="3"/>
      <c r="W69" s="3" t="s">
        <v>116</v>
      </c>
      <c r="X69" s="3" t="s">
        <v>1489</v>
      </c>
      <c r="Y69" s="3" t="s">
        <v>35</v>
      </c>
      <c r="Z69" s="3" t="s">
        <v>210</v>
      </c>
      <c r="AA69" s="3" t="s">
        <v>210</v>
      </c>
      <c r="AB69" s="3">
        <v>2010</v>
      </c>
      <c r="AC69" s="3">
        <f t="shared" si="4"/>
        <v>8</v>
      </c>
      <c r="AD69" s="3">
        <f t="shared" si="5"/>
        <v>2</v>
      </c>
      <c r="AE69" s="3" t="s">
        <v>1506</v>
      </c>
      <c r="AF69" s="3">
        <v>10</v>
      </c>
      <c r="AG69" s="3">
        <v>8</v>
      </c>
      <c r="AH69" s="3" t="s">
        <v>37</v>
      </c>
      <c r="AI69" s="3"/>
      <c r="AJ69" s="3" t="s">
        <v>293</v>
      </c>
      <c r="AK69" s="3"/>
      <c r="AL69" s="3"/>
      <c r="AM69" s="3"/>
      <c r="AN69" s="3"/>
    </row>
    <row r="70" spans="1:40" ht="15.75" customHeight="1">
      <c r="A70" s="3">
        <v>170</v>
      </c>
      <c r="B70" s="3" t="s">
        <v>1203</v>
      </c>
      <c r="C70" t="s">
        <v>1468</v>
      </c>
      <c r="D70" t="s">
        <v>1327</v>
      </c>
      <c r="E70" t="s">
        <v>1331</v>
      </c>
      <c r="F70" t="s">
        <v>1484</v>
      </c>
      <c r="G70" s="3" t="s">
        <v>40</v>
      </c>
      <c r="H70" s="3" t="s">
        <v>127</v>
      </c>
      <c r="I70" s="3" t="s">
        <v>27</v>
      </c>
      <c r="J70" s="28">
        <v>29099</v>
      </c>
      <c r="K70" s="39" t="s">
        <v>1304</v>
      </c>
      <c r="L70" s="39" t="s">
        <v>1509</v>
      </c>
      <c r="M70" s="3" t="s">
        <v>53</v>
      </c>
      <c r="N70" s="3" t="s">
        <v>1309</v>
      </c>
      <c r="O70" s="3" t="s">
        <v>54</v>
      </c>
      <c r="P70" s="3"/>
      <c r="Q70" s="3"/>
      <c r="R70" s="7" t="s">
        <v>55</v>
      </c>
      <c r="S70" s="3" t="s">
        <v>376</v>
      </c>
      <c r="T70" s="3" t="s">
        <v>32</v>
      </c>
      <c r="U70" s="3" t="s">
        <v>57</v>
      </c>
      <c r="V70" s="3"/>
      <c r="W70" s="3" t="s">
        <v>57</v>
      </c>
      <c r="X70" s="3" t="s">
        <v>1489</v>
      </c>
      <c r="Y70" s="3" t="s">
        <v>35</v>
      </c>
      <c r="Z70" s="3" t="s">
        <v>57</v>
      </c>
      <c r="AA70" s="3" t="s">
        <v>1204</v>
      </c>
      <c r="AB70" s="3">
        <v>2006</v>
      </c>
      <c r="AC70" s="3">
        <f t="shared" si="4"/>
        <v>12</v>
      </c>
      <c r="AD70" s="3">
        <f t="shared" si="5"/>
        <v>3</v>
      </c>
      <c r="AE70" s="3" t="s">
        <v>1506</v>
      </c>
      <c r="AF70" s="3">
        <v>142</v>
      </c>
      <c r="AG70" s="3">
        <v>148</v>
      </c>
      <c r="AH70" s="3" t="s">
        <v>48</v>
      </c>
      <c r="AI70" s="3"/>
      <c r="AJ70" s="3" t="s">
        <v>1205</v>
      </c>
      <c r="AK70" s="3"/>
      <c r="AL70" s="3"/>
      <c r="AM70" s="3"/>
      <c r="AN70" s="3"/>
    </row>
    <row r="71" spans="1:40" ht="15.75" customHeight="1">
      <c r="A71" s="3">
        <v>112</v>
      </c>
      <c r="B71" s="3" t="s">
        <v>1137</v>
      </c>
      <c r="C71" t="s">
        <v>1457</v>
      </c>
      <c r="D71" t="s">
        <v>1327</v>
      </c>
      <c r="E71" t="s">
        <v>1331</v>
      </c>
      <c r="F71" t="s">
        <v>1484</v>
      </c>
      <c r="G71" s="4" t="s">
        <v>1138</v>
      </c>
      <c r="H71" s="3" t="s">
        <v>139</v>
      </c>
      <c r="I71" s="3" t="s">
        <v>27</v>
      </c>
      <c r="J71" s="28">
        <v>22772</v>
      </c>
      <c r="K71" s="39" t="s">
        <v>1304</v>
      </c>
      <c r="L71" s="39" t="s">
        <v>1509</v>
      </c>
      <c r="M71" s="3" t="s">
        <v>53</v>
      </c>
      <c r="N71" s="3" t="s">
        <v>1309</v>
      </c>
      <c r="O71" s="3" t="s">
        <v>54</v>
      </c>
      <c r="P71" s="3" t="s">
        <v>744</v>
      </c>
      <c r="Q71" s="4" t="s">
        <v>916</v>
      </c>
      <c r="R71" s="7" t="s">
        <v>745</v>
      </c>
      <c r="S71" s="11" t="s">
        <v>1139</v>
      </c>
      <c r="T71" s="11" t="s">
        <v>32</v>
      </c>
      <c r="U71" s="7" t="s">
        <v>1140</v>
      </c>
      <c r="V71" s="7" t="s">
        <v>698</v>
      </c>
      <c r="W71" s="4" t="s">
        <v>699</v>
      </c>
      <c r="X71" s="3" t="s">
        <v>1492</v>
      </c>
      <c r="Y71" s="3" t="s">
        <v>1140</v>
      </c>
      <c r="Z71" s="3" t="s">
        <v>1141</v>
      </c>
      <c r="AA71" s="3" t="s">
        <v>1142</v>
      </c>
      <c r="AB71" s="3">
        <v>2002</v>
      </c>
      <c r="AC71" s="3">
        <f t="shared" si="4"/>
        <v>16</v>
      </c>
      <c r="AD71" s="3">
        <f t="shared" si="5"/>
        <v>4</v>
      </c>
      <c r="AE71" s="3" t="s">
        <v>1506</v>
      </c>
      <c r="AF71" s="3">
        <v>13</v>
      </c>
      <c r="AG71" s="3">
        <v>15</v>
      </c>
      <c r="AH71" s="3" t="s">
        <v>37</v>
      </c>
      <c r="AI71" s="3"/>
      <c r="AJ71" s="3" t="s">
        <v>1143</v>
      </c>
      <c r="AK71" s="3"/>
      <c r="AL71" s="3"/>
      <c r="AM71" s="3"/>
      <c r="AN71" s="3"/>
    </row>
    <row r="72" spans="1:40" ht="15.75" customHeight="1">
      <c r="A72" s="3">
        <v>46</v>
      </c>
      <c r="B72" s="3" t="s">
        <v>539</v>
      </c>
      <c r="C72" t="s">
        <v>1383</v>
      </c>
      <c r="D72" t="s">
        <v>1325</v>
      </c>
      <c r="E72" t="s">
        <v>1332</v>
      </c>
      <c r="F72" t="s">
        <v>4</v>
      </c>
      <c r="G72" s="3" t="s">
        <v>540</v>
      </c>
      <c r="H72" s="3" t="s">
        <v>139</v>
      </c>
      <c r="I72" s="3" t="s">
        <v>27</v>
      </c>
      <c r="J72" s="28">
        <v>22236</v>
      </c>
      <c r="K72" s="39" t="s">
        <v>1304</v>
      </c>
      <c r="L72" s="39" t="s">
        <v>1509</v>
      </c>
      <c r="M72" s="3" t="s">
        <v>541</v>
      </c>
      <c r="N72" s="3" t="s">
        <v>1309</v>
      </c>
      <c r="O72" s="3" t="s">
        <v>542</v>
      </c>
      <c r="P72" s="3" t="s">
        <v>63</v>
      </c>
      <c r="Q72" s="3" t="s">
        <v>542</v>
      </c>
      <c r="R72" s="3" t="s">
        <v>92</v>
      </c>
      <c r="S72" s="3" t="s">
        <v>543</v>
      </c>
      <c r="T72" s="3" t="s">
        <v>32</v>
      </c>
      <c r="U72" s="3" t="s">
        <v>544</v>
      </c>
      <c r="V72" s="3" t="s">
        <v>511</v>
      </c>
      <c r="W72" s="3" t="s">
        <v>75</v>
      </c>
      <c r="X72" s="3" t="s">
        <v>1489</v>
      </c>
      <c r="Y72" s="3" t="s">
        <v>545</v>
      </c>
      <c r="Z72" s="3" t="s">
        <v>546</v>
      </c>
      <c r="AA72" s="3" t="s">
        <v>547</v>
      </c>
      <c r="AB72" s="3">
        <v>2018</v>
      </c>
      <c r="AC72" s="3">
        <f t="shared" si="4"/>
        <v>0</v>
      </c>
      <c r="AD72" s="3">
        <f t="shared" si="5"/>
        <v>0</v>
      </c>
      <c r="AE72" s="3" t="s">
        <v>1504</v>
      </c>
      <c r="AF72" s="3">
        <v>0</v>
      </c>
      <c r="AG72" s="3">
        <v>0</v>
      </c>
      <c r="AH72" s="3" t="s">
        <v>548</v>
      </c>
      <c r="AI72" s="3"/>
      <c r="AJ72" s="3" t="s">
        <v>549</v>
      </c>
      <c r="AK72" s="3"/>
      <c r="AL72" s="3"/>
      <c r="AM72" s="3"/>
      <c r="AN72" s="3"/>
    </row>
    <row r="73" spans="1:40" ht="13.5" customHeight="1">
      <c r="A73" s="3">
        <v>99</v>
      </c>
      <c r="B73" s="3" t="s">
        <v>1004</v>
      </c>
      <c r="C73" t="s">
        <v>1441</v>
      </c>
      <c r="D73" t="s">
        <v>1326</v>
      </c>
      <c r="E73" t="s">
        <v>1332</v>
      </c>
      <c r="F73" t="s">
        <v>4</v>
      </c>
      <c r="G73" s="3" t="s">
        <v>1005</v>
      </c>
      <c r="H73" s="3" t="s">
        <v>139</v>
      </c>
      <c r="I73" s="3" t="s">
        <v>27</v>
      </c>
      <c r="J73" s="28">
        <v>27099</v>
      </c>
      <c r="K73" s="39" t="s">
        <v>1304</v>
      </c>
      <c r="L73" s="39" t="s">
        <v>1509</v>
      </c>
      <c r="M73" s="3" t="s">
        <v>541</v>
      </c>
      <c r="N73" s="3" t="s">
        <v>1309</v>
      </c>
      <c r="O73" s="3" t="s">
        <v>542</v>
      </c>
      <c r="P73" s="3" t="s">
        <v>1006</v>
      </c>
      <c r="Q73" s="3" t="s">
        <v>1007</v>
      </c>
      <c r="R73" s="3" t="s">
        <v>1008</v>
      </c>
      <c r="S73" s="3" t="s">
        <v>405</v>
      </c>
      <c r="T73" s="3" t="s">
        <v>208</v>
      </c>
      <c r="U73" s="3" t="s">
        <v>1009</v>
      </c>
      <c r="V73" s="3"/>
      <c r="W73" s="3" t="s">
        <v>1312</v>
      </c>
      <c r="X73" s="3" t="s">
        <v>1490</v>
      </c>
      <c r="Y73" s="3" t="s">
        <v>35</v>
      </c>
      <c r="Z73" s="3" t="s">
        <v>319</v>
      </c>
      <c r="AA73" s="3" t="s">
        <v>1010</v>
      </c>
      <c r="AB73" s="3">
        <v>2010</v>
      </c>
      <c r="AC73" s="3">
        <f t="shared" si="4"/>
        <v>8</v>
      </c>
      <c r="AD73" s="3">
        <f t="shared" si="5"/>
        <v>2</v>
      </c>
      <c r="AE73" s="3" t="s">
        <v>1506</v>
      </c>
      <c r="AF73" s="3">
        <v>6</v>
      </c>
      <c r="AG73" s="3">
        <v>4</v>
      </c>
      <c r="AH73" s="3" t="s">
        <v>37</v>
      </c>
      <c r="AI73" s="3"/>
      <c r="AJ73" s="3" t="s">
        <v>1011</v>
      </c>
      <c r="AK73" s="3"/>
      <c r="AL73" s="3"/>
      <c r="AM73" s="3"/>
      <c r="AN73" s="3"/>
    </row>
    <row r="74" spans="1:40" ht="15.75" customHeight="1">
      <c r="A74" s="3">
        <v>129</v>
      </c>
      <c r="B74" s="3" t="s">
        <v>1290</v>
      </c>
      <c r="C74" t="s">
        <v>1481</v>
      </c>
      <c r="D74" t="s">
        <v>1325</v>
      </c>
      <c r="E74" t="s">
        <v>1332</v>
      </c>
      <c r="F74" t="s">
        <v>1484</v>
      </c>
      <c r="G74" s="3" t="s">
        <v>40</v>
      </c>
      <c r="H74" s="3" t="s">
        <v>139</v>
      </c>
      <c r="I74" s="3" t="s">
        <v>27</v>
      </c>
      <c r="J74" s="30">
        <v>1972</v>
      </c>
      <c r="K74" s="39" t="s">
        <v>1304</v>
      </c>
      <c r="L74" s="39" t="s">
        <v>1510</v>
      </c>
      <c r="M74" s="3" t="s">
        <v>1291</v>
      </c>
      <c r="N74" s="3" t="s">
        <v>1309</v>
      </c>
      <c r="O74" s="3" t="s">
        <v>1292</v>
      </c>
      <c r="P74" s="3"/>
      <c r="Q74" s="3"/>
      <c r="R74" s="3" t="s">
        <v>92</v>
      </c>
      <c r="S74" s="3" t="s">
        <v>1293</v>
      </c>
      <c r="T74" s="3" t="s">
        <v>32</v>
      </c>
      <c r="U74" s="3" t="s">
        <v>57</v>
      </c>
      <c r="V74" s="3"/>
      <c r="W74" s="3" t="s">
        <v>57</v>
      </c>
      <c r="X74" s="3" t="s">
        <v>1489</v>
      </c>
      <c r="Y74" s="3" t="s">
        <v>35</v>
      </c>
      <c r="Z74" s="3" t="s">
        <v>524</v>
      </c>
      <c r="AA74" s="3" t="s">
        <v>1294</v>
      </c>
      <c r="AB74" s="3">
        <v>2018</v>
      </c>
      <c r="AC74" s="3">
        <f t="shared" si="4"/>
        <v>0</v>
      </c>
      <c r="AD74" s="3">
        <f t="shared" si="5"/>
        <v>0</v>
      </c>
      <c r="AE74" s="3" t="s">
        <v>1505</v>
      </c>
      <c r="AF74" s="3">
        <v>0</v>
      </c>
      <c r="AG74" s="3">
        <v>0</v>
      </c>
      <c r="AH74" s="3" t="s">
        <v>48</v>
      </c>
      <c r="AI74" s="43"/>
      <c r="AJ74" s="43" t="s">
        <v>1295</v>
      </c>
      <c r="AK74" s="3"/>
      <c r="AL74" s="3"/>
      <c r="AM74" s="3"/>
      <c r="AN74" s="3"/>
    </row>
    <row r="75" spans="1:40" ht="15.75" customHeight="1">
      <c r="A75" s="3">
        <v>104</v>
      </c>
      <c r="B75" s="3" t="s">
        <v>1071</v>
      </c>
      <c r="C75" t="s">
        <v>1449</v>
      </c>
      <c r="D75" t="s">
        <v>1327</v>
      </c>
      <c r="E75" t="s">
        <v>1331</v>
      </c>
      <c r="F75" t="s">
        <v>4</v>
      </c>
      <c r="G75" s="3" t="s">
        <v>1072</v>
      </c>
      <c r="H75" s="3" t="s">
        <v>139</v>
      </c>
      <c r="I75" s="3" t="s">
        <v>27</v>
      </c>
      <c r="J75" s="28">
        <v>22292</v>
      </c>
      <c r="K75" s="39" t="s">
        <v>1304</v>
      </c>
      <c r="L75" s="39" t="s">
        <v>1509</v>
      </c>
      <c r="M75" s="3" t="s">
        <v>1073</v>
      </c>
      <c r="N75" s="3" t="s">
        <v>1309</v>
      </c>
      <c r="O75" s="3" t="s">
        <v>757</v>
      </c>
      <c r="P75" s="3" t="s">
        <v>44</v>
      </c>
      <c r="Q75" s="3" t="s">
        <v>821</v>
      </c>
      <c r="R75" s="3" t="s">
        <v>1074</v>
      </c>
      <c r="S75" s="3" t="s">
        <v>515</v>
      </c>
      <c r="T75" s="3" t="s">
        <v>32</v>
      </c>
      <c r="U75" s="3" t="s">
        <v>1075</v>
      </c>
      <c r="V75" s="3"/>
      <c r="W75" s="3" t="s">
        <v>117</v>
      </c>
      <c r="X75" s="3" t="s">
        <v>1491</v>
      </c>
      <c r="Y75" s="3" t="s">
        <v>117</v>
      </c>
      <c r="Z75" s="3" t="s">
        <v>117</v>
      </c>
      <c r="AA75" s="3" t="s">
        <v>1076</v>
      </c>
      <c r="AB75" s="3">
        <v>1998</v>
      </c>
      <c r="AC75" s="3">
        <f t="shared" si="4"/>
        <v>20</v>
      </c>
      <c r="AD75" s="3">
        <f t="shared" si="5"/>
        <v>5</v>
      </c>
      <c r="AE75" s="3" t="s">
        <v>1506</v>
      </c>
      <c r="AF75" s="3">
        <v>111</v>
      </c>
      <c r="AG75" s="3">
        <v>45</v>
      </c>
      <c r="AH75" s="3" t="s">
        <v>37</v>
      </c>
      <c r="AI75" s="3"/>
      <c r="AJ75" s="3" t="s">
        <v>1077</v>
      </c>
      <c r="AK75" s="3"/>
      <c r="AL75" s="3"/>
      <c r="AM75" s="3"/>
      <c r="AN75" s="3"/>
    </row>
    <row r="76" spans="1:40" ht="15.75" customHeight="1">
      <c r="A76" s="3">
        <v>133</v>
      </c>
      <c r="B76" s="3" t="s">
        <v>118</v>
      </c>
      <c r="C76" t="s">
        <v>118</v>
      </c>
      <c r="D76" t="s">
        <v>1324</v>
      </c>
      <c r="E76" t="s">
        <v>1332</v>
      </c>
      <c r="F76" t="s">
        <v>4</v>
      </c>
      <c r="G76" s="3" t="s">
        <v>40</v>
      </c>
      <c r="H76" s="3" t="s">
        <v>351</v>
      </c>
      <c r="I76" s="3" t="s">
        <v>27</v>
      </c>
      <c r="J76" s="27">
        <v>31382</v>
      </c>
      <c r="K76" s="39" t="s">
        <v>1304</v>
      </c>
      <c r="L76" s="39" t="s">
        <v>1508</v>
      </c>
      <c r="M76" s="3" t="s">
        <v>119</v>
      </c>
      <c r="N76" s="3" t="s">
        <v>1309</v>
      </c>
      <c r="O76" s="3" t="s">
        <v>29</v>
      </c>
      <c r="P76" s="3"/>
      <c r="Q76" s="3"/>
      <c r="R76" s="3" t="s">
        <v>120</v>
      </c>
      <c r="S76" s="3" t="s">
        <v>121</v>
      </c>
      <c r="T76" s="3" t="s">
        <v>32</v>
      </c>
      <c r="U76" s="3" t="s">
        <v>122</v>
      </c>
      <c r="V76" s="3" t="s">
        <v>102</v>
      </c>
      <c r="W76" s="3" t="s">
        <v>122</v>
      </c>
      <c r="X76" s="3" t="s">
        <v>1489</v>
      </c>
      <c r="Y76" s="3" t="s">
        <v>123</v>
      </c>
      <c r="Z76" s="3" t="s">
        <v>123</v>
      </c>
      <c r="AA76" s="3" t="s">
        <v>124</v>
      </c>
      <c r="AB76" s="3">
        <v>2010</v>
      </c>
      <c r="AC76" s="3">
        <f t="shared" si="4"/>
        <v>8</v>
      </c>
      <c r="AD76" s="3">
        <f t="shared" si="5"/>
        <v>2</v>
      </c>
      <c r="AE76" s="3" t="s">
        <v>1506</v>
      </c>
      <c r="AF76" s="3">
        <v>138</v>
      </c>
      <c r="AG76" s="3">
        <v>122</v>
      </c>
      <c r="AH76" s="3" t="s">
        <v>48</v>
      </c>
      <c r="AI76" s="3"/>
      <c r="AJ76" s="3" t="s">
        <v>125</v>
      </c>
      <c r="AK76" s="3"/>
      <c r="AL76" s="3"/>
      <c r="AM76" s="3"/>
      <c r="AN76" s="3"/>
    </row>
    <row r="77" spans="1:40" ht="15.75" customHeight="1">
      <c r="A77" s="3">
        <v>91</v>
      </c>
      <c r="B77" s="3" t="s">
        <v>961</v>
      </c>
      <c r="C77" t="s">
        <v>961</v>
      </c>
      <c r="D77" t="s">
        <v>1328</v>
      </c>
      <c r="E77" t="s">
        <v>1486</v>
      </c>
      <c r="F77" t="s">
        <v>4</v>
      </c>
      <c r="G77" s="3" t="s">
        <v>40</v>
      </c>
      <c r="H77" s="3" t="s">
        <v>139</v>
      </c>
      <c r="I77" s="3" t="s">
        <v>27</v>
      </c>
      <c r="J77" s="28">
        <v>26327</v>
      </c>
      <c r="K77" s="39" t="s">
        <v>1304</v>
      </c>
      <c r="L77" s="39" t="s">
        <v>1508</v>
      </c>
      <c r="M77" s="3" t="s">
        <v>119</v>
      </c>
      <c r="N77" s="3" t="s">
        <v>1309</v>
      </c>
      <c r="O77" s="3" t="s">
        <v>29</v>
      </c>
      <c r="P77" s="3"/>
      <c r="Q77" s="3"/>
      <c r="R77" s="3" t="s">
        <v>187</v>
      </c>
      <c r="S77" s="3" t="s">
        <v>962</v>
      </c>
      <c r="T77" s="3" t="s">
        <v>32</v>
      </c>
      <c r="U77" s="3" t="s">
        <v>102</v>
      </c>
      <c r="V77" s="3"/>
      <c r="W77" s="3" t="s">
        <v>102</v>
      </c>
      <c r="X77" s="3" t="s">
        <v>1490</v>
      </c>
      <c r="Y77" s="3" t="s">
        <v>35</v>
      </c>
      <c r="Z77" s="3" t="s">
        <v>457</v>
      </c>
      <c r="AA77" s="3" t="s">
        <v>963</v>
      </c>
      <c r="AB77" s="3">
        <v>1998</v>
      </c>
      <c r="AC77" s="3">
        <f t="shared" si="4"/>
        <v>20</v>
      </c>
      <c r="AD77" s="3">
        <f t="shared" si="5"/>
        <v>5</v>
      </c>
      <c r="AE77" s="3" t="s">
        <v>1506</v>
      </c>
      <c r="AF77" s="3">
        <v>92</v>
      </c>
      <c r="AG77" s="3">
        <v>17</v>
      </c>
      <c r="AH77" s="3" t="s">
        <v>48</v>
      </c>
      <c r="AI77" s="3"/>
      <c r="AJ77" s="3" t="s">
        <v>964</v>
      </c>
      <c r="AK77" s="3"/>
      <c r="AL77" s="3"/>
      <c r="AM77" s="3"/>
      <c r="AN77" s="3"/>
    </row>
    <row r="78" spans="1:40" ht="15.75" customHeight="1">
      <c r="A78" s="3">
        <v>191</v>
      </c>
      <c r="B78" s="3" t="s">
        <v>566</v>
      </c>
      <c r="C78" t="s">
        <v>566</v>
      </c>
      <c r="D78" t="s">
        <v>1386</v>
      </c>
      <c r="E78" t="s">
        <v>1332</v>
      </c>
      <c r="F78" t="s">
        <v>4</v>
      </c>
      <c r="G78" s="3" t="s">
        <v>40</v>
      </c>
      <c r="H78" s="3" t="s">
        <v>264</v>
      </c>
      <c r="I78" s="3" t="s">
        <v>128</v>
      </c>
      <c r="J78" s="28">
        <v>26466</v>
      </c>
      <c r="K78" s="39" t="s">
        <v>1304</v>
      </c>
      <c r="L78" s="39" t="s">
        <v>1508</v>
      </c>
      <c r="M78" s="3" t="s">
        <v>567</v>
      </c>
      <c r="N78" s="3" t="s">
        <v>1309</v>
      </c>
      <c r="O78" s="3" t="s">
        <v>143</v>
      </c>
      <c r="P78" s="3"/>
      <c r="Q78" s="3"/>
      <c r="R78" s="3" t="s">
        <v>45</v>
      </c>
      <c r="S78" s="3" t="s">
        <v>568</v>
      </c>
      <c r="T78" s="3" t="s">
        <v>134</v>
      </c>
      <c r="U78" s="3" t="s">
        <v>569</v>
      </c>
      <c r="V78" s="3"/>
      <c r="W78" s="3" t="s">
        <v>116</v>
      </c>
      <c r="X78" s="3" t="s">
        <v>1489</v>
      </c>
      <c r="Y78" s="3" t="s">
        <v>35</v>
      </c>
      <c r="Z78" s="3" t="s">
        <v>319</v>
      </c>
      <c r="AA78" s="3" t="s">
        <v>570</v>
      </c>
      <c r="AB78" s="3">
        <v>2018</v>
      </c>
      <c r="AC78" s="3">
        <f t="shared" si="4"/>
        <v>0</v>
      </c>
      <c r="AD78" s="3">
        <f t="shared" si="5"/>
        <v>0</v>
      </c>
      <c r="AE78" s="3" t="s">
        <v>1505</v>
      </c>
      <c r="AF78" s="3">
        <v>0</v>
      </c>
      <c r="AG78" s="3">
        <v>0</v>
      </c>
      <c r="AH78" s="3" t="s">
        <v>48</v>
      </c>
      <c r="AI78" s="3"/>
      <c r="AJ78" s="3" t="s">
        <v>571</v>
      </c>
      <c r="AK78" s="3"/>
      <c r="AL78" s="3"/>
      <c r="AM78" s="3"/>
      <c r="AN78" s="3"/>
    </row>
    <row r="79" spans="1:40" ht="15.75" customHeight="1">
      <c r="A79" s="3">
        <v>177</v>
      </c>
      <c r="B79" s="3" t="s">
        <v>1221</v>
      </c>
      <c r="C79" t="s">
        <v>1472</v>
      </c>
      <c r="D79" t="s">
        <v>1327</v>
      </c>
      <c r="E79" t="s">
        <v>1331</v>
      </c>
      <c r="F79" t="s">
        <v>4</v>
      </c>
      <c r="G79" s="4" t="s">
        <v>1222</v>
      </c>
      <c r="H79" s="3" t="s">
        <v>71</v>
      </c>
      <c r="I79" s="3" t="s">
        <v>27</v>
      </c>
      <c r="J79" s="28">
        <v>22515</v>
      </c>
      <c r="K79" s="39" t="s">
        <v>1304</v>
      </c>
      <c r="L79" s="39" t="s">
        <v>1508</v>
      </c>
      <c r="M79" s="3" t="s">
        <v>567</v>
      </c>
      <c r="N79" s="3" t="s">
        <v>1309</v>
      </c>
      <c r="O79" s="3" t="s">
        <v>143</v>
      </c>
      <c r="P79" s="3" t="s">
        <v>65</v>
      </c>
      <c r="Q79" s="4" t="s">
        <v>65</v>
      </c>
      <c r="R79" s="7" t="s">
        <v>120</v>
      </c>
      <c r="S79" s="11" t="s">
        <v>241</v>
      </c>
      <c r="T79" s="11" t="s">
        <v>32</v>
      </c>
      <c r="U79" s="11" t="s">
        <v>102</v>
      </c>
      <c r="V79" s="7" t="s">
        <v>1223</v>
      </c>
      <c r="W79" s="4" t="s">
        <v>102</v>
      </c>
      <c r="X79" s="3" t="s">
        <v>1490</v>
      </c>
      <c r="Y79" s="3" t="s">
        <v>35</v>
      </c>
      <c r="Z79" s="3" t="s">
        <v>653</v>
      </c>
      <c r="AA79" s="3" t="s">
        <v>1224</v>
      </c>
      <c r="AB79" s="3">
        <v>2002</v>
      </c>
      <c r="AC79" s="3">
        <f t="shared" si="4"/>
        <v>16</v>
      </c>
      <c r="AD79" s="3">
        <f t="shared" si="5"/>
        <v>4</v>
      </c>
      <c r="AE79" s="3" t="s">
        <v>1506</v>
      </c>
      <c r="AF79" s="3">
        <v>91</v>
      </c>
      <c r="AG79" s="3">
        <v>230</v>
      </c>
      <c r="AH79" s="3" t="s">
        <v>37</v>
      </c>
      <c r="AI79" s="3"/>
      <c r="AJ79" s="3" t="s">
        <v>1225</v>
      </c>
      <c r="AK79" s="3"/>
      <c r="AL79" s="3"/>
      <c r="AM79" s="3"/>
      <c r="AN79" s="3"/>
    </row>
    <row r="80" spans="1:40" ht="15.75" customHeight="1">
      <c r="A80" s="3">
        <v>106</v>
      </c>
      <c r="B80" s="3" t="s">
        <v>1096</v>
      </c>
      <c r="C80" t="s">
        <v>1096</v>
      </c>
      <c r="D80" t="s">
        <v>1328</v>
      </c>
      <c r="E80" t="s">
        <v>1486</v>
      </c>
      <c r="F80" t="s">
        <v>4</v>
      </c>
      <c r="G80" s="3" t="s">
        <v>40</v>
      </c>
      <c r="H80" s="3" t="s">
        <v>139</v>
      </c>
      <c r="I80" s="3" t="s">
        <v>27</v>
      </c>
      <c r="J80" s="28">
        <v>28793</v>
      </c>
      <c r="K80" s="39" t="s">
        <v>1304</v>
      </c>
      <c r="L80" s="39" t="s">
        <v>1508</v>
      </c>
      <c r="M80" s="3" t="s">
        <v>306</v>
      </c>
      <c r="N80" s="3" t="s">
        <v>1309</v>
      </c>
      <c r="O80" s="3" t="s">
        <v>1097</v>
      </c>
      <c r="P80" s="3"/>
      <c r="Q80" s="3"/>
      <c r="R80" s="3" t="s">
        <v>187</v>
      </c>
      <c r="S80" s="3" t="s">
        <v>1098</v>
      </c>
      <c r="T80" s="3" t="s">
        <v>32</v>
      </c>
      <c r="U80" s="3" t="s">
        <v>102</v>
      </c>
      <c r="V80" s="3"/>
      <c r="W80" s="3" t="s">
        <v>102</v>
      </c>
      <c r="X80" s="3" t="s">
        <v>1490</v>
      </c>
      <c r="Y80" s="3" t="s">
        <v>35</v>
      </c>
      <c r="Z80" s="3" t="s">
        <v>338</v>
      </c>
      <c r="AA80" s="3" t="s">
        <v>1099</v>
      </c>
      <c r="AB80" s="3">
        <v>2002</v>
      </c>
      <c r="AC80" s="3">
        <f t="shared" si="4"/>
        <v>16</v>
      </c>
      <c r="AD80" s="3">
        <f t="shared" si="5"/>
        <v>4</v>
      </c>
      <c r="AE80" s="3" t="s">
        <v>1506</v>
      </c>
      <c r="AF80" s="3">
        <v>84</v>
      </c>
      <c r="AG80" s="3">
        <v>4</v>
      </c>
      <c r="AH80" s="3" t="s">
        <v>48</v>
      </c>
      <c r="AI80" s="3"/>
      <c r="AJ80" s="3" t="s">
        <v>1100</v>
      </c>
      <c r="AK80" s="3"/>
      <c r="AL80" s="3"/>
      <c r="AM80" s="3"/>
      <c r="AN80" s="3"/>
    </row>
    <row r="81" spans="1:40" ht="15.75" customHeight="1">
      <c r="A81" s="3">
        <v>113</v>
      </c>
      <c r="B81" s="3" t="s">
        <v>1144</v>
      </c>
      <c r="C81" t="s">
        <v>1458</v>
      </c>
      <c r="D81" t="s">
        <v>1324</v>
      </c>
      <c r="E81" t="s">
        <v>1332</v>
      </c>
      <c r="F81" t="s">
        <v>1484</v>
      </c>
      <c r="G81" s="4" t="s">
        <v>1145</v>
      </c>
      <c r="H81" s="3" t="s">
        <v>139</v>
      </c>
      <c r="I81" s="3" t="s">
        <v>27</v>
      </c>
      <c r="J81" s="28">
        <v>24601</v>
      </c>
      <c r="K81" s="39" t="s">
        <v>1304</v>
      </c>
      <c r="L81" s="39" t="s">
        <v>1509</v>
      </c>
      <c r="M81" s="3" t="s">
        <v>982</v>
      </c>
      <c r="N81" s="3" t="s">
        <v>1309</v>
      </c>
      <c r="O81" s="3" t="s">
        <v>52</v>
      </c>
      <c r="P81" s="3" t="s">
        <v>1146</v>
      </c>
      <c r="Q81" s="4" t="s">
        <v>411</v>
      </c>
      <c r="R81" s="7" t="s">
        <v>85</v>
      </c>
      <c r="S81" s="11" t="s">
        <v>376</v>
      </c>
      <c r="T81" s="11" t="s">
        <v>32</v>
      </c>
      <c r="U81" s="7" t="s">
        <v>1147</v>
      </c>
      <c r="V81" s="3" t="s">
        <v>57</v>
      </c>
      <c r="W81" s="3" t="s">
        <v>75</v>
      </c>
      <c r="X81" s="3" t="s">
        <v>1489</v>
      </c>
      <c r="Y81" s="3" t="s">
        <v>75</v>
      </c>
      <c r="Z81" s="3" t="s">
        <v>524</v>
      </c>
      <c r="AA81" s="3" t="s">
        <v>915</v>
      </c>
      <c r="AB81" s="3">
        <v>2006</v>
      </c>
      <c r="AC81" s="3">
        <f t="shared" si="4"/>
        <v>12</v>
      </c>
      <c r="AD81" s="3">
        <f t="shared" si="5"/>
        <v>3</v>
      </c>
      <c r="AE81" s="3" t="s">
        <v>1506</v>
      </c>
      <c r="AF81" s="3">
        <v>46</v>
      </c>
      <c r="AG81" s="3">
        <v>16</v>
      </c>
      <c r="AH81" s="3" t="s">
        <v>37</v>
      </c>
      <c r="AI81" s="3"/>
      <c r="AJ81" s="3" t="s">
        <v>1148</v>
      </c>
      <c r="AK81" s="3"/>
      <c r="AL81" s="3"/>
      <c r="AM81" s="3"/>
      <c r="AN81" s="3"/>
    </row>
    <row r="82" spans="1:40" ht="15.75" customHeight="1">
      <c r="A82" s="3">
        <v>166</v>
      </c>
      <c r="B82" s="3" t="s">
        <v>1149</v>
      </c>
      <c r="C82" t="s">
        <v>1149</v>
      </c>
      <c r="D82" t="s">
        <v>1328</v>
      </c>
      <c r="E82" t="s">
        <v>1486</v>
      </c>
      <c r="F82" t="s">
        <v>4</v>
      </c>
      <c r="G82" s="3" t="s">
        <v>40</v>
      </c>
      <c r="H82" s="3" t="s">
        <v>127</v>
      </c>
      <c r="I82" s="3" t="s">
        <v>27</v>
      </c>
      <c r="J82" s="28">
        <v>25754</v>
      </c>
      <c r="K82" s="39" t="s">
        <v>1304</v>
      </c>
      <c r="L82" s="39" t="s">
        <v>1509</v>
      </c>
      <c r="M82" s="3" t="s">
        <v>982</v>
      </c>
      <c r="N82" s="3" t="s">
        <v>1309</v>
      </c>
      <c r="O82" s="3" t="s">
        <v>52</v>
      </c>
      <c r="P82" s="3"/>
      <c r="Q82" s="3"/>
      <c r="R82" s="3" t="s">
        <v>45</v>
      </c>
      <c r="S82" s="3" t="s">
        <v>568</v>
      </c>
      <c r="T82" s="3" t="s">
        <v>134</v>
      </c>
      <c r="U82" s="7" t="s">
        <v>1150</v>
      </c>
      <c r="V82" s="3"/>
      <c r="W82" s="3" t="s">
        <v>116</v>
      </c>
      <c r="X82" s="3" t="s">
        <v>1490</v>
      </c>
      <c r="Y82" s="3" t="s">
        <v>35</v>
      </c>
      <c r="Z82" s="3" t="s">
        <v>338</v>
      </c>
      <c r="AA82" s="3" t="s">
        <v>1151</v>
      </c>
      <c r="AB82" s="3">
        <v>1998</v>
      </c>
      <c r="AC82" s="3">
        <f t="shared" si="4"/>
        <v>20</v>
      </c>
      <c r="AD82" s="3">
        <f t="shared" si="5"/>
        <v>5</v>
      </c>
      <c r="AE82" s="3" t="s">
        <v>1506</v>
      </c>
      <c r="AF82" s="3">
        <v>53</v>
      </c>
      <c r="AG82" s="3">
        <v>163</v>
      </c>
      <c r="AH82" s="3" t="s">
        <v>48</v>
      </c>
      <c r="AI82" s="43"/>
      <c r="AJ82" s="43"/>
      <c r="AK82" s="9"/>
      <c r="AL82" s="9"/>
      <c r="AM82" s="9"/>
      <c r="AN82" s="9"/>
    </row>
    <row r="83" spans="1:40" ht="15.75" customHeight="1">
      <c r="A83" s="3">
        <v>160</v>
      </c>
      <c r="B83" s="3" t="s">
        <v>726</v>
      </c>
      <c r="C83" t="s">
        <v>1406</v>
      </c>
      <c r="D83" t="s">
        <v>1324</v>
      </c>
      <c r="E83" t="s">
        <v>1332</v>
      </c>
      <c r="F83" t="s">
        <v>4</v>
      </c>
      <c r="G83" s="4" t="s">
        <v>727</v>
      </c>
      <c r="H83" s="3" t="s">
        <v>127</v>
      </c>
      <c r="I83" s="3" t="s">
        <v>128</v>
      </c>
      <c r="J83" s="28">
        <v>30255</v>
      </c>
      <c r="K83" s="39" t="s">
        <v>1304</v>
      </c>
      <c r="L83" s="39" t="s">
        <v>1509</v>
      </c>
      <c r="M83" s="3" t="s">
        <v>728</v>
      </c>
      <c r="N83" s="3" t="s">
        <v>1309</v>
      </c>
      <c r="O83" s="3" t="s">
        <v>363</v>
      </c>
      <c r="P83" s="3" t="s">
        <v>65</v>
      </c>
      <c r="Q83" s="4" t="s">
        <v>65</v>
      </c>
      <c r="R83" s="7" t="s">
        <v>729</v>
      </c>
      <c r="S83" s="3" t="s">
        <v>376</v>
      </c>
      <c r="T83" s="3" t="s">
        <v>32</v>
      </c>
      <c r="U83" s="3" t="s">
        <v>730</v>
      </c>
      <c r="V83" s="3" t="s">
        <v>731</v>
      </c>
      <c r="W83" s="3" t="s">
        <v>122</v>
      </c>
      <c r="X83" s="3" t="s">
        <v>1489</v>
      </c>
      <c r="Y83" s="3" t="s">
        <v>35</v>
      </c>
      <c r="Z83" s="3" t="s">
        <v>732</v>
      </c>
      <c r="AA83" s="3" t="s">
        <v>733</v>
      </c>
      <c r="AB83" s="3">
        <v>2014</v>
      </c>
      <c r="AC83" s="3">
        <f t="shared" si="4"/>
        <v>4</v>
      </c>
      <c r="AD83" s="3">
        <f t="shared" si="5"/>
        <v>1</v>
      </c>
      <c r="AE83" s="3" t="s">
        <v>1506</v>
      </c>
      <c r="AF83" s="3">
        <v>89</v>
      </c>
      <c r="AG83" s="3">
        <v>360</v>
      </c>
      <c r="AH83" s="3" t="s">
        <v>37</v>
      </c>
      <c r="AI83" s="3"/>
      <c r="AJ83" s="3" t="s">
        <v>734</v>
      </c>
      <c r="AK83" s="9"/>
      <c r="AL83" s="9"/>
      <c r="AM83" s="9"/>
      <c r="AN83" s="9"/>
    </row>
    <row r="84" spans="1:40" ht="15.75" customHeight="1">
      <c r="A84" s="3">
        <v>149</v>
      </c>
      <c r="B84" s="3" t="s">
        <v>1082</v>
      </c>
      <c r="C84" t="s">
        <v>1082</v>
      </c>
      <c r="D84" t="s">
        <v>1327</v>
      </c>
      <c r="E84" t="s">
        <v>1331</v>
      </c>
      <c r="F84" t="s">
        <v>4</v>
      </c>
      <c r="G84" s="3" t="s">
        <v>40</v>
      </c>
      <c r="H84" s="3" t="s">
        <v>351</v>
      </c>
      <c r="I84" s="3" t="s">
        <v>27</v>
      </c>
      <c r="J84" s="28">
        <v>29653</v>
      </c>
      <c r="K84" s="39" t="s">
        <v>1304</v>
      </c>
      <c r="L84" s="39" t="s">
        <v>1509</v>
      </c>
      <c r="M84" s="3" t="s">
        <v>644</v>
      </c>
      <c r="N84" s="3" t="s">
        <v>1309</v>
      </c>
      <c r="O84" s="3" t="s">
        <v>397</v>
      </c>
      <c r="P84" s="3"/>
      <c r="Q84" s="3"/>
      <c r="R84" s="3" t="s">
        <v>92</v>
      </c>
      <c r="S84" s="3" t="s">
        <v>251</v>
      </c>
      <c r="T84" s="3" t="s">
        <v>32</v>
      </c>
      <c r="U84" s="3" t="s">
        <v>1083</v>
      </c>
      <c r="V84" s="3" t="s">
        <v>505</v>
      </c>
      <c r="W84" s="3" t="s">
        <v>33</v>
      </c>
      <c r="X84" s="3" t="s">
        <v>1493</v>
      </c>
      <c r="Y84" s="3" t="s">
        <v>35</v>
      </c>
      <c r="Z84" s="3" t="s">
        <v>1084</v>
      </c>
      <c r="AA84" s="3" t="s">
        <v>1085</v>
      </c>
      <c r="AB84" s="3">
        <v>2010</v>
      </c>
      <c r="AC84" s="3">
        <f t="shared" si="4"/>
        <v>8</v>
      </c>
      <c r="AD84" s="3">
        <f t="shared" si="5"/>
        <v>2</v>
      </c>
      <c r="AE84" s="3" t="s">
        <v>1506</v>
      </c>
      <c r="AF84" s="3">
        <v>185</v>
      </c>
      <c r="AG84" s="3">
        <v>247</v>
      </c>
      <c r="AH84" s="3" t="s">
        <v>48</v>
      </c>
      <c r="AI84" s="3" t="s">
        <v>78</v>
      </c>
      <c r="AJ84" s="3" t="s">
        <v>1086</v>
      </c>
      <c r="AK84" s="3"/>
      <c r="AL84" s="3"/>
      <c r="AM84" s="3"/>
      <c r="AN84" s="3"/>
    </row>
    <row r="85" spans="1:40" ht="15.75" customHeight="1">
      <c r="A85" s="3">
        <v>56</v>
      </c>
      <c r="B85" s="3" t="s">
        <v>643</v>
      </c>
      <c r="C85" t="s">
        <v>1396</v>
      </c>
      <c r="D85" t="s">
        <v>1325</v>
      </c>
      <c r="E85" t="s">
        <v>1332</v>
      </c>
      <c r="F85" t="s">
        <v>1484</v>
      </c>
      <c r="G85" s="3" t="s">
        <v>40</v>
      </c>
      <c r="H85" s="3" t="s">
        <v>139</v>
      </c>
      <c r="I85" s="3" t="s">
        <v>27</v>
      </c>
      <c r="J85" s="28">
        <v>16780</v>
      </c>
      <c r="K85" s="38" t="s">
        <v>1305</v>
      </c>
      <c r="L85" s="38" t="s">
        <v>1509</v>
      </c>
      <c r="M85" s="3" t="s">
        <v>644</v>
      </c>
      <c r="N85" s="3" t="s">
        <v>1309</v>
      </c>
      <c r="O85" s="3" t="s">
        <v>363</v>
      </c>
      <c r="P85" s="3"/>
      <c r="Q85" s="3"/>
      <c r="R85" s="7" t="s">
        <v>645</v>
      </c>
      <c r="S85" s="3" t="s">
        <v>646</v>
      </c>
      <c r="T85" s="3" t="s">
        <v>32</v>
      </c>
      <c r="U85" s="3" t="s">
        <v>155</v>
      </c>
      <c r="V85" s="3" t="s">
        <v>57</v>
      </c>
      <c r="W85" s="3" t="s">
        <v>1312</v>
      </c>
      <c r="X85" s="3" t="s">
        <v>1490</v>
      </c>
      <c r="Y85" s="3" t="s">
        <v>35</v>
      </c>
      <c r="Z85" s="3" t="s">
        <v>58</v>
      </c>
      <c r="AA85" s="3" t="s">
        <v>647</v>
      </c>
      <c r="AB85" s="3">
        <v>1998</v>
      </c>
      <c r="AC85" s="3">
        <f t="shared" si="4"/>
        <v>20</v>
      </c>
      <c r="AD85" s="3">
        <f t="shared" si="5"/>
        <v>5</v>
      </c>
      <c r="AE85" s="3" t="s">
        <v>1506</v>
      </c>
      <c r="AF85" s="3">
        <v>2</v>
      </c>
      <c r="AG85" s="3">
        <v>4</v>
      </c>
      <c r="AH85" s="3" t="s">
        <v>48</v>
      </c>
      <c r="AI85" s="3"/>
      <c r="AJ85" s="3" t="s">
        <v>648</v>
      </c>
      <c r="AK85" s="3"/>
      <c r="AL85" s="3"/>
      <c r="AM85" s="3"/>
      <c r="AN85" s="3"/>
    </row>
    <row r="86" spans="1:40" ht="15.75" customHeight="1">
      <c r="A86" s="3">
        <v>18</v>
      </c>
      <c r="B86" s="3" t="s">
        <v>229</v>
      </c>
      <c r="C86" t="s">
        <v>1345</v>
      </c>
      <c r="D86" t="s">
        <v>1325</v>
      </c>
      <c r="E86" t="s">
        <v>1332</v>
      </c>
      <c r="F86" t="s">
        <v>4</v>
      </c>
      <c r="G86" s="3" t="s">
        <v>230</v>
      </c>
      <c r="H86" s="3" t="s">
        <v>139</v>
      </c>
      <c r="I86" s="3" t="s">
        <v>27</v>
      </c>
      <c r="J86" s="28">
        <v>29834</v>
      </c>
      <c r="K86" s="39" t="s">
        <v>1304</v>
      </c>
      <c r="L86" s="39" t="s">
        <v>1509</v>
      </c>
      <c r="M86" s="3" t="s">
        <v>231</v>
      </c>
      <c r="N86" s="3" t="s">
        <v>1309</v>
      </c>
      <c r="O86" s="3" t="s">
        <v>232</v>
      </c>
      <c r="P86" s="3" t="s">
        <v>233</v>
      </c>
      <c r="Q86" s="3" t="s">
        <v>234</v>
      </c>
      <c r="R86" s="3" t="s">
        <v>235</v>
      </c>
      <c r="S86" s="3" t="s">
        <v>236</v>
      </c>
      <c r="T86" s="3" t="s">
        <v>32</v>
      </c>
      <c r="U86" s="3" t="s">
        <v>237</v>
      </c>
      <c r="V86" s="3"/>
      <c r="W86" s="3" t="s">
        <v>237</v>
      </c>
      <c r="X86" s="3" t="s">
        <v>1493</v>
      </c>
      <c r="Y86" s="3" t="s">
        <v>35</v>
      </c>
      <c r="Z86" s="3" t="s">
        <v>219</v>
      </c>
      <c r="AA86" s="3" t="s">
        <v>238</v>
      </c>
      <c r="AB86" s="3">
        <v>2014</v>
      </c>
      <c r="AC86" s="3">
        <f t="shared" si="4"/>
        <v>4</v>
      </c>
      <c r="AD86" s="3">
        <f t="shared" si="5"/>
        <v>1</v>
      </c>
      <c r="AE86" s="3" t="s">
        <v>1506</v>
      </c>
      <c r="AF86" s="3">
        <v>21</v>
      </c>
      <c r="AG86" s="3">
        <v>8</v>
      </c>
      <c r="AH86" s="3" t="s">
        <v>37</v>
      </c>
      <c r="AI86" s="3"/>
      <c r="AJ86" s="3" t="s">
        <v>239</v>
      </c>
      <c r="AK86" s="3"/>
      <c r="AL86" s="3"/>
      <c r="AM86" s="3"/>
      <c r="AN86" s="3"/>
    </row>
    <row r="87" spans="1:40" ht="15.75" customHeight="1">
      <c r="A87" s="3">
        <v>138</v>
      </c>
      <c r="B87" s="3" t="s">
        <v>446</v>
      </c>
      <c r="C87" t="s">
        <v>446</v>
      </c>
      <c r="D87" t="s">
        <v>1329</v>
      </c>
      <c r="E87" t="s">
        <v>1331</v>
      </c>
      <c r="F87" t="s">
        <v>4</v>
      </c>
      <c r="G87" s="3" t="s">
        <v>40</v>
      </c>
      <c r="H87" s="3" t="s">
        <v>351</v>
      </c>
      <c r="I87" s="3" t="s">
        <v>27</v>
      </c>
      <c r="J87" s="28">
        <v>28284</v>
      </c>
      <c r="K87" s="39" t="s">
        <v>1304</v>
      </c>
      <c r="L87" s="39" t="s">
        <v>1509</v>
      </c>
      <c r="M87" s="3" t="s">
        <v>447</v>
      </c>
      <c r="N87" s="3" t="s">
        <v>1309</v>
      </c>
      <c r="O87" s="3" t="s">
        <v>363</v>
      </c>
      <c r="P87" s="3"/>
      <c r="Q87" s="3"/>
      <c r="R87" s="3" t="s">
        <v>448</v>
      </c>
      <c r="S87" s="3" t="s">
        <v>449</v>
      </c>
      <c r="T87" s="3" t="s">
        <v>32</v>
      </c>
      <c r="U87" s="3" t="s">
        <v>102</v>
      </c>
      <c r="V87" s="3" t="s">
        <v>122</v>
      </c>
      <c r="W87" s="3" t="s">
        <v>102</v>
      </c>
      <c r="X87" s="3" t="s">
        <v>1490</v>
      </c>
      <c r="Y87" s="3" t="s">
        <v>35</v>
      </c>
      <c r="Z87" s="3" t="s">
        <v>450</v>
      </c>
      <c r="AA87" s="3" t="s">
        <v>451</v>
      </c>
      <c r="AB87" s="3">
        <v>2010</v>
      </c>
      <c r="AC87" s="3">
        <f t="shared" si="4"/>
        <v>8</v>
      </c>
      <c r="AD87" s="3">
        <f t="shared" si="5"/>
        <v>2</v>
      </c>
      <c r="AE87" s="3" t="s">
        <v>1506</v>
      </c>
      <c r="AF87" s="3">
        <v>125</v>
      </c>
      <c r="AG87" s="3">
        <v>89</v>
      </c>
      <c r="AH87" s="3" t="s">
        <v>48</v>
      </c>
      <c r="AI87" s="43" t="s">
        <v>452</v>
      </c>
      <c r="AJ87" s="43" t="s">
        <v>437</v>
      </c>
      <c r="AK87" s="3"/>
      <c r="AL87" s="3"/>
      <c r="AM87" s="3"/>
      <c r="AN87" s="3"/>
    </row>
    <row r="88" spans="1:40" ht="15.75" customHeight="1">
      <c r="A88" s="3">
        <v>128</v>
      </c>
      <c r="B88" s="3" t="s">
        <v>1282</v>
      </c>
      <c r="C88" t="s">
        <v>1480</v>
      </c>
      <c r="D88" t="s">
        <v>1324</v>
      </c>
      <c r="E88" t="s">
        <v>1332</v>
      </c>
      <c r="F88" t="s">
        <v>1484</v>
      </c>
      <c r="G88" s="4" t="s">
        <v>1283</v>
      </c>
      <c r="H88" s="3" t="s">
        <v>139</v>
      </c>
      <c r="I88" s="3" t="s">
        <v>27</v>
      </c>
      <c r="J88" s="28">
        <v>23448</v>
      </c>
      <c r="K88" s="39" t="s">
        <v>1304</v>
      </c>
      <c r="L88" s="39" t="s">
        <v>1509</v>
      </c>
      <c r="M88" s="3" t="s">
        <v>447</v>
      </c>
      <c r="N88" s="3" t="s">
        <v>1309</v>
      </c>
      <c r="O88" s="3" t="s">
        <v>397</v>
      </c>
      <c r="P88" s="3" t="s">
        <v>447</v>
      </c>
      <c r="Q88" s="4" t="s">
        <v>1284</v>
      </c>
      <c r="R88" s="7" t="s">
        <v>461</v>
      </c>
      <c r="S88" s="11" t="s">
        <v>376</v>
      </c>
      <c r="T88" s="11" t="s">
        <v>32</v>
      </c>
      <c r="U88" s="7" t="s">
        <v>1285</v>
      </c>
      <c r="V88" s="7" t="s">
        <v>1286</v>
      </c>
      <c r="W88" s="3" t="s">
        <v>699</v>
      </c>
      <c r="X88" s="3" t="s">
        <v>1492</v>
      </c>
      <c r="Y88" s="3" t="s">
        <v>699</v>
      </c>
      <c r="Z88" s="3" t="s">
        <v>1287</v>
      </c>
      <c r="AA88" s="8" t="s">
        <v>1288</v>
      </c>
      <c r="AB88" s="3">
        <v>2006</v>
      </c>
      <c r="AC88" s="3">
        <f t="shared" si="4"/>
        <v>12</v>
      </c>
      <c r="AD88" s="3">
        <f t="shared" si="5"/>
        <v>3</v>
      </c>
      <c r="AE88" s="3" t="s">
        <v>1506</v>
      </c>
      <c r="AF88" s="3">
        <v>32</v>
      </c>
      <c r="AG88" s="3">
        <v>6</v>
      </c>
      <c r="AH88" s="3" t="s">
        <v>37</v>
      </c>
      <c r="AI88" s="43"/>
      <c r="AJ88" s="43" t="s">
        <v>1289</v>
      </c>
      <c r="AK88" s="3"/>
      <c r="AL88" s="3"/>
      <c r="AM88" s="3"/>
      <c r="AN88" s="3"/>
    </row>
    <row r="89" spans="1:40" ht="15.75" customHeight="1">
      <c r="A89" s="3">
        <v>136</v>
      </c>
      <c r="B89" s="3" t="s">
        <v>361</v>
      </c>
      <c r="C89" t="s">
        <v>361</v>
      </c>
      <c r="D89" t="s">
        <v>1327</v>
      </c>
      <c r="E89" t="s">
        <v>1331</v>
      </c>
      <c r="F89" t="s">
        <v>4</v>
      </c>
      <c r="G89" s="3" t="s">
        <v>40</v>
      </c>
      <c r="H89" s="3" t="s">
        <v>351</v>
      </c>
      <c r="I89" s="3" t="s">
        <v>27</v>
      </c>
      <c r="J89" s="28">
        <v>31719</v>
      </c>
      <c r="K89" s="39" t="s">
        <v>1304</v>
      </c>
      <c r="L89" s="39" t="s">
        <v>1509</v>
      </c>
      <c r="M89" s="3" t="s">
        <v>362</v>
      </c>
      <c r="N89" s="3" t="s">
        <v>1309</v>
      </c>
      <c r="O89" s="3" t="s">
        <v>363</v>
      </c>
      <c r="P89" s="3" t="s">
        <v>65</v>
      </c>
      <c r="Q89" s="3" t="s">
        <v>65</v>
      </c>
      <c r="R89" s="3" t="s">
        <v>120</v>
      </c>
      <c r="S89" s="3" t="s">
        <v>358</v>
      </c>
      <c r="T89" s="3" t="s">
        <v>32</v>
      </c>
      <c r="U89" s="3" t="s">
        <v>364</v>
      </c>
      <c r="V89" s="3"/>
      <c r="W89" s="3" t="s">
        <v>529</v>
      </c>
      <c r="X89" s="3" t="s">
        <v>1489</v>
      </c>
      <c r="Y89" s="3" t="s">
        <v>35</v>
      </c>
      <c r="Z89" s="3" t="s">
        <v>210</v>
      </c>
      <c r="AA89" s="3" t="s">
        <v>210</v>
      </c>
      <c r="AB89" s="3">
        <v>2010</v>
      </c>
      <c r="AC89" s="3">
        <f t="shared" si="4"/>
        <v>8</v>
      </c>
      <c r="AD89" s="3">
        <f t="shared" si="5"/>
        <v>2</v>
      </c>
      <c r="AE89" s="3" t="s">
        <v>1506</v>
      </c>
      <c r="AF89" s="3">
        <v>148</v>
      </c>
      <c r="AG89" s="3">
        <v>253</v>
      </c>
      <c r="AH89" s="3" t="s">
        <v>48</v>
      </c>
      <c r="AI89" s="3" t="s">
        <v>365</v>
      </c>
      <c r="AJ89" s="3" t="s">
        <v>366</v>
      </c>
      <c r="AK89" s="3"/>
      <c r="AL89" s="3"/>
      <c r="AM89" s="3"/>
      <c r="AN89" s="3"/>
    </row>
    <row r="90" spans="1:40" ht="15.75" customHeight="1">
      <c r="A90" s="3">
        <v>142</v>
      </c>
      <c r="B90" s="3" t="s">
        <v>769</v>
      </c>
      <c r="C90" t="s">
        <v>1411</v>
      </c>
      <c r="D90" t="s">
        <v>1324</v>
      </c>
      <c r="E90" t="s">
        <v>1332</v>
      </c>
      <c r="F90" t="s">
        <v>1484</v>
      </c>
      <c r="G90" s="3" t="s">
        <v>40</v>
      </c>
      <c r="H90" s="3" t="s">
        <v>351</v>
      </c>
      <c r="I90" s="3" t="s">
        <v>27</v>
      </c>
      <c r="J90" s="28">
        <v>30382</v>
      </c>
      <c r="K90" s="39" t="s">
        <v>1304</v>
      </c>
      <c r="L90" s="39" t="s">
        <v>1509</v>
      </c>
      <c r="M90" s="3" t="s">
        <v>375</v>
      </c>
      <c r="N90" s="3" t="s">
        <v>1309</v>
      </c>
      <c r="O90" s="3" t="s">
        <v>99</v>
      </c>
      <c r="P90" s="3"/>
      <c r="Q90" s="3"/>
      <c r="R90" s="3" t="s">
        <v>92</v>
      </c>
      <c r="S90" s="3" t="s">
        <v>376</v>
      </c>
      <c r="T90" s="3" t="s">
        <v>32</v>
      </c>
      <c r="U90" s="3" t="s">
        <v>57</v>
      </c>
      <c r="V90" s="3"/>
      <c r="W90" s="3" t="s">
        <v>57</v>
      </c>
      <c r="X90" s="3" t="s">
        <v>1489</v>
      </c>
      <c r="Y90" s="3" t="s">
        <v>429</v>
      </c>
      <c r="Z90" s="3" t="s">
        <v>653</v>
      </c>
      <c r="AA90" s="3" t="s">
        <v>770</v>
      </c>
      <c r="AB90" s="3">
        <v>2014</v>
      </c>
      <c r="AC90" s="3">
        <f t="shared" si="4"/>
        <v>4</v>
      </c>
      <c r="AD90" s="3">
        <f t="shared" si="5"/>
        <v>1</v>
      </c>
      <c r="AE90" s="3" t="s">
        <v>1506</v>
      </c>
      <c r="AF90" s="3">
        <v>271</v>
      </c>
      <c r="AG90" s="3">
        <v>448</v>
      </c>
      <c r="AH90" s="3" t="s">
        <v>48</v>
      </c>
      <c r="AI90" s="3" t="s">
        <v>78</v>
      </c>
      <c r="AJ90" s="3" t="s">
        <v>702</v>
      </c>
      <c r="AK90" s="3"/>
      <c r="AL90" s="3"/>
      <c r="AM90" s="3"/>
      <c r="AN90" s="3"/>
    </row>
    <row r="91" spans="1:40" ht="15.75" customHeight="1">
      <c r="A91" s="3">
        <v>174</v>
      </c>
      <c r="B91" s="3" t="s">
        <v>865</v>
      </c>
      <c r="C91" t="s">
        <v>1423</v>
      </c>
      <c r="D91" t="s">
        <v>1324</v>
      </c>
      <c r="E91" t="s">
        <v>1332</v>
      </c>
      <c r="F91" t="s">
        <v>1484</v>
      </c>
      <c r="G91" s="3" t="s">
        <v>866</v>
      </c>
      <c r="H91" s="3" t="s">
        <v>71</v>
      </c>
      <c r="I91" s="3" t="s">
        <v>27</v>
      </c>
      <c r="J91" s="28">
        <v>25371</v>
      </c>
      <c r="K91" s="39" t="s">
        <v>1304</v>
      </c>
      <c r="L91" s="39" t="s">
        <v>1509</v>
      </c>
      <c r="M91" s="3" t="s">
        <v>375</v>
      </c>
      <c r="N91" s="3" t="s">
        <v>1309</v>
      </c>
      <c r="O91" s="3" t="s">
        <v>99</v>
      </c>
      <c r="P91" s="3" t="s">
        <v>65</v>
      </c>
      <c r="Q91" s="3" t="s">
        <v>65</v>
      </c>
      <c r="R91" s="3" t="s">
        <v>92</v>
      </c>
      <c r="S91" s="3" t="s">
        <v>376</v>
      </c>
      <c r="T91" s="3" t="s">
        <v>32</v>
      </c>
      <c r="U91" s="3" t="s">
        <v>57</v>
      </c>
      <c r="V91" s="3"/>
      <c r="W91" s="3" t="s">
        <v>57</v>
      </c>
      <c r="X91" s="3" t="s">
        <v>1489</v>
      </c>
      <c r="Y91" s="3" t="s">
        <v>35</v>
      </c>
      <c r="Z91" s="3" t="s">
        <v>653</v>
      </c>
      <c r="AA91" s="3" t="s">
        <v>867</v>
      </c>
      <c r="AB91" s="3">
        <v>2006</v>
      </c>
      <c r="AC91" s="3">
        <f t="shared" si="4"/>
        <v>12</v>
      </c>
      <c r="AD91" s="3">
        <f t="shared" si="5"/>
        <v>3</v>
      </c>
      <c r="AE91" s="3" t="s">
        <v>1506</v>
      </c>
      <c r="AF91" s="3">
        <v>3</v>
      </c>
      <c r="AG91" s="3">
        <v>335</v>
      </c>
      <c r="AH91" s="3" t="s">
        <v>37</v>
      </c>
      <c r="AI91" s="3"/>
      <c r="AJ91" s="3" t="s">
        <v>868</v>
      </c>
      <c r="AK91" s="3"/>
      <c r="AL91" s="3"/>
      <c r="AM91" s="3"/>
      <c r="AN91" s="3"/>
    </row>
    <row r="92" spans="1:40" ht="15.75" customHeight="1">
      <c r="A92" s="3">
        <v>176</v>
      </c>
      <c r="B92" s="3" t="s">
        <v>1194</v>
      </c>
      <c r="C92" t="s">
        <v>1466</v>
      </c>
      <c r="D92" t="s">
        <v>1327</v>
      </c>
      <c r="E92" t="s">
        <v>1331</v>
      </c>
      <c r="F92" t="s">
        <v>1484</v>
      </c>
      <c r="G92" s="3" t="s">
        <v>40</v>
      </c>
      <c r="H92" s="3" t="s">
        <v>71</v>
      </c>
      <c r="I92" s="3" t="s">
        <v>128</v>
      </c>
      <c r="J92" s="28">
        <v>27071</v>
      </c>
      <c r="K92" s="39" t="s">
        <v>1304</v>
      </c>
      <c r="L92" s="39" t="s">
        <v>1509</v>
      </c>
      <c r="M92" s="3" t="s">
        <v>375</v>
      </c>
      <c r="N92" s="3" t="s">
        <v>1309</v>
      </c>
      <c r="O92" s="15" t="s">
        <v>99</v>
      </c>
      <c r="P92" s="3"/>
      <c r="Q92" s="3"/>
      <c r="R92" s="7" t="s">
        <v>187</v>
      </c>
      <c r="S92" s="11" t="s">
        <v>358</v>
      </c>
      <c r="T92" s="11" t="s">
        <v>32</v>
      </c>
      <c r="U92" s="7" t="s">
        <v>102</v>
      </c>
      <c r="V92" s="3" t="s">
        <v>57</v>
      </c>
      <c r="W92" s="3" t="s">
        <v>102</v>
      </c>
      <c r="X92" s="3" t="s">
        <v>1490</v>
      </c>
      <c r="Y92" s="3" t="s">
        <v>35</v>
      </c>
      <c r="Z92" s="3" t="s">
        <v>218</v>
      </c>
      <c r="AA92" s="3" t="s">
        <v>1195</v>
      </c>
      <c r="AB92" s="3">
        <v>2002</v>
      </c>
      <c r="AC92" s="3">
        <f t="shared" si="4"/>
        <v>16</v>
      </c>
      <c r="AD92" s="3">
        <f t="shared" si="5"/>
        <v>4</v>
      </c>
      <c r="AE92" s="3" t="s">
        <v>1506</v>
      </c>
      <c r="AF92" s="3">
        <v>12</v>
      </c>
      <c r="AG92" s="3">
        <v>607</v>
      </c>
      <c r="AH92" s="3" t="s">
        <v>48</v>
      </c>
      <c r="AI92" s="3" t="s">
        <v>78</v>
      </c>
      <c r="AJ92" s="3" t="s">
        <v>1196</v>
      </c>
      <c r="AK92" s="3"/>
      <c r="AL92" s="3"/>
      <c r="AM92" s="3"/>
      <c r="AN92" s="3"/>
    </row>
    <row r="93" spans="1:40" ht="15.75" customHeight="1">
      <c r="A93" s="3">
        <v>31</v>
      </c>
      <c r="B93" s="3" t="s">
        <v>374</v>
      </c>
      <c r="C93" t="s">
        <v>1363</v>
      </c>
      <c r="D93" t="s">
        <v>1325</v>
      </c>
      <c r="E93" t="s">
        <v>1332</v>
      </c>
      <c r="F93" t="s">
        <v>1484</v>
      </c>
      <c r="G93" s="3" t="s">
        <v>40</v>
      </c>
      <c r="H93" s="3" t="s">
        <v>139</v>
      </c>
      <c r="I93" s="3" t="s">
        <v>27</v>
      </c>
      <c r="J93" s="28">
        <v>23134</v>
      </c>
      <c r="K93" s="39" t="s">
        <v>1304</v>
      </c>
      <c r="L93" s="39" t="s">
        <v>1509</v>
      </c>
      <c r="M93" s="3" t="s">
        <v>375</v>
      </c>
      <c r="N93" s="3" t="s">
        <v>1309</v>
      </c>
      <c r="O93" s="3" t="s">
        <v>99</v>
      </c>
      <c r="P93" s="3"/>
      <c r="Q93" s="3"/>
      <c r="R93" s="3" t="s">
        <v>250</v>
      </c>
      <c r="S93" s="3" t="s">
        <v>376</v>
      </c>
      <c r="T93" s="3" t="s">
        <v>32</v>
      </c>
      <c r="U93" s="3" t="s">
        <v>57</v>
      </c>
      <c r="V93" s="3" t="s">
        <v>67</v>
      </c>
      <c r="W93" s="3" t="s">
        <v>57</v>
      </c>
      <c r="X93" s="3" t="s">
        <v>1489</v>
      </c>
      <c r="Y93" s="3" t="s">
        <v>35</v>
      </c>
      <c r="Z93" s="3" t="s">
        <v>319</v>
      </c>
      <c r="AA93" s="3" t="s">
        <v>377</v>
      </c>
      <c r="AB93" s="3">
        <v>1998</v>
      </c>
      <c r="AC93" s="3">
        <f t="shared" si="4"/>
        <v>20</v>
      </c>
      <c r="AD93" s="3">
        <f t="shared" si="5"/>
        <v>5</v>
      </c>
      <c r="AE93" s="3" t="s">
        <v>1506</v>
      </c>
      <c r="AF93" s="3">
        <v>100</v>
      </c>
      <c r="AG93" s="3">
        <v>3</v>
      </c>
      <c r="AH93" s="3" t="s">
        <v>48</v>
      </c>
      <c r="AI93" s="3"/>
      <c r="AJ93" s="3" t="s">
        <v>378</v>
      </c>
      <c r="AK93" s="3"/>
      <c r="AL93" s="3"/>
      <c r="AM93" s="3"/>
      <c r="AN93" s="3"/>
    </row>
    <row r="94" spans="1:40" ht="15.75" customHeight="1">
      <c r="A94" s="3">
        <v>119</v>
      </c>
      <c r="B94" s="3" t="s">
        <v>1206</v>
      </c>
      <c r="C94" t="s">
        <v>1469</v>
      </c>
      <c r="D94" t="s">
        <v>1328</v>
      </c>
      <c r="E94" t="s">
        <v>1486</v>
      </c>
      <c r="F94" t="s">
        <v>4</v>
      </c>
      <c r="G94" s="12" t="s">
        <v>1207</v>
      </c>
      <c r="H94" s="3" t="s">
        <v>139</v>
      </c>
      <c r="I94" s="3" t="s">
        <v>27</v>
      </c>
      <c r="J94" s="28">
        <v>23768</v>
      </c>
      <c r="K94" s="39" t="s">
        <v>1304</v>
      </c>
      <c r="L94" s="39" t="s">
        <v>1509</v>
      </c>
      <c r="M94" s="3" t="s">
        <v>375</v>
      </c>
      <c r="N94" s="3" t="s">
        <v>1309</v>
      </c>
      <c r="O94" s="3" t="s">
        <v>99</v>
      </c>
      <c r="P94" s="3" t="s">
        <v>65</v>
      </c>
      <c r="Q94" s="12" t="s">
        <v>65</v>
      </c>
      <c r="R94" s="4" t="s">
        <v>256</v>
      </c>
      <c r="S94" s="3" t="s">
        <v>1208</v>
      </c>
      <c r="T94" s="3" t="s">
        <v>32</v>
      </c>
      <c r="U94" s="7" t="s">
        <v>102</v>
      </c>
      <c r="V94" s="3"/>
      <c r="W94" s="3" t="s">
        <v>102</v>
      </c>
      <c r="X94" s="3" t="s">
        <v>1490</v>
      </c>
      <c r="Y94" s="3" t="s">
        <v>35</v>
      </c>
      <c r="Z94" s="7" t="s">
        <v>102</v>
      </c>
      <c r="AA94" s="3" t="s">
        <v>1209</v>
      </c>
      <c r="AB94" s="3">
        <v>1990</v>
      </c>
      <c r="AC94" s="3">
        <f t="shared" si="4"/>
        <v>28</v>
      </c>
      <c r="AD94" s="3">
        <f t="shared" si="5"/>
        <v>7</v>
      </c>
      <c r="AE94" s="3" t="s">
        <v>1506</v>
      </c>
      <c r="AF94" s="3">
        <v>80</v>
      </c>
      <c r="AG94" s="3">
        <v>7</v>
      </c>
      <c r="AH94" s="3" t="s">
        <v>37</v>
      </c>
      <c r="AI94" s="3"/>
      <c r="AJ94" s="3" t="s">
        <v>1210</v>
      </c>
      <c r="AK94" s="3"/>
      <c r="AL94" s="3"/>
      <c r="AM94" s="3"/>
      <c r="AN94" s="3"/>
    </row>
    <row r="95" spans="1:40" ht="15.75" customHeight="1">
      <c r="A95" s="3">
        <v>10</v>
      </c>
      <c r="B95" s="3" t="s">
        <v>158</v>
      </c>
      <c r="C95" t="s">
        <v>1339</v>
      </c>
      <c r="D95" t="s">
        <v>1325</v>
      </c>
      <c r="E95" t="s">
        <v>1332</v>
      </c>
      <c r="F95" t="s">
        <v>4</v>
      </c>
      <c r="G95" s="3" t="s">
        <v>159</v>
      </c>
      <c r="H95" s="3" t="s">
        <v>139</v>
      </c>
      <c r="I95" s="3" t="s">
        <v>27</v>
      </c>
      <c r="J95" s="29">
        <v>31098</v>
      </c>
      <c r="K95" s="39" t="s">
        <v>1304</v>
      </c>
      <c r="L95" s="39" t="s">
        <v>1508</v>
      </c>
      <c r="M95" s="3" t="s">
        <v>160</v>
      </c>
      <c r="N95" s="3" t="s">
        <v>1309</v>
      </c>
      <c r="O95" s="3" t="s">
        <v>161</v>
      </c>
      <c r="P95" s="3" t="s">
        <v>162</v>
      </c>
      <c r="Q95" s="3" t="s">
        <v>163</v>
      </c>
      <c r="R95" s="3" t="s">
        <v>164</v>
      </c>
      <c r="S95" s="3" t="s">
        <v>165</v>
      </c>
      <c r="T95" s="3" t="s">
        <v>32</v>
      </c>
      <c r="U95" s="3" t="s">
        <v>166</v>
      </c>
      <c r="V95" s="3"/>
      <c r="W95" s="3" t="s">
        <v>75</v>
      </c>
      <c r="X95" s="3" t="s">
        <v>1490</v>
      </c>
      <c r="Y95" s="3" t="s">
        <v>75</v>
      </c>
      <c r="Z95" s="3" t="s">
        <v>167</v>
      </c>
      <c r="AA95" s="3" t="s">
        <v>168</v>
      </c>
      <c r="AB95" s="3">
        <v>2018</v>
      </c>
      <c r="AC95" s="3">
        <f t="shared" si="4"/>
        <v>0</v>
      </c>
      <c r="AD95" s="3">
        <f t="shared" si="5"/>
        <v>0</v>
      </c>
      <c r="AE95" s="3" t="s">
        <v>1504</v>
      </c>
      <c r="AF95" s="3">
        <v>0</v>
      </c>
      <c r="AG95" s="3">
        <v>0</v>
      </c>
      <c r="AH95" s="3" t="s">
        <v>37</v>
      </c>
      <c r="AI95" s="43"/>
      <c r="AJ95" s="43" t="s">
        <v>169</v>
      </c>
      <c r="AK95" s="3"/>
      <c r="AL95" s="3"/>
      <c r="AM95" s="3"/>
      <c r="AN95" s="3"/>
    </row>
    <row r="96" spans="1:40" ht="15.75" customHeight="1">
      <c r="A96" s="3">
        <v>181</v>
      </c>
      <c r="B96" s="3" t="s">
        <v>649</v>
      </c>
      <c r="C96" t="s">
        <v>1397</v>
      </c>
      <c r="D96" t="s">
        <v>1398</v>
      </c>
      <c r="E96" t="s">
        <v>1331</v>
      </c>
      <c r="F96" t="s">
        <v>1484</v>
      </c>
      <c r="G96" s="3" t="s">
        <v>40</v>
      </c>
      <c r="H96" s="3" t="s">
        <v>264</v>
      </c>
      <c r="I96" s="3" t="s">
        <v>27</v>
      </c>
      <c r="J96" s="28">
        <v>27567</v>
      </c>
      <c r="K96" s="39" t="s">
        <v>1304</v>
      </c>
      <c r="L96" s="39" t="s">
        <v>1508</v>
      </c>
      <c r="M96" s="3" t="s">
        <v>416</v>
      </c>
      <c r="N96" s="3" t="s">
        <v>1309</v>
      </c>
      <c r="O96" s="3" t="s">
        <v>43</v>
      </c>
      <c r="P96" s="3"/>
      <c r="Q96" s="3"/>
      <c r="R96" s="7" t="s">
        <v>45</v>
      </c>
      <c r="S96" s="11" t="s">
        <v>358</v>
      </c>
      <c r="T96" s="4" t="s">
        <v>1320</v>
      </c>
      <c r="U96" s="7" t="s">
        <v>650</v>
      </c>
      <c r="V96" s="7" t="s">
        <v>651</v>
      </c>
      <c r="W96" s="4" t="s">
        <v>102</v>
      </c>
      <c r="X96" s="3" t="s">
        <v>1490</v>
      </c>
      <c r="Y96" s="3" t="s">
        <v>652</v>
      </c>
      <c r="Z96" s="3" t="s">
        <v>653</v>
      </c>
      <c r="AA96" s="3" t="s">
        <v>654</v>
      </c>
      <c r="AB96" s="3">
        <v>2018</v>
      </c>
      <c r="AC96" s="3">
        <f t="shared" si="4"/>
        <v>0</v>
      </c>
      <c r="AD96" s="3">
        <f t="shared" si="5"/>
        <v>0</v>
      </c>
      <c r="AE96" s="3" t="s">
        <v>1504</v>
      </c>
      <c r="AF96" s="3">
        <v>0</v>
      </c>
      <c r="AG96" s="3">
        <v>0</v>
      </c>
      <c r="AH96" s="3" t="s">
        <v>48</v>
      </c>
      <c r="AI96" s="3" t="s">
        <v>655</v>
      </c>
      <c r="AJ96" s="3" t="s">
        <v>90</v>
      </c>
      <c r="AK96" s="3"/>
      <c r="AL96" s="3"/>
      <c r="AM96" s="3"/>
      <c r="AN96" s="3"/>
    </row>
    <row r="97" spans="1:40" ht="15.75" customHeight="1">
      <c r="A97" s="3">
        <v>36</v>
      </c>
      <c r="B97" s="3" t="s">
        <v>414</v>
      </c>
      <c r="C97" t="s">
        <v>1369</v>
      </c>
      <c r="D97" t="s">
        <v>1327</v>
      </c>
      <c r="E97" t="s">
        <v>1331</v>
      </c>
      <c r="F97" t="s">
        <v>4</v>
      </c>
      <c r="G97" s="3" t="s">
        <v>415</v>
      </c>
      <c r="H97" s="3" t="s">
        <v>139</v>
      </c>
      <c r="I97" s="3" t="s">
        <v>27</v>
      </c>
      <c r="J97" s="28">
        <v>24851</v>
      </c>
      <c r="K97" s="39" t="s">
        <v>1304</v>
      </c>
      <c r="L97" s="39" t="s">
        <v>1508</v>
      </c>
      <c r="M97" s="3" t="s">
        <v>416</v>
      </c>
      <c r="N97" s="3" t="s">
        <v>1309</v>
      </c>
      <c r="O97" s="3" t="s">
        <v>43</v>
      </c>
      <c r="P97" s="3" t="s">
        <v>416</v>
      </c>
      <c r="Q97" s="3" t="s">
        <v>43</v>
      </c>
      <c r="R97" s="3" t="s">
        <v>45</v>
      </c>
      <c r="S97" s="3" t="s">
        <v>245</v>
      </c>
      <c r="T97" s="3" t="s">
        <v>32</v>
      </c>
      <c r="U97" s="3" t="s">
        <v>417</v>
      </c>
      <c r="V97" s="3" t="s">
        <v>418</v>
      </c>
      <c r="W97" s="3" t="s">
        <v>75</v>
      </c>
      <c r="X97" s="3" t="s">
        <v>1490</v>
      </c>
      <c r="Y97" s="3" t="s">
        <v>75</v>
      </c>
      <c r="Z97" s="3" t="s">
        <v>338</v>
      </c>
      <c r="AA97" s="3" t="s">
        <v>419</v>
      </c>
      <c r="AB97" s="3">
        <v>2010</v>
      </c>
      <c r="AC97" s="3">
        <f t="shared" si="4"/>
        <v>8</v>
      </c>
      <c r="AD97" s="3">
        <f t="shared" si="5"/>
        <v>2</v>
      </c>
      <c r="AE97" s="3" t="s">
        <v>1506</v>
      </c>
      <c r="AF97" s="3">
        <v>35</v>
      </c>
      <c r="AG97" s="3">
        <v>17</v>
      </c>
      <c r="AH97" s="3" t="s">
        <v>37</v>
      </c>
      <c r="AI97" s="3" t="s">
        <v>420</v>
      </c>
      <c r="AJ97" s="3" t="s">
        <v>421</v>
      </c>
      <c r="AK97" s="3"/>
      <c r="AL97" s="3"/>
      <c r="AM97" s="3"/>
      <c r="AN97" s="3"/>
    </row>
    <row r="98" spans="1:40" ht="15.75" customHeight="1">
      <c r="A98" s="3">
        <v>73</v>
      </c>
      <c r="B98" s="3" t="s">
        <v>818</v>
      </c>
      <c r="C98" t="s">
        <v>1419</v>
      </c>
      <c r="D98" t="s">
        <v>1327</v>
      </c>
      <c r="E98" t="s">
        <v>1331</v>
      </c>
      <c r="F98" t="s">
        <v>4</v>
      </c>
      <c r="G98" s="4" t="s">
        <v>819</v>
      </c>
      <c r="H98" s="3" t="s">
        <v>139</v>
      </c>
      <c r="I98" s="3" t="s">
        <v>27</v>
      </c>
      <c r="J98" s="28">
        <v>25119</v>
      </c>
      <c r="K98" s="39" t="s">
        <v>1304</v>
      </c>
      <c r="L98" s="39" t="s">
        <v>1508</v>
      </c>
      <c r="M98" s="3" t="s">
        <v>416</v>
      </c>
      <c r="N98" s="3" t="s">
        <v>1309</v>
      </c>
      <c r="O98" s="3" t="s">
        <v>43</v>
      </c>
      <c r="P98" s="3" t="s">
        <v>820</v>
      </c>
      <c r="Q98" s="4" t="s">
        <v>821</v>
      </c>
      <c r="R98" s="7" t="s">
        <v>822</v>
      </c>
      <c r="S98" s="3" t="s">
        <v>405</v>
      </c>
      <c r="T98" s="3" t="s">
        <v>134</v>
      </c>
      <c r="U98" s="4" t="s">
        <v>823</v>
      </c>
      <c r="V98" s="7" t="s">
        <v>824</v>
      </c>
      <c r="W98" s="4" t="s">
        <v>75</v>
      </c>
      <c r="X98" s="4" t="s">
        <v>1489</v>
      </c>
      <c r="Y98" s="3" t="s">
        <v>35</v>
      </c>
      <c r="Z98" s="3" t="s">
        <v>319</v>
      </c>
      <c r="AA98" s="3" t="s">
        <v>825</v>
      </c>
      <c r="AB98" s="3">
        <v>2002</v>
      </c>
      <c r="AC98" s="3">
        <f t="shared" ref="AC98:AC129" si="6">2018-AB98</f>
        <v>16</v>
      </c>
      <c r="AD98" s="3">
        <f t="shared" ref="AD98:AD129" si="7">AC98/4</f>
        <v>4</v>
      </c>
      <c r="AE98" s="3" t="s">
        <v>1506</v>
      </c>
      <c r="AF98" s="3">
        <v>56</v>
      </c>
      <c r="AG98" s="3">
        <v>33</v>
      </c>
      <c r="AH98" s="3" t="s">
        <v>37</v>
      </c>
      <c r="AI98" s="3" t="s">
        <v>78</v>
      </c>
      <c r="AJ98" s="3" t="s">
        <v>826</v>
      </c>
      <c r="AK98" s="3"/>
      <c r="AL98" s="3"/>
      <c r="AM98" s="3"/>
      <c r="AN98" s="3"/>
    </row>
    <row r="99" spans="1:40" ht="15.75" customHeight="1">
      <c r="A99" s="3">
        <v>92</v>
      </c>
      <c r="B99" s="3" t="s">
        <v>965</v>
      </c>
      <c r="C99" t="s">
        <v>1434</v>
      </c>
      <c r="D99" t="s">
        <v>1324</v>
      </c>
      <c r="E99" t="s">
        <v>1332</v>
      </c>
      <c r="F99" t="s">
        <v>1484</v>
      </c>
      <c r="G99" s="3" t="s">
        <v>966</v>
      </c>
      <c r="H99" s="3" t="s">
        <v>139</v>
      </c>
      <c r="I99" s="3" t="s">
        <v>27</v>
      </c>
      <c r="J99" s="28">
        <v>26074</v>
      </c>
      <c r="K99" s="39" t="s">
        <v>1304</v>
      </c>
      <c r="L99" s="39" t="s">
        <v>1509</v>
      </c>
      <c r="M99" s="3" t="s">
        <v>396</v>
      </c>
      <c r="N99" s="3" t="s">
        <v>1309</v>
      </c>
      <c r="O99" s="3" t="s">
        <v>363</v>
      </c>
      <c r="P99" s="3" t="s">
        <v>447</v>
      </c>
      <c r="Q99" s="3" t="s">
        <v>397</v>
      </c>
      <c r="R99" s="3" t="s">
        <v>250</v>
      </c>
      <c r="S99" s="3" t="s">
        <v>376</v>
      </c>
      <c r="T99" s="3" t="s">
        <v>32</v>
      </c>
      <c r="U99" s="3" t="s">
        <v>57</v>
      </c>
      <c r="V99" s="3"/>
      <c r="W99" s="3" t="s">
        <v>57</v>
      </c>
      <c r="X99" s="3" t="s">
        <v>1489</v>
      </c>
      <c r="Y99" s="3" t="s">
        <v>429</v>
      </c>
      <c r="Z99" s="3" t="s">
        <v>429</v>
      </c>
      <c r="AA99" s="3" t="s">
        <v>967</v>
      </c>
      <c r="AB99" s="3">
        <v>2014</v>
      </c>
      <c r="AC99" s="3">
        <f t="shared" si="6"/>
        <v>4</v>
      </c>
      <c r="AD99" s="3">
        <f t="shared" si="7"/>
        <v>1</v>
      </c>
      <c r="AE99" s="3" t="s">
        <v>1506</v>
      </c>
      <c r="AF99" s="3">
        <v>75</v>
      </c>
      <c r="AG99" s="3">
        <v>23</v>
      </c>
      <c r="AH99" s="3" t="s">
        <v>37</v>
      </c>
      <c r="AI99" s="3"/>
      <c r="AJ99" s="3" t="s">
        <v>968</v>
      </c>
      <c r="AK99" s="3"/>
      <c r="AL99" s="3"/>
      <c r="AM99" s="3"/>
      <c r="AN99" s="3"/>
    </row>
    <row r="100" spans="1:40" ht="15.75" customHeight="1">
      <c r="A100" s="3">
        <v>61</v>
      </c>
      <c r="B100" s="3" t="s">
        <v>691</v>
      </c>
      <c r="C100" t="s">
        <v>1403</v>
      </c>
      <c r="D100" t="s">
        <v>1324</v>
      </c>
      <c r="E100" t="s">
        <v>1332</v>
      </c>
      <c r="F100" t="s">
        <v>1484</v>
      </c>
      <c r="G100" s="3" t="s">
        <v>692</v>
      </c>
      <c r="H100" s="3" t="s">
        <v>139</v>
      </c>
      <c r="I100" s="3" t="s">
        <v>27</v>
      </c>
      <c r="J100" s="28">
        <v>18814</v>
      </c>
      <c r="K100" s="38" t="s">
        <v>1305</v>
      </c>
      <c r="L100" s="38" t="s">
        <v>1509</v>
      </c>
      <c r="M100" s="3" t="s">
        <v>693</v>
      </c>
      <c r="N100" s="3" t="s">
        <v>1309</v>
      </c>
      <c r="O100" s="3" t="s">
        <v>363</v>
      </c>
      <c r="P100" s="3" t="s">
        <v>694</v>
      </c>
      <c r="Q100" s="3" t="s">
        <v>542</v>
      </c>
      <c r="R100" s="7" t="s">
        <v>695</v>
      </c>
      <c r="S100" s="3" t="s">
        <v>696</v>
      </c>
      <c r="T100" s="3" t="s">
        <v>32</v>
      </c>
      <c r="U100" s="3" t="s">
        <v>697</v>
      </c>
      <c r="V100" s="3" t="s">
        <v>698</v>
      </c>
      <c r="W100" s="3" t="s">
        <v>699</v>
      </c>
      <c r="X100" s="3" t="s">
        <v>1492</v>
      </c>
      <c r="Y100" s="3" t="s">
        <v>699</v>
      </c>
      <c r="Z100" s="3" t="s">
        <v>700</v>
      </c>
      <c r="AA100" s="3" t="s">
        <v>701</v>
      </c>
      <c r="AB100" s="3">
        <v>2010</v>
      </c>
      <c r="AC100" s="3">
        <f t="shared" si="6"/>
        <v>8</v>
      </c>
      <c r="AD100" s="3">
        <f t="shared" si="7"/>
        <v>2</v>
      </c>
      <c r="AE100" s="3" t="s">
        <v>1506</v>
      </c>
      <c r="AF100" s="3">
        <v>23</v>
      </c>
      <c r="AG100" s="3">
        <v>20</v>
      </c>
      <c r="AH100" s="3" t="s">
        <v>37</v>
      </c>
      <c r="AI100" s="3"/>
      <c r="AJ100" s="3" t="s">
        <v>702</v>
      </c>
      <c r="AK100" s="3"/>
      <c r="AL100" s="3"/>
      <c r="AM100" s="3"/>
      <c r="AN100" s="3"/>
    </row>
    <row r="101" spans="1:40" ht="15.75" customHeight="1">
      <c r="A101" s="3">
        <v>84</v>
      </c>
      <c r="B101" s="3" t="s">
        <v>898</v>
      </c>
      <c r="C101" t="s">
        <v>1428</v>
      </c>
      <c r="D101" t="s">
        <v>1326</v>
      </c>
      <c r="E101" t="s">
        <v>1332</v>
      </c>
      <c r="F101" t="s">
        <v>4</v>
      </c>
      <c r="G101" s="3" t="s">
        <v>899</v>
      </c>
      <c r="H101" s="3" t="s">
        <v>139</v>
      </c>
      <c r="I101" s="3" t="s">
        <v>27</v>
      </c>
      <c r="J101" s="28">
        <v>23332</v>
      </c>
      <c r="K101" s="39" t="s">
        <v>1304</v>
      </c>
      <c r="L101" s="39" t="s">
        <v>1509</v>
      </c>
      <c r="M101" s="3" t="s">
        <v>900</v>
      </c>
      <c r="N101" s="3" t="s">
        <v>1309</v>
      </c>
      <c r="O101" s="3" t="s">
        <v>99</v>
      </c>
      <c r="P101" s="3" t="s">
        <v>901</v>
      </c>
      <c r="Q101" s="3" t="s">
        <v>99</v>
      </c>
      <c r="R101" s="3" t="s">
        <v>902</v>
      </c>
      <c r="S101" s="3" t="s">
        <v>405</v>
      </c>
      <c r="T101" s="3" t="s">
        <v>208</v>
      </c>
      <c r="U101" s="3" t="s">
        <v>903</v>
      </c>
      <c r="V101" s="3"/>
      <c r="W101" s="3" t="s">
        <v>1315</v>
      </c>
      <c r="X101" s="3" t="s">
        <v>1489</v>
      </c>
      <c r="Y101" s="3" t="s">
        <v>904</v>
      </c>
      <c r="Z101" s="3" t="s">
        <v>606</v>
      </c>
      <c r="AA101" s="3" t="s">
        <v>900</v>
      </c>
      <c r="AB101" s="3">
        <v>2010</v>
      </c>
      <c r="AC101" s="3">
        <f t="shared" si="6"/>
        <v>8</v>
      </c>
      <c r="AD101" s="3">
        <f t="shared" si="7"/>
        <v>2</v>
      </c>
      <c r="AE101" s="3" t="s">
        <v>1506</v>
      </c>
      <c r="AF101" s="3">
        <v>116</v>
      </c>
      <c r="AG101" s="3">
        <v>35</v>
      </c>
      <c r="AH101" s="3" t="s">
        <v>37</v>
      </c>
      <c r="AI101" s="3"/>
      <c r="AJ101" s="3" t="s">
        <v>905</v>
      </c>
      <c r="AK101" s="3"/>
      <c r="AL101" s="3"/>
      <c r="AM101" s="3"/>
      <c r="AN101" s="3"/>
    </row>
    <row r="102" spans="1:40" ht="15.75" customHeight="1">
      <c r="A102" s="3">
        <v>68</v>
      </c>
      <c r="B102" s="3" t="s">
        <v>754</v>
      </c>
      <c r="C102" t="s">
        <v>1409</v>
      </c>
      <c r="D102" t="s">
        <v>1326</v>
      </c>
      <c r="E102" t="s">
        <v>1332</v>
      </c>
      <c r="F102" t="s">
        <v>4</v>
      </c>
      <c r="G102" s="13" t="s">
        <v>755</v>
      </c>
      <c r="H102" s="3" t="s">
        <v>139</v>
      </c>
      <c r="I102" s="3" t="s">
        <v>27</v>
      </c>
      <c r="J102" s="28">
        <v>26348</v>
      </c>
      <c r="K102" s="39" t="s">
        <v>1304</v>
      </c>
      <c r="L102" s="39" t="s">
        <v>1509</v>
      </c>
      <c r="M102" s="3" t="s">
        <v>756</v>
      </c>
      <c r="N102" s="3" t="s">
        <v>1309</v>
      </c>
      <c r="O102" s="3" t="s">
        <v>84</v>
      </c>
      <c r="P102" s="3" t="s">
        <v>756</v>
      </c>
      <c r="Q102" s="3" t="s">
        <v>757</v>
      </c>
      <c r="R102" s="3" t="s">
        <v>250</v>
      </c>
      <c r="S102" s="3" t="s">
        <v>376</v>
      </c>
      <c r="T102" s="3" t="s">
        <v>32</v>
      </c>
      <c r="U102" s="3" t="s">
        <v>57</v>
      </c>
      <c r="V102" s="3"/>
      <c r="W102" s="3" t="s">
        <v>57</v>
      </c>
      <c r="X102" s="3" t="s">
        <v>1489</v>
      </c>
      <c r="Y102" s="3" t="s">
        <v>35</v>
      </c>
      <c r="Z102" s="3" t="s">
        <v>758</v>
      </c>
      <c r="AA102" s="3" t="s">
        <v>759</v>
      </c>
      <c r="AB102" s="3">
        <v>2002</v>
      </c>
      <c r="AC102" s="3">
        <f t="shared" si="6"/>
        <v>16</v>
      </c>
      <c r="AD102" s="3">
        <f t="shared" si="7"/>
        <v>4</v>
      </c>
      <c r="AE102" s="3" t="s">
        <v>1506</v>
      </c>
      <c r="AF102" s="3">
        <v>449</v>
      </c>
      <c r="AG102" s="3">
        <v>27</v>
      </c>
      <c r="AH102" s="3" t="s">
        <v>37</v>
      </c>
      <c r="AI102" s="43"/>
      <c r="AJ102" s="43" t="s">
        <v>321</v>
      </c>
      <c r="AK102" s="3"/>
      <c r="AL102" s="3"/>
      <c r="AM102" s="3"/>
      <c r="AN102" s="3"/>
    </row>
    <row r="103" spans="1:40" ht="15.75" customHeight="1">
      <c r="A103" s="3">
        <v>194</v>
      </c>
      <c r="B103" s="3" t="s">
        <v>743</v>
      </c>
      <c r="C103" t="s">
        <v>1407</v>
      </c>
      <c r="D103" t="s">
        <v>1326</v>
      </c>
      <c r="E103" t="s">
        <v>1332</v>
      </c>
      <c r="F103" t="s">
        <v>1484</v>
      </c>
      <c r="G103" s="3" t="s">
        <v>40</v>
      </c>
      <c r="H103" s="3" t="s">
        <v>71</v>
      </c>
      <c r="I103" s="3" t="s">
        <v>27</v>
      </c>
      <c r="J103" s="28">
        <v>17119</v>
      </c>
      <c r="K103" s="38" t="s">
        <v>1305</v>
      </c>
      <c r="L103" s="38" t="s">
        <v>1509</v>
      </c>
      <c r="M103" s="3" t="s">
        <v>744</v>
      </c>
      <c r="N103" s="3" t="s">
        <v>1309</v>
      </c>
      <c r="O103" s="3" t="s">
        <v>130</v>
      </c>
      <c r="P103" s="3"/>
      <c r="Q103" s="3"/>
      <c r="R103" s="3" t="s">
        <v>745</v>
      </c>
      <c r="S103" s="3" t="s">
        <v>696</v>
      </c>
      <c r="T103" s="3" t="s">
        <v>32</v>
      </c>
      <c r="U103" s="3" t="s">
        <v>697</v>
      </c>
      <c r="V103" s="3" t="s">
        <v>698</v>
      </c>
      <c r="W103" s="3" t="s">
        <v>699</v>
      </c>
      <c r="X103" s="3" t="s">
        <v>1492</v>
      </c>
      <c r="Y103" s="3" t="s">
        <v>699</v>
      </c>
      <c r="Z103" s="3" t="s">
        <v>498</v>
      </c>
      <c r="AA103" s="3" t="s">
        <v>746</v>
      </c>
      <c r="AB103" s="3">
        <v>2018</v>
      </c>
      <c r="AC103" s="3">
        <f t="shared" si="6"/>
        <v>0</v>
      </c>
      <c r="AD103" s="3">
        <f t="shared" si="7"/>
        <v>0</v>
      </c>
      <c r="AE103" s="3" t="s">
        <v>1504</v>
      </c>
      <c r="AF103" s="3">
        <v>0</v>
      </c>
      <c r="AG103" s="3">
        <v>0</v>
      </c>
      <c r="AH103" s="3" t="s">
        <v>48</v>
      </c>
      <c r="AI103" s="4"/>
      <c r="AJ103" s="3" t="s">
        <v>711</v>
      </c>
      <c r="AK103" s="3"/>
      <c r="AL103" s="3"/>
      <c r="AM103" s="3"/>
      <c r="AN103" s="3"/>
    </row>
    <row r="104" spans="1:40" ht="15.75" customHeight="1">
      <c r="A104" s="3">
        <v>53</v>
      </c>
      <c r="B104" s="3" t="s">
        <v>609</v>
      </c>
      <c r="C104" t="s">
        <v>609</v>
      </c>
      <c r="D104" t="s">
        <v>1329</v>
      </c>
      <c r="E104" t="s">
        <v>1331</v>
      </c>
      <c r="F104" t="s">
        <v>4</v>
      </c>
      <c r="G104" s="3" t="s">
        <v>40</v>
      </c>
      <c r="H104" s="3" t="s">
        <v>139</v>
      </c>
      <c r="I104" s="3" t="s">
        <v>27</v>
      </c>
      <c r="J104" s="28">
        <v>18158</v>
      </c>
      <c r="K104" s="38" t="s">
        <v>1305</v>
      </c>
      <c r="L104" s="38" t="s">
        <v>1509</v>
      </c>
      <c r="M104" s="3" t="s">
        <v>610</v>
      </c>
      <c r="N104" s="3" t="s">
        <v>1309</v>
      </c>
      <c r="O104" s="3" t="s">
        <v>130</v>
      </c>
      <c r="P104" s="3"/>
      <c r="Q104" s="3"/>
      <c r="R104" s="7" t="s">
        <v>611</v>
      </c>
      <c r="S104" s="3" t="s">
        <v>612</v>
      </c>
      <c r="T104" s="3" t="s">
        <v>134</v>
      </c>
      <c r="U104" s="3" t="s">
        <v>155</v>
      </c>
      <c r="V104" s="3"/>
      <c r="W104" s="3" t="s">
        <v>1312</v>
      </c>
      <c r="X104" s="3" t="s">
        <v>1490</v>
      </c>
      <c r="Y104" s="3" t="s">
        <v>155</v>
      </c>
      <c r="Z104" s="3" t="s">
        <v>457</v>
      </c>
      <c r="AA104" s="3" t="s">
        <v>613</v>
      </c>
      <c r="AB104" s="3">
        <v>2006</v>
      </c>
      <c r="AC104" s="3">
        <f t="shared" si="6"/>
        <v>12</v>
      </c>
      <c r="AD104" s="3">
        <f t="shared" si="7"/>
        <v>3</v>
      </c>
      <c r="AE104" s="3" t="s">
        <v>1506</v>
      </c>
      <c r="AF104" s="3">
        <v>17</v>
      </c>
      <c r="AG104" s="3">
        <v>12</v>
      </c>
      <c r="AH104" s="3" t="s">
        <v>48</v>
      </c>
      <c r="AI104" s="43"/>
      <c r="AJ104" s="43" t="s">
        <v>614</v>
      </c>
      <c r="AK104" s="3"/>
      <c r="AL104" s="3"/>
      <c r="AM104" s="3"/>
      <c r="AN104" s="3"/>
    </row>
    <row r="105" spans="1:40" ht="15.75" customHeight="1">
      <c r="A105" s="3">
        <v>198</v>
      </c>
      <c r="B105" s="3" t="s">
        <v>1030</v>
      </c>
      <c r="C105" t="s">
        <v>1030</v>
      </c>
      <c r="D105" t="s">
        <v>1325</v>
      </c>
      <c r="E105" t="s">
        <v>1332</v>
      </c>
      <c r="F105" t="s">
        <v>4</v>
      </c>
      <c r="G105" s="3" t="s">
        <v>40</v>
      </c>
      <c r="H105" s="3" t="s">
        <v>351</v>
      </c>
      <c r="I105" s="3" t="s">
        <v>27</v>
      </c>
      <c r="J105" s="28">
        <v>30977</v>
      </c>
      <c r="K105" s="39" t="s">
        <v>1304</v>
      </c>
      <c r="L105" s="39" t="s">
        <v>1509</v>
      </c>
      <c r="M105" s="3" t="s">
        <v>1031</v>
      </c>
      <c r="N105" s="3" t="s">
        <v>1309</v>
      </c>
      <c r="O105" s="3" t="s">
        <v>542</v>
      </c>
      <c r="P105" s="3"/>
      <c r="Q105" s="3"/>
      <c r="R105" s="3" t="s">
        <v>92</v>
      </c>
      <c r="S105" s="3" t="s">
        <v>251</v>
      </c>
      <c r="T105" s="3" t="s">
        <v>32</v>
      </c>
      <c r="U105" s="3" t="s">
        <v>1032</v>
      </c>
      <c r="V105" s="3"/>
      <c r="W105" s="3" t="s">
        <v>1313</v>
      </c>
      <c r="X105" s="3" t="s">
        <v>1490</v>
      </c>
      <c r="Y105" s="3" t="s">
        <v>35</v>
      </c>
      <c r="Z105" s="3" t="s">
        <v>1033</v>
      </c>
      <c r="AA105" s="3" t="s">
        <v>1034</v>
      </c>
      <c r="AB105" s="13">
        <v>2018</v>
      </c>
      <c r="AC105" s="3">
        <f t="shared" si="6"/>
        <v>0</v>
      </c>
      <c r="AD105" s="3">
        <f t="shared" si="7"/>
        <v>0</v>
      </c>
      <c r="AE105" s="3" t="s">
        <v>1505</v>
      </c>
      <c r="AF105" s="3">
        <v>0</v>
      </c>
      <c r="AG105" s="3">
        <v>0</v>
      </c>
      <c r="AH105" s="3" t="s">
        <v>48</v>
      </c>
      <c r="AI105" s="43"/>
      <c r="AJ105" s="43" t="s">
        <v>1035</v>
      </c>
      <c r="AK105" s="3"/>
      <c r="AL105" s="3"/>
      <c r="AM105" s="3"/>
      <c r="AN105" s="3"/>
    </row>
    <row r="106" spans="1:40" ht="15.75" customHeight="1">
      <c r="A106" s="3">
        <v>185</v>
      </c>
      <c r="B106" s="3" t="s">
        <v>1049</v>
      </c>
      <c r="C106" t="s">
        <v>1049</v>
      </c>
      <c r="D106" t="s">
        <v>1386</v>
      </c>
      <c r="E106" t="s">
        <v>1332</v>
      </c>
      <c r="F106" t="s">
        <v>4</v>
      </c>
      <c r="G106" s="3" t="s">
        <v>40</v>
      </c>
      <c r="H106" s="3" t="s">
        <v>264</v>
      </c>
      <c r="I106" s="3" t="s">
        <v>27</v>
      </c>
      <c r="J106" s="28">
        <v>28897</v>
      </c>
      <c r="K106" s="39" t="s">
        <v>1304</v>
      </c>
      <c r="L106" s="39" t="s">
        <v>1509</v>
      </c>
      <c r="M106" s="3" t="s">
        <v>694</v>
      </c>
      <c r="N106" s="3" t="s">
        <v>1309</v>
      </c>
      <c r="O106" s="3" t="s">
        <v>542</v>
      </c>
      <c r="P106" s="3"/>
      <c r="Q106" s="3"/>
      <c r="R106" s="3" t="s">
        <v>92</v>
      </c>
      <c r="S106" s="3" t="s">
        <v>993</v>
      </c>
      <c r="T106" s="3" t="s">
        <v>32</v>
      </c>
      <c r="U106" s="3" t="s">
        <v>1050</v>
      </c>
      <c r="V106" s="3"/>
      <c r="W106" s="3" t="s">
        <v>75</v>
      </c>
      <c r="X106" s="3" t="s">
        <v>1490</v>
      </c>
      <c r="Y106" s="3" t="s">
        <v>545</v>
      </c>
      <c r="Z106" s="3" t="s">
        <v>1051</v>
      </c>
      <c r="AA106" s="3" t="s">
        <v>1052</v>
      </c>
      <c r="AB106" s="3">
        <v>2014</v>
      </c>
      <c r="AC106" s="3">
        <f t="shared" si="6"/>
        <v>4</v>
      </c>
      <c r="AD106" s="3">
        <f t="shared" si="7"/>
        <v>1</v>
      </c>
      <c r="AE106" s="3" t="s">
        <v>1506</v>
      </c>
      <c r="AF106" s="3">
        <v>76</v>
      </c>
      <c r="AG106" s="3">
        <v>279</v>
      </c>
      <c r="AH106" s="3" t="s">
        <v>48</v>
      </c>
      <c r="AI106" s="3"/>
      <c r="AJ106" s="3" t="s">
        <v>839</v>
      </c>
      <c r="AK106" s="3"/>
      <c r="AL106" s="3"/>
      <c r="AM106" s="3"/>
      <c r="AN106" s="3"/>
    </row>
    <row r="107" spans="1:40" ht="15.75" customHeight="1">
      <c r="A107" s="3">
        <v>98</v>
      </c>
      <c r="B107" s="3" t="s">
        <v>998</v>
      </c>
      <c r="C107" t="s">
        <v>1440</v>
      </c>
      <c r="D107" t="s">
        <v>1324</v>
      </c>
      <c r="E107" t="s">
        <v>1332</v>
      </c>
      <c r="F107" t="s">
        <v>4</v>
      </c>
      <c r="G107" s="3" t="s">
        <v>999</v>
      </c>
      <c r="H107" s="3" t="s">
        <v>139</v>
      </c>
      <c r="I107" s="3" t="s">
        <v>27</v>
      </c>
      <c r="J107" s="28">
        <v>25667</v>
      </c>
      <c r="K107" s="39" t="s">
        <v>1304</v>
      </c>
      <c r="L107" s="39" t="s">
        <v>1509</v>
      </c>
      <c r="M107" s="3" t="s">
        <v>632</v>
      </c>
      <c r="N107" s="3" t="s">
        <v>1309</v>
      </c>
      <c r="O107" s="3" t="s">
        <v>163</v>
      </c>
      <c r="P107" s="3" t="s">
        <v>632</v>
      </c>
      <c r="Q107" s="3" t="s">
        <v>163</v>
      </c>
      <c r="R107" s="3" t="s">
        <v>1000</v>
      </c>
      <c r="S107" s="3" t="s">
        <v>1001</v>
      </c>
      <c r="T107" s="3" t="s">
        <v>32</v>
      </c>
      <c r="U107" s="3" t="s">
        <v>1002</v>
      </c>
      <c r="V107" s="3" t="s">
        <v>1003</v>
      </c>
      <c r="W107" s="3" t="s">
        <v>116</v>
      </c>
      <c r="X107" s="3" t="s">
        <v>1490</v>
      </c>
      <c r="Y107" s="3" t="s">
        <v>35</v>
      </c>
      <c r="Z107" s="3" t="s">
        <v>524</v>
      </c>
      <c r="AA107" s="3" t="s">
        <v>632</v>
      </c>
      <c r="AB107" s="3">
        <v>2014</v>
      </c>
      <c r="AC107" s="3">
        <f t="shared" si="6"/>
        <v>4</v>
      </c>
      <c r="AD107" s="3">
        <f t="shared" si="7"/>
        <v>1</v>
      </c>
      <c r="AE107" s="3" t="s">
        <v>1506</v>
      </c>
      <c r="AF107" s="3">
        <v>57</v>
      </c>
      <c r="AG107" s="3">
        <v>24</v>
      </c>
      <c r="AH107" s="3" t="s">
        <v>37</v>
      </c>
      <c r="AI107" s="3"/>
      <c r="AJ107" s="3" t="s">
        <v>734</v>
      </c>
      <c r="AK107" s="3"/>
      <c r="AL107" s="3"/>
      <c r="AM107" s="3"/>
      <c r="AN107" s="3"/>
    </row>
    <row r="108" spans="1:40" ht="15.75" customHeight="1">
      <c r="A108" s="3">
        <v>55</v>
      </c>
      <c r="B108" s="9" t="s">
        <v>630</v>
      </c>
      <c r="C108" t="s">
        <v>1394</v>
      </c>
      <c r="D108" t="s">
        <v>1328</v>
      </c>
      <c r="E108" t="s">
        <v>1486</v>
      </c>
      <c r="F108" t="s">
        <v>4</v>
      </c>
      <c r="G108" s="9" t="s">
        <v>631</v>
      </c>
      <c r="H108" s="9" t="s">
        <v>139</v>
      </c>
      <c r="I108" s="9" t="s">
        <v>27</v>
      </c>
      <c r="J108" s="32">
        <v>27535</v>
      </c>
      <c r="K108" s="39" t="s">
        <v>1304</v>
      </c>
      <c r="L108" s="39" t="s">
        <v>1508</v>
      </c>
      <c r="M108" s="9" t="s">
        <v>632</v>
      </c>
      <c r="N108" s="3" t="s">
        <v>1309</v>
      </c>
      <c r="O108" s="9" t="s">
        <v>163</v>
      </c>
      <c r="P108" s="9" t="s">
        <v>632</v>
      </c>
      <c r="Q108" s="9" t="s">
        <v>631</v>
      </c>
      <c r="R108" s="9" t="s">
        <v>633</v>
      </c>
      <c r="S108" s="9" t="s">
        <v>405</v>
      </c>
      <c r="T108" s="9" t="s">
        <v>134</v>
      </c>
      <c r="U108" s="9" t="s">
        <v>634</v>
      </c>
      <c r="V108" s="9" t="s">
        <v>635</v>
      </c>
      <c r="W108" s="3" t="s">
        <v>529</v>
      </c>
      <c r="X108" s="3" t="s">
        <v>1489</v>
      </c>
      <c r="Y108" s="9" t="s">
        <v>35</v>
      </c>
      <c r="Z108" s="9" t="s">
        <v>457</v>
      </c>
      <c r="AA108" s="9" t="s">
        <v>636</v>
      </c>
      <c r="AB108" s="9">
        <v>2010</v>
      </c>
      <c r="AC108" s="3">
        <f t="shared" si="6"/>
        <v>8</v>
      </c>
      <c r="AD108" s="3">
        <f t="shared" si="7"/>
        <v>2</v>
      </c>
      <c r="AE108" s="3" t="s">
        <v>1506</v>
      </c>
      <c r="AF108" s="9">
        <v>71</v>
      </c>
      <c r="AG108" s="9">
        <v>5</v>
      </c>
      <c r="AH108" s="9" t="s">
        <v>37</v>
      </c>
      <c r="AI108" s="9"/>
      <c r="AJ108" s="3" t="s">
        <v>637</v>
      </c>
      <c r="AK108" s="3"/>
      <c r="AL108" s="3"/>
      <c r="AM108" s="3"/>
      <c r="AN108" s="3"/>
    </row>
    <row r="109" spans="1:40" ht="15.75" customHeight="1">
      <c r="A109" s="3">
        <v>126</v>
      </c>
      <c r="B109" s="3" t="s">
        <v>1266</v>
      </c>
      <c r="C109" t="s">
        <v>1478</v>
      </c>
      <c r="D109" t="s">
        <v>1328</v>
      </c>
      <c r="E109" t="s">
        <v>1486</v>
      </c>
      <c r="F109" t="s">
        <v>1484</v>
      </c>
      <c r="G109" s="12" t="s">
        <v>1267</v>
      </c>
      <c r="H109" s="3" t="s">
        <v>139</v>
      </c>
      <c r="I109" s="3" t="s">
        <v>27</v>
      </c>
      <c r="J109" s="28">
        <v>22980</v>
      </c>
      <c r="K109" s="39" t="s">
        <v>1304</v>
      </c>
      <c r="L109" s="39" t="s">
        <v>1508</v>
      </c>
      <c r="M109" s="3" t="s">
        <v>632</v>
      </c>
      <c r="N109" s="3" t="s">
        <v>1309</v>
      </c>
      <c r="O109" s="3" t="s">
        <v>163</v>
      </c>
      <c r="P109" s="3" t="s">
        <v>587</v>
      </c>
      <c r="Q109" s="12" t="s">
        <v>1097</v>
      </c>
      <c r="R109" s="3" t="s">
        <v>92</v>
      </c>
      <c r="S109" s="3" t="s">
        <v>376</v>
      </c>
      <c r="T109" s="3" t="s">
        <v>32</v>
      </c>
      <c r="U109" s="3" t="s">
        <v>57</v>
      </c>
      <c r="V109" s="3" t="s">
        <v>679</v>
      </c>
      <c r="W109" s="3" t="s">
        <v>57</v>
      </c>
      <c r="X109" s="3" t="s">
        <v>1489</v>
      </c>
      <c r="Y109" s="3" t="s">
        <v>429</v>
      </c>
      <c r="Z109" s="3" t="s">
        <v>338</v>
      </c>
      <c r="AA109" s="3" t="s">
        <v>1268</v>
      </c>
      <c r="AB109" s="3">
        <v>2010</v>
      </c>
      <c r="AC109" s="3">
        <f t="shared" si="6"/>
        <v>8</v>
      </c>
      <c r="AD109" s="3">
        <f t="shared" si="7"/>
        <v>2</v>
      </c>
      <c r="AE109" s="3" t="s">
        <v>1506</v>
      </c>
      <c r="AF109" s="3">
        <v>299</v>
      </c>
      <c r="AG109" s="3">
        <v>35</v>
      </c>
      <c r="AH109" s="3" t="s">
        <v>37</v>
      </c>
      <c r="AI109" s="43"/>
      <c r="AJ109" s="43" t="s">
        <v>1269</v>
      </c>
      <c r="AK109" s="3"/>
      <c r="AL109" s="3"/>
      <c r="AM109" s="3"/>
      <c r="AN109" s="3"/>
    </row>
    <row r="110" spans="1:40" ht="15.75" customHeight="1">
      <c r="A110" s="3">
        <v>121</v>
      </c>
      <c r="B110" s="3" t="s">
        <v>1226</v>
      </c>
      <c r="C110" t="s">
        <v>1473</v>
      </c>
      <c r="D110" t="s">
        <v>1324</v>
      </c>
      <c r="E110" t="s">
        <v>1332</v>
      </c>
      <c r="F110" t="s">
        <v>4</v>
      </c>
      <c r="G110" s="12" t="s">
        <v>1227</v>
      </c>
      <c r="H110" s="3" t="s">
        <v>139</v>
      </c>
      <c r="I110" s="3" t="s">
        <v>27</v>
      </c>
      <c r="J110" s="28">
        <v>21429</v>
      </c>
      <c r="K110" s="38" t="s">
        <v>1305</v>
      </c>
      <c r="L110" s="38" t="s">
        <v>1509</v>
      </c>
      <c r="M110" s="3" t="s">
        <v>1228</v>
      </c>
      <c r="N110" s="3" t="s">
        <v>1309</v>
      </c>
      <c r="O110" s="3" t="s">
        <v>232</v>
      </c>
      <c r="P110" s="3" t="s">
        <v>1228</v>
      </c>
      <c r="Q110" s="12" t="s">
        <v>234</v>
      </c>
      <c r="R110" s="3" t="s">
        <v>215</v>
      </c>
      <c r="S110" s="3" t="s">
        <v>1229</v>
      </c>
      <c r="T110" s="3" t="s">
        <v>32</v>
      </c>
      <c r="U110" s="7" t="s">
        <v>781</v>
      </c>
      <c r="V110" s="7" t="s">
        <v>1230</v>
      </c>
      <c r="W110" s="4" t="s">
        <v>1312</v>
      </c>
      <c r="X110" s="3" t="s">
        <v>1490</v>
      </c>
      <c r="Y110" s="3" t="s">
        <v>35</v>
      </c>
      <c r="Z110" s="3" t="s">
        <v>319</v>
      </c>
      <c r="AA110" s="3" t="s">
        <v>1231</v>
      </c>
      <c r="AB110" s="3">
        <v>2010</v>
      </c>
      <c r="AC110" s="3">
        <f t="shared" si="6"/>
        <v>8</v>
      </c>
      <c r="AD110" s="3">
        <f t="shared" si="7"/>
        <v>2</v>
      </c>
      <c r="AE110" s="3" t="s">
        <v>1506</v>
      </c>
      <c r="AF110" s="3">
        <v>85</v>
      </c>
      <c r="AG110" s="3">
        <v>14</v>
      </c>
      <c r="AH110" s="3" t="s">
        <v>37</v>
      </c>
      <c r="AI110" s="43"/>
      <c r="AJ110" s="58" t="s">
        <v>1232</v>
      </c>
      <c r="AK110" s="3"/>
      <c r="AL110" s="3"/>
      <c r="AM110" s="3"/>
      <c r="AN110" s="3"/>
    </row>
    <row r="111" spans="1:40" ht="15.75" customHeight="1">
      <c r="A111" s="3">
        <v>86</v>
      </c>
      <c r="B111" s="3" t="s">
        <v>913</v>
      </c>
      <c r="C111" t="s">
        <v>1430</v>
      </c>
      <c r="D111" t="s">
        <v>1327</v>
      </c>
      <c r="E111" t="s">
        <v>1331</v>
      </c>
      <c r="F111" t="s">
        <v>1484</v>
      </c>
      <c r="G111" s="3" t="s">
        <v>914</v>
      </c>
      <c r="H111" s="3" t="s">
        <v>139</v>
      </c>
      <c r="I111" s="3" t="s">
        <v>27</v>
      </c>
      <c r="J111" s="28">
        <v>24005</v>
      </c>
      <c r="K111" s="39" t="s">
        <v>1304</v>
      </c>
      <c r="L111" s="39" t="s">
        <v>1509</v>
      </c>
      <c r="M111" s="3" t="s">
        <v>915</v>
      </c>
      <c r="N111" s="3" t="s">
        <v>1309</v>
      </c>
      <c r="O111" s="3" t="s">
        <v>52</v>
      </c>
      <c r="P111" s="3" t="s">
        <v>467</v>
      </c>
      <c r="Q111" s="3" t="s">
        <v>916</v>
      </c>
      <c r="R111" s="3" t="s">
        <v>494</v>
      </c>
      <c r="S111" s="3" t="s">
        <v>251</v>
      </c>
      <c r="T111" s="3" t="s">
        <v>32</v>
      </c>
      <c r="U111" s="3" t="s">
        <v>917</v>
      </c>
      <c r="V111" s="3"/>
      <c r="W111" s="3" t="s">
        <v>75</v>
      </c>
      <c r="X111" s="3" t="s">
        <v>1489</v>
      </c>
      <c r="Y111" s="3" t="s">
        <v>545</v>
      </c>
      <c r="Z111" s="3" t="s">
        <v>718</v>
      </c>
      <c r="AA111" s="3" t="s">
        <v>918</v>
      </c>
      <c r="AB111" s="3">
        <v>1998</v>
      </c>
      <c r="AC111" s="3">
        <f t="shared" si="6"/>
        <v>20</v>
      </c>
      <c r="AD111" s="3">
        <f t="shared" si="7"/>
        <v>5</v>
      </c>
      <c r="AE111" s="3" t="s">
        <v>1506</v>
      </c>
      <c r="AF111" s="3">
        <v>50</v>
      </c>
      <c r="AG111" s="3">
        <v>20</v>
      </c>
      <c r="AH111" s="3" t="s">
        <v>37</v>
      </c>
      <c r="AI111" s="3"/>
      <c r="AJ111" s="3" t="s">
        <v>919</v>
      </c>
      <c r="AK111" s="3"/>
      <c r="AL111" s="3"/>
      <c r="AM111" s="3"/>
      <c r="AN111" s="3"/>
    </row>
    <row r="112" spans="1:40" ht="15.75" customHeight="1">
      <c r="A112" s="3">
        <v>50</v>
      </c>
      <c r="B112" s="3" t="s">
        <v>585</v>
      </c>
      <c r="C112" t="s">
        <v>1389</v>
      </c>
      <c r="D112" t="s">
        <v>1324</v>
      </c>
      <c r="E112" t="s">
        <v>1332</v>
      </c>
      <c r="F112" t="s">
        <v>4</v>
      </c>
      <c r="G112" s="3" t="s">
        <v>586</v>
      </c>
      <c r="H112" s="3" t="s">
        <v>139</v>
      </c>
      <c r="I112" s="3" t="s">
        <v>27</v>
      </c>
      <c r="J112" s="28">
        <v>22760</v>
      </c>
      <c r="K112" s="39" t="s">
        <v>1304</v>
      </c>
      <c r="L112" s="39" t="s">
        <v>1508</v>
      </c>
      <c r="M112" s="3" t="s">
        <v>587</v>
      </c>
      <c r="N112" s="3" t="s">
        <v>1309</v>
      </c>
      <c r="O112" s="3" t="s">
        <v>305</v>
      </c>
      <c r="P112" s="3" t="s">
        <v>588</v>
      </c>
      <c r="Q112" s="3" t="s">
        <v>589</v>
      </c>
      <c r="R112" s="3" t="s">
        <v>590</v>
      </c>
      <c r="S112" s="3" t="s">
        <v>591</v>
      </c>
      <c r="T112" s="3" t="s">
        <v>134</v>
      </c>
      <c r="U112" s="3" t="s">
        <v>592</v>
      </c>
      <c r="V112" s="3"/>
      <c r="W112" s="3" t="s">
        <v>75</v>
      </c>
      <c r="X112" s="3" t="s">
        <v>1489</v>
      </c>
      <c r="Y112" s="3" t="s">
        <v>35</v>
      </c>
      <c r="Z112" s="3"/>
      <c r="AA112" s="3"/>
      <c r="AB112" s="3">
        <v>1998</v>
      </c>
      <c r="AC112" s="3">
        <f t="shared" si="6"/>
        <v>20</v>
      </c>
      <c r="AD112" s="3">
        <f t="shared" si="7"/>
        <v>5</v>
      </c>
      <c r="AE112" s="3" t="s">
        <v>1506</v>
      </c>
      <c r="AF112" s="3">
        <v>22</v>
      </c>
      <c r="AG112" s="3">
        <v>7</v>
      </c>
      <c r="AH112" s="3" t="s">
        <v>37</v>
      </c>
      <c r="AI112" s="3"/>
      <c r="AJ112" s="3" t="s">
        <v>90</v>
      </c>
      <c r="AK112" s="3"/>
      <c r="AL112" s="3"/>
      <c r="AM112" s="3"/>
      <c r="AN112" s="3"/>
    </row>
    <row r="113" spans="1:40" ht="15.75" customHeight="1">
      <c r="A113" s="3">
        <v>97</v>
      </c>
      <c r="B113" s="3" t="s">
        <v>989</v>
      </c>
      <c r="C113" t="s">
        <v>1439</v>
      </c>
      <c r="D113" t="s">
        <v>1324</v>
      </c>
      <c r="E113" t="s">
        <v>1332</v>
      </c>
      <c r="F113" t="s">
        <v>1484</v>
      </c>
      <c r="G113" s="3" t="s">
        <v>990</v>
      </c>
      <c r="H113" s="3" t="s">
        <v>139</v>
      </c>
      <c r="I113" s="3" t="s">
        <v>27</v>
      </c>
      <c r="J113" s="28">
        <v>22666</v>
      </c>
      <c r="K113" s="39" t="s">
        <v>1304</v>
      </c>
      <c r="L113" s="39" t="s">
        <v>1509</v>
      </c>
      <c r="M113" s="3" t="s">
        <v>991</v>
      </c>
      <c r="N113" s="3" t="s">
        <v>1309</v>
      </c>
      <c r="O113" s="3" t="s">
        <v>52</v>
      </c>
      <c r="P113" s="3" t="s">
        <v>992</v>
      </c>
      <c r="Q113" s="3" t="s">
        <v>411</v>
      </c>
      <c r="R113" s="3" t="s">
        <v>494</v>
      </c>
      <c r="S113" s="3" t="s">
        <v>993</v>
      </c>
      <c r="T113" s="3" t="s">
        <v>32</v>
      </c>
      <c r="U113" s="3" t="s">
        <v>994</v>
      </c>
      <c r="V113" s="3" t="s">
        <v>995</v>
      </c>
      <c r="W113" s="3" t="s">
        <v>75</v>
      </c>
      <c r="X113" s="3" t="s">
        <v>1490</v>
      </c>
      <c r="Y113" s="3" t="s">
        <v>994</v>
      </c>
      <c r="Z113" s="3" t="s">
        <v>75</v>
      </c>
      <c r="AA113" s="3" t="s">
        <v>996</v>
      </c>
      <c r="AB113" s="3">
        <v>1998</v>
      </c>
      <c r="AC113" s="3">
        <f t="shared" si="6"/>
        <v>20</v>
      </c>
      <c r="AD113" s="3">
        <f t="shared" si="7"/>
        <v>5</v>
      </c>
      <c r="AE113" s="3" t="s">
        <v>1506</v>
      </c>
      <c r="AF113" s="3">
        <v>46</v>
      </c>
      <c r="AG113" s="3">
        <v>6</v>
      </c>
      <c r="AH113" s="3" t="s">
        <v>37</v>
      </c>
      <c r="AI113" s="3"/>
      <c r="AJ113" s="3" t="s">
        <v>997</v>
      </c>
      <c r="AK113" s="3"/>
      <c r="AL113" s="3"/>
      <c r="AM113" s="3"/>
      <c r="AN113" s="3"/>
    </row>
    <row r="114" spans="1:40" ht="15.75" customHeight="1">
      <c r="A114" s="3">
        <v>115</v>
      </c>
      <c r="B114" s="3" t="s">
        <v>1175</v>
      </c>
      <c r="C114" t="s">
        <v>1462</v>
      </c>
      <c r="D114" t="s">
        <v>1324</v>
      </c>
      <c r="E114" t="s">
        <v>1332</v>
      </c>
      <c r="F114" t="s">
        <v>1484</v>
      </c>
      <c r="G114" s="3" t="s">
        <v>40</v>
      </c>
      <c r="H114" s="3" t="s">
        <v>139</v>
      </c>
      <c r="I114" s="3" t="s">
        <v>27</v>
      </c>
      <c r="J114" s="28">
        <v>13120</v>
      </c>
      <c r="K114" s="38" t="s">
        <v>1305</v>
      </c>
      <c r="L114" s="38" t="s">
        <v>1509</v>
      </c>
      <c r="M114" s="3" t="s">
        <v>1176</v>
      </c>
      <c r="N114" s="3" t="s">
        <v>1309</v>
      </c>
      <c r="O114" s="3" t="s">
        <v>64</v>
      </c>
      <c r="P114" s="3"/>
      <c r="Q114" s="3"/>
      <c r="R114" s="7" t="s">
        <v>92</v>
      </c>
      <c r="S114" s="3" t="s">
        <v>376</v>
      </c>
      <c r="T114" s="3" t="s">
        <v>32</v>
      </c>
      <c r="U114" s="3" t="s">
        <v>57</v>
      </c>
      <c r="V114" s="3"/>
      <c r="W114" s="3" t="s">
        <v>57</v>
      </c>
      <c r="X114" s="3" t="s">
        <v>1489</v>
      </c>
      <c r="Y114" s="3" t="s">
        <v>429</v>
      </c>
      <c r="Z114" s="3" t="s">
        <v>429</v>
      </c>
      <c r="AA114" s="3" t="s">
        <v>1177</v>
      </c>
      <c r="AB114" s="3">
        <v>1998</v>
      </c>
      <c r="AC114" s="3">
        <f t="shared" si="6"/>
        <v>20</v>
      </c>
      <c r="AD114" s="3">
        <f t="shared" si="7"/>
        <v>5</v>
      </c>
      <c r="AE114" s="3" t="s">
        <v>1506</v>
      </c>
      <c r="AF114" s="3">
        <v>62</v>
      </c>
      <c r="AG114" s="3">
        <v>9</v>
      </c>
      <c r="AH114" s="3" t="s">
        <v>48</v>
      </c>
      <c r="AI114" s="3"/>
      <c r="AJ114" s="3" t="s">
        <v>642</v>
      </c>
      <c r="AK114" s="3"/>
      <c r="AL114" s="3"/>
      <c r="AM114" s="3"/>
      <c r="AN114" s="3"/>
    </row>
    <row r="115" spans="1:40" ht="15.75" customHeight="1">
      <c r="A115" s="3">
        <v>15</v>
      </c>
      <c r="B115" s="3" t="s">
        <v>204</v>
      </c>
      <c r="C115" t="s">
        <v>204</v>
      </c>
      <c r="D115" t="s">
        <v>1326</v>
      </c>
      <c r="E115" t="s">
        <v>1332</v>
      </c>
      <c r="F115" t="s">
        <v>4</v>
      </c>
      <c r="G115" s="3" t="s">
        <v>40</v>
      </c>
      <c r="H115" s="3" t="s">
        <v>139</v>
      </c>
      <c r="I115" s="3" t="s">
        <v>27</v>
      </c>
      <c r="J115" s="30">
        <v>1974</v>
      </c>
      <c r="K115" s="39" t="s">
        <v>1304</v>
      </c>
      <c r="L115" s="39" t="s">
        <v>1509</v>
      </c>
      <c r="M115" s="3" t="s">
        <v>205</v>
      </c>
      <c r="N115" s="3" t="s">
        <v>1309</v>
      </c>
      <c r="O115" s="3" t="s">
        <v>206</v>
      </c>
      <c r="P115" s="3"/>
      <c r="Q115" s="3"/>
      <c r="R115" s="3" t="s">
        <v>207</v>
      </c>
      <c r="S115" s="3"/>
      <c r="T115" s="3" t="s">
        <v>208</v>
      </c>
      <c r="U115" s="3" t="s">
        <v>209</v>
      </c>
      <c r="V115" s="3"/>
      <c r="W115" s="3" t="s">
        <v>116</v>
      </c>
      <c r="X115" s="3" t="s">
        <v>1494</v>
      </c>
      <c r="Y115" s="3" t="s">
        <v>35</v>
      </c>
      <c r="Z115" s="3" t="s">
        <v>210</v>
      </c>
      <c r="AA115" s="3" t="s">
        <v>210</v>
      </c>
      <c r="AB115" s="3">
        <v>2010</v>
      </c>
      <c r="AC115" s="3">
        <f t="shared" si="6"/>
        <v>8</v>
      </c>
      <c r="AD115" s="3">
        <f t="shared" si="7"/>
        <v>2</v>
      </c>
      <c r="AE115" s="3" t="s">
        <v>1506</v>
      </c>
      <c r="AF115" s="3">
        <v>0</v>
      </c>
      <c r="AG115" s="3">
        <v>5</v>
      </c>
      <c r="AH115" s="3" t="s">
        <v>48</v>
      </c>
      <c r="AI115" s="3"/>
      <c r="AJ115" s="3" t="s">
        <v>38</v>
      </c>
      <c r="AK115" s="3"/>
      <c r="AL115" s="3"/>
      <c r="AM115" s="3"/>
      <c r="AN115" s="3"/>
    </row>
    <row r="116" spans="1:40" ht="15.75" customHeight="1">
      <c r="A116" s="3">
        <v>144</v>
      </c>
      <c r="B116" s="3" t="s">
        <v>801</v>
      </c>
      <c r="C116" t="s">
        <v>801</v>
      </c>
      <c r="D116" t="s">
        <v>1327</v>
      </c>
      <c r="E116" t="s">
        <v>1331</v>
      </c>
      <c r="F116" t="s">
        <v>4</v>
      </c>
      <c r="G116" s="3" t="s">
        <v>40</v>
      </c>
      <c r="H116" s="3" t="s">
        <v>351</v>
      </c>
      <c r="I116" s="3" t="s">
        <v>27</v>
      </c>
      <c r="J116" s="28">
        <v>28664</v>
      </c>
      <c r="K116" s="39" t="s">
        <v>1304</v>
      </c>
      <c r="L116" s="39" t="s">
        <v>1509</v>
      </c>
      <c r="M116" s="3" t="s">
        <v>205</v>
      </c>
      <c r="N116" s="3" t="s">
        <v>1309</v>
      </c>
      <c r="O116" s="3" t="s">
        <v>206</v>
      </c>
      <c r="P116" s="3"/>
      <c r="Q116" s="3"/>
      <c r="R116" s="3" t="s">
        <v>92</v>
      </c>
      <c r="S116" s="3" t="s">
        <v>358</v>
      </c>
      <c r="T116" s="3" t="s">
        <v>32</v>
      </c>
      <c r="U116" s="3" t="s">
        <v>529</v>
      </c>
      <c r="V116" s="3" t="s">
        <v>802</v>
      </c>
      <c r="W116" s="3" t="s">
        <v>529</v>
      </c>
      <c r="X116" s="3" t="s">
        <v>1489</v>
      </c>
      <c r="Y116" s="3" t="s">
        <v>35</v>
      </c>
      <c r="Z116" s="3" t="s">
        <v>803</v>
      </c>
      <c r="AA116" s="3" t="s">
        <v>804</v>
      </c>
      <c r="AB116" s="13">
        <v>2010</v>
      </c>
      <c r="AC116" s="3">
        <f t="shared" si="6"/>
        <v>8</v>
      </c>
      <c r="AD116" s="3">
        <f t="shared" si="7"/>
        <v>2</v>
      </c>
      <c r="AE116" s="3" t="s">
        <v>1506</v>
      </c>
      <c r="AF116" s="3">
        <v>136</v>
      </c>
      <c r="AG116" s="3">
        <v>179</v>
      </c>
      <c r="AH116" s="3" t="s">
        <v>48</v>
      </c>
      <c r="AI116" s="3"/>
      <c r="AJ116" s="3" t="s">
        <v>805</v>
      </c>
      <c r="AK116" s="3"/>
      <c r="AL116" s="3"/>
      <c r="AM116" s="3"/>
      <c r="AN116" s="3"/>
    </row>
    <row r="117" spans="1:40" ht="15.75" customHeight="1">
      <c r="A117" s="3">
        <v>146</v>
      </c>
      <c r="B117" s="3" t="s">
        <v>1012</v>
      </c>
      <c r="C117" t="s">
        <v>1012</v>
      </c>
      <c r="D117" t="s">
        <v>1329</v>
      </c>
      <c r="E117" t="s">
        <v>1331</v>
      </c>
      <c r="F117" t="s">
        <v>4</v>
      </c>
      <c r="G117" s="3" t="s">
        <v>40</v>
      </c>
      <c r="H117" s="3" t="s">
        <v>351</v>
      </c>
      <c r="I117" s="3" t="s">
        <v>27</v>
      </c>
      <c r="J117" s="28">
        <v>26461</v>
      </c>
      <c r="K117" s="39" t="s">
        <v>1304</v>
      </c>
      <c r="L117" s="39" t="s">
        <v>1509</v>
      </c>
      <c r="M117" s="3" t="s">
        <v>205</v>
      </c>
      <c r="N117" s="3" t="s">
        <v>1309</v>
      </c>
      <c r="O117" s="3" t="s">
        <v>589</v>
      </c>
      <c r="P117" s="3"/>
      <c r="Q117" s="3"/>
      <c r="R117" s="3" t="s">
        <v>1013</v>
      </c>
      <c r="S117" s="3" t="s">
        <v>405</v>
      </c>
      <c r="T117" s="3" t="s">
        <v>208</v>
      </c>
      <c r="U117" s="3" t="s">
        <v>1014</v>
      </c>
      <c r="V117" s="3" t="s">
        <v>1015</v>
      </c>
      <c r="W117" s="3" t="s">
        <v>116</v>
      </c>
      <c r="X117" s="3" t="s">
        <v>1489</v>
      </c>
      <c r="Y117" s="3" t="s">
        <v>35</v>
      </c>
      <c r="Z117" s="3" t="s">
        <v>864</v>
      </c>
      <c r="AA117" s="3" t="s">
        <v>205</v>
      </c>
      <c r="AB117" s="3">
        <v>2010</v>
      </c>
      <c r="AC117" s="3">
        <f t="shared" si="6"/>
        <v>8</v>
      </c>
      <c r="AD117" s="3">
        <f t="shared" si="7"/>
        <v>2</v>
      </c>
      <c r="AE117" s="3" t="s">
        <v>1506</v>
      </c>
      <c r="AF117" s="3">
        <v>86</v>
      </c>
      <c r="AG117" s="3">
        <v>432</v>
      </c>
      <c r="AH117" s="3" t="s">
        <v>48</v>
      </c>
      <c r="AI117" s="43"/>
      <c r="AJ117" s="43" t="s">
        <v>1016</v>
      </c>
      <c r="AK117" s="3"/>
      <c r="AL117" s="3"/>
      <c r="AM117" s="3"/>
      <c r="AN117" s="3"/>
    </row>
    <row r="118" spans="1:40" ht="15.75" customHeight="1">
      <c r="A118" s="3">
        <v>103</v>
      </c>
      <c r="B118" s="3" t="s">
        <v>1062</v>
      </c>
      <c r="C118" t="s">
        <v>1448</v>
      </c>
      <c r="D118" t="s">
        <v>1326</v>
      </c>
      <c r="E118" t="s">
        <v>1332</v>
      </c>
      <c r="F118" t="s">
        <v>4</v>
      </c>
      <c r="G118" s="3" t="s">
        <v>1063</v>
      </c>
      <c r="H118" s="3" t="s">
        <v>139</v>
      </c>
      <c r="I118" s="3" t="s">
        <v>27</v>
      </c>
      <c r="J118" s="28">
        <v>23304</v>
      </c>
      <c r="K118" s="39" t="s">
        <v>1304</v>
      </c>
      <c r="L118" s="39" t="s">
        <v>1509</v>
      </c>
      <c r="M118" s="3" t="s">
        <v>205</v>
      </c>
      <c r="N118" s="3" t="s">
        <v>1309</v>
      </c>
      <c r="O118" s="3" t="s">
        <v>589</v>
      </c>
      <c r="P118" s="3" t="s">
        <v>1064</v>
      </c>
      <c r="Q118" s="3" t="s">
        <v>589</v>
      </c>
      <c r="R118" s="3" t="s">
        <v>171</v>
      </c>
      <c r="S118" s="3" t="s">
        <v>1065</v>
      </c>
      <c r="T118" s="3" t="s">
        <v>32</v>
      </c>
      <c r="U118" s="3" t="s">
        <v>1066</v>
      </c>
      <c r="V118" s="3" t="s">
        <v>1067</v>
      </c>
      <c r="W118" s="3" t="s">
        <v>1312</v>
      </c>
      <c r="X118" s="3" t="s">
        <v>1490</v>
      </c>
      <c r="Y118" s="3" t="s">
        <v>1068</v>
      </c>
      <c r="Z118" s="3" t="s">
        <v>1069</v>
      </c>
      <c r="AA118" s="3" t="s">
        <v>210</v>
      </c>
      <c r="AB118" s="3">
        <v>2010</v>
      </c>
      <c r="AC118" s="3">
        <f t="shared" si="6"/>
        <v>8</v>
      </c>
      <c r="AD118" s="3">
        <f t="shared" si="7"/>
        <v>2</v>
      </c>
      <c r="AE118" s="3" t="s">
        <v>1506</v>
      </c>
      <c r="AF118" s="3">
        <v>85</v>
      </c>
      <c r="AG118" s="3">
        <v>3</v>
      </c>
      <c r="AH118" s="3" t="s">
        <v>37</v>
      </c>
      <c r="AI118" s="3"/>
      <c r="AJ118" s="3" t="s">
        <v>1070</v>
      </c>
      <c r="AK118" s="3"/>
      <c r="AL118" s="3"/>
      <c r="AM118" s="3"/>
      <c r="AN118" s="3"/>
    </row>
    <row r="119" spans="1:40" ht="14.25" customHeight="1">
      <c r="A119" s="3">
        <v>79</v>
      </c>
      <c r="B119" s="3" t="s">
        <v>861</v>
      </c>
      <c r="C119" t="s">
        <v>1422</v>
      </c>
      <c r="D119" t="s">
        <v>1325</v>
      </c>
      <c r="E119" t="s">
        <v>1332</v>
      </c>
      <c r="F119" t="s">
        <v>4</v>
      </c>
      <c r="G119" s="3" t="s">
        <v>862</v>
      </c>
      <c r="H119" s="3" t="s">
        <v>139</v>
      </c>
      <c r="I119" s="3" t="s">
        <v>27</v>
      </c>
      <c r="J119" s="28">
        <v>28227</v>
      </c>
      <c r="K119" s="39" t="s">
        <v>1304</v>
      </c>
      <c r="L119" s="39" t="s">
        <v>1509</v>
      </c>
      <c r="M119" s="3" t="s">
        <v>205</v>
      </c>
      <c r="N119" s="3" t="s">
        <v>1309</v>
      </c>
      <c r="O119" s="3" t="s">
        <v>863</v>
      </c>
      <c r="P119" s="3" t="s">
        <v>205</v>
      </c>
      <c r="Q119" s="3" t="s">
        <v>589</v>
      </c>
      <c r="R119" s="3" t="s">
        <v>55</v>
      </c>
      <c r="S119" s="3" t="s">
        <v>376</v>
      </c>
      <c r="T119" s="3" t="s">
        <v>32</v>
      </c>
      <c r="U119" s="3" t="s">
        <v>57</v>
      </c>
      <c r="V119" s="3"/>
      <c r="W119" s="3" t="s">
        <v>57</v>
      </c>
      <c r="X119" s="3" t="s">
        <v>1489</v>
      </c>
      <c r="Y119" s="3" t="s">
        <v>35</v>
      </c>
      <c r="Z119" s="3" t="s">
        <v>864</v>
      </c>
      <c r="AA119" s="3" t="s">
        <v>205</v>
      </c>
      <c r="AB119" s="3">
        <v>2002</v>
      </c>
      <c r="AC119" s="3">
        <f t="shared" si="6"/>
        <v>16</v>
      </c>
      <c r="AD119" s="3">
        <f t="shared" si="7"/>
        <v>4</v>
      </c>
      <c r="AE119" s="3" t="s">
        <v>1506</v>
      </c>
      <c r="AF119" s="3">
        <v>40</v>
      </c>
      <c r="AG119" s="3">
        <v>22</v>
      </c>
      <c r="AH119" s="3" t="s">
        <v>37</v>
      </c>
      <c r="AI119" s="3"/>
      <c r="AJ119" s="3" t="s">
        <v>90</v>
      </c>
      <c r="AK119" s="3"/>
      <c r="AL119" s="3"/>
      <c r="AM119" s="3"/>
      <c r="AN119" s="3"/>
    </row>
    <row r="120" spans="1:40" ht="15.75" customHeight="1">
      <c r="A120" s="3">
        <v>159</v>
      </c>
      <c r="B120" s="3" t="s">
        <v>683</v>
      </c>
      <c r="C120" t="s">
        <v>683</v>
      </c>
      <c r="D120" t="s">
        <v>1327</v>
      </c>
      <c r="E120" t="s">
        <v>1331</v>
      </c>
      <c r="F120" t="s">
        <v>4</v>
      </c>
      <c r="G120" s="3" t="s">
        <v>40</v>
      </c>
      <c r="H120" s="3" t="s">
        <v>127</v>
      </c>
      <c r="I120" s="3" t="s">
        <v>27</v>
      </c>
      <c r="J120" s="28">
        <v>21435</v>
      </c>
      <c r="K120" s="38" t="s">
        <v>1305</v>
      </c>
      <c r="L120" s="38" t="s">
        <v>1509</v>
      </c>
      <c r="M120" s="3" t="s">
        <v>205</v>
      </c>
      <c r="N120" s="3" t="s">
        <v>1309</v>
      </c>
      <c r="O120" s="3" t="s">
        <v>206</v>
      </c>
      <c r="P120" s="3"/>
      <c r="Q120" s="3"/>
      <c r="R120" s="7" t="s">
        <v>92</v>
      </c>
      <c r="S120" s="3" t="s">
        <v>358</v>
      </c>
      <c r="T120" s="3" t="s">
        <v>32</v>
      </c>
      <c r="U120" s="3" t="s">
        <v>529</v>
      </c>
      <c r="V120" s="3"/>
      <c r="W120" s="3" t="s">
        <v>529</v>
      </c>
      <c r="X120" s="3" t="s">
        <v>1489</v>
      </c>
      <c r="Y120" s="3" t="s">
        <v>35</v>
      </c>
      <c r="Z120" s="3" t="s">
        <v>210</v>
      </c>
      <c r="AA120" s="3" t="s">
        <v>210</v>
      </c>
      <c r="AB120" s="3">
        <v>1994</v>
      </c>
      <c r="AC120" s="3">
        <f t="shared" si="6"/>
        <v>24</v>
      </c>
      <c r="AD120" s="3">
        <f t="shared" si="7"/>
        <v>6</v>
      </c>
      <c r="AE120" s="3" t="s">
        <v>1506</v>
      </c>
      <c r="AF120" s="3">
        <v>156</v>
      </c>
      <c r="AG120" s="3">
        <v>377</v>
      </c>
      <c r="AH120" s="3" t="s">
        <v>48</v>
      </c>
      <c r="AI120" s="3"/>
      <c r="AJ120" s="3" t="s">
        <v>684</v>
      </c>
      <c r="AK120" s="3"/>
      <c r="AL120" s="3"/>
      <c r="AM120" s="3"/>
      <c r="AN120" s="3"/>
    </row>
    <row r="121" spans="1:40" ht="15.75" customHeight="1">
      <c r="A121" s="3">
        <v>190</v>
      </c>
      <c r="B121" s="3" t="s">
        <v>502</v>
      </c>
      <c r="C121" t="s">
        <v>1377</v>
      </c>
      <c r="D121" t="s">
        <v>1327</v>
      </c>
      <c r="E121" t="s">
        <v>1331</v>
      </c>
      <c r="F121" t="s">
        <v>1484</v>
      </c>
      <c r="G121" s="3" t="s">
        <v>40</v>
      </c>
      <c r="H121" s="3" t="s">
        <v>127</v>
      </c>
      <c r="I121" s="3" t="s">
        <v>27</v>
      </c>
      <c r="J121" s="28">
        <v>29033</v>
      </c>
      <c r="K121" s="39" t="s">
        <v>1304</v>
      </c>
      <c r="L121" s="39" t="s">
        <v>1508</v>
      </c>
      <c r="M121" s="3" t="s">
        <v>503</v>
      </c>
      <c r="N121" s="3" t="s">
        <v>1309</v>
      </c>
      <c r="O121" s="3" t="s">
        <v>504</v>
      </c>
      <c r="P121" s="3"/>
      <c r="Q121" s="3"/>
      <c r="R121" s="3" t="s">
        <v>45</v>
      </c>
      <c r="S121" s="3" t="s">
        <v>376</v>
      </c>
      <c r="T121" s="3" t="s">
        <v>32</v>
      </c>
      <c r="U121" s="3" t="s">
        <v>57</v>
      </c>
      <c r="V121" s="3" t="s">
        <v>505</v>
      </c>
      <c r="W121" s="3" t="s">
        <v>57</v>
      </c>
      <c r="X121" s="3" t="s">
        <v>1489</v>
      </c>
      <c r="Y121" s="3" t="s">
        <v>35</v>
      </c>
      <c r="Z121" s="3" t="s">
        <v>210</v>
      </c>
      <c r="AA121" s="3" t="s">
        <v>210</v>
      </c>
      <c r="AB121" s="3">
        <v>2010</v>
      </c>
      <c r="AC121" s="3">
        <f t="shared" si="6"/>
        <v>8</v>
      </c>
      <c r="AD121" s="3">
        <f t="shared" si="7"/>
        <v>2</v>
      </c>
      <c r="AE121" s="3" t="s">
        <v>1506</v>
      </c>
      <c r="AF121" s="3">
        <v>196</v>
      </c>
      <c r="AG121" s="3">
        <v>671</v>
      </c>
      <c r="AH121" s="3" t="s">
        <v>48</v>
      </c>
      <c r="AI121" s="3" t="s">
        <v>500</v>
      </c>
      <c r="AJ121" s="3" t="s">
        <v>506</v>
      </c>
      <c r="AK121" s="3"/>
      <c r="AL121" s="3"/>
      <c r="AM121" s="3"/>
      <c r="AN121" s="3"/>
    </row>
    <row r="122" spans="1:40" ht="15.75" customHeight="1">
      <c r="A122" s="3">
        <v>40</v>
      </c>
      <c r="B122" s="3" t="s">
        <v>474</v>
      </c>
      <c r="C122" t="s">
        <v>1375</v>
      </c>
      <c r="D122" t="s">
        <v>1324</v>
      </c>
      <c r="E122" t="s">
        <v>1332</v>
      </c>
      <c r="F122" t="s">
        <v>4</v>
      </c>
      <c r="G122" s="3" t="s">
        <v>475</v>
      </c>
      <c r="H122" s="3" t="s">
        <v>139</v>
      </c>
      <c r="I122" s="3" t="s">
        <v>27</v>
      </c>
      <c r="J122" s="28">
        <v>20677</v>
      </c>
      <c r="K122" s="38" t="s">
        <v>1305</v>
      </c>
      <c r="L122" s="38" t="s">
        <v>1509</v>
      </c>
      <c r="M122" s="3" t="s">
        <v>476</v>
      </c>
      <c r="N122" s="3" t="s">
        <v>1309</v>
      </c>
      <c r="O122" s="3" t="s">
        <v>130</v>
      </c>
      <c r="P122" s="3" t="s">
        <v>477</v>
      </c>
      <c r="Q122" s="3" t="s">
        <v>234</v>
      </c>
      <c r="R122" s="3" t="s">
        <v>215</v>
      </c>
      <c r="S122" s="3" t="s">
        <v>478</v>
      </c>
      <c r="T122" s="3" t="s">
        <v>32</v>
      </c>
      <c r="U122" s="3" t="s">
        <v>479</v>
      </c>
      <c r="V122" s="3"/>
      <c r="W122" s="3" t="s">
        <v>1312</v>
      </c>
      <c r="X122" s="3" t="s">
        <v>1490</v>
      </c>
      <c r="Y122" s="3" t="s">
        <v>35</v>
      </c>
      <c r="Z122" s="3" t="s">
        <v>319</v>
      </c>
      <c r="AA122" s="3" t="s">
        <v>480</v>
      </c>
      <c r="AB122" s="3">
        <v>1998</v>
      </c>
      <c r="AC122" s="3">
        <f t="shared" si="6"/>
        <v>20</v>
      </c>
      <c r="AD122" s="3">
        <f t="shared" si="7"/>
        <v>5</v>
      </c>
      <c r="AE122" s="3" t="s">
        <v>1506</v>
      </c>
      <c r="AF122" s="3">
        <v>72</v>
      </c>
      <c r="AG122" s="3">
        <v>23</v>
      </c>
      <c r="AH122" s="3" t="s">
        <v>37</v>
      </c>
      <c r="AI122" s="3"/>
      <c r="AJ122" s="3" t="s">
        <v>481</v>
      </c>
      <c r="AK122" s="3"/>
      <c r="AL122" s="3"/>
      <c r="AM122" s="3"/>
      <c r="AN122" s="3"/>
    </row>
    <row r="123" spans="1:40" ht="15.75" customHeight="1">
      <c r="A123" s="3">
        <v>180</v>
      </c>
      <c r="B123" s="3" t="s">
        <v>465</v>
      </c>
      <c r="C123" t="s">
        <v>1374</v>
      </c>
      <c r="D123" t="s">
        <v>1328</v>
      </c>
      <c r="E123" t="s">
        <v>1486</v>
      </c>
      <c r="F123" t="s">
        <v>1484</v>
      </c>
      <c r="G123" s="3" t="s">
        <v>40</v>
      </c>
      <c r="H123" s="3" t="s">
        <v>466</v>
      </c>
      <c r="I123" s="3" t="s">
        <v>27</v>
      </c>
      <c r="J123" s="28">
        <v>27092</v>
      </c>
      <c r="K123" s="39" t="s">
        <v>1304</v>
      </c>
      <c r="L123" s="39" t="s">
        <v>1509</v>
      </c>
      <c r="M123" s="3" t="s">
        <v>467</v>
      </c>
      <c r="N123" s="3" t="s">
        <v>1309</v>
      </c>
      <c r="O123" s="3" t="s">
        <v>130</v>
      </c>
      <c r="P123" s="3"/>
      <c r="Q123" s="3"/>
      <c r="R123" s="3" t="s">
        <v>468</v>
      </c>
      <c r="S123" s="3" t="s">
        <v>469</v>
      </c>
      <c r="T123" s="3" t="s">
        <v>32</v>
      </c>
      <c r="U123" s="3" t="s">
        <v>470</v>
      </c>
      <c r="V123" s="3"/>
      <c r="W123" s="3" t="s">
        <v>699</v>
      </c>
      <c r="X123" s="3" t="s">
        <v>1492</v>
      </c>
      <c r="Y123" s="3" t="s">
        <v>471</v>
      </c>
      <c r="Z123" s="3" t="s">
        <v>472</v>
      </c>
      <c r="AA123" s="3" t="s">
        <v>473</v>
      </c>
      <c r="AB123" s="3">
        <v>2014</v>
      </c>
      <c r="AC123" s="3">
        <f t="shared" si="6"/>
        <v>4</v>
      </c>
      <c r="AD123" s="3">
        <f t="shared" si="7"/>
        <v>1</v>
      </c>
      <c r="AE123" s="3" t="s">
        <v>1506</v>
      </c>
      <c r="AF123" s="3">
        <v>166</v>
      </c>
      <c r="AG123" s="3">
        <v>216</v>
      </c>
      <c r="AH123" s="3" t="s">
        <v>48</v>
      </c>
      <c r="AI123" s="43"/>
      <c r="AJ123" s="43"/>
      <c r="AK123" s="3"/>
      <c r="AL123" s="3"/>
      <c r="AM123" s="3"/>
      <c r="AN123" s="3"/>
    </row>
    <row r="124" spans="1:40" ht="15.75" customHeight="1">
      <c r="A124" s="3">
        <v>110</v>
      </c>
      <c r="B124" s="3" t="s">
        <v>1125</v>
      </c>
      <c r="C124" t="s">
        <v>1455</v>
      </c>
      <c r="D124" t="s">
        <v>1326</v>
      </c>
      <c r="E124" t="s">
        <v>1332</v>
      </c>
      <c r="F124" t="s">
        <v>4</v>
      </c>
      <c r="G124" s="4" t="s">
        <v>1126</v>
      </c>
      <c r="H124" s="3" t="s">
        <v>139</v>
      </c>
      <c r="I124" s="3" t="s">
        <v>27</v>
      </c>
      <c r="J124" s="28">
        <v>23025</v>
      </c>
      <c r="K124" s="39" t="s">
        <v>1304</v>
      </c>
      <c r="L124" s="39" t="s">
        <v>1509</v>
      </c>
      <c r="M124" s="3" t="s">
        <v>467</v>
      </c>
      <c r="N124" s="3" t="s">
        <v>1309</v>
      </c>
      <c r="O124" s="3" t="s">
        <v>130</v>
      </c>
      <c r="P124" s="3" t="s">
        <v>467</v>
      </c>
      <c r="Q124" s="4" t="s">
        <v>916</v>
      </c>
      <c r="R124" s="7" t="s">
        <v>494</v>
      </c>
      <c r="S124" s="11" t="s">
        <v>251</v>
      </c>
      <c r="T124" s="11" t="s">
        <v>32</v>
      </c>
      <c r="U124" s="4" t="s">
        <v>634</v>
      </c>
      <c r="V124" s="7" t="s">
        <v>1127</v>
      </c>
      <c r="W124" s="4" t="s">
        <v>708</v>
      </c>
      <c r="X124" s="3" t="s">
        <v>1489</v>
      </c>
      <c r="Y124" s="3" t="s">
        <v>1128</v>
      </c>
      <c r="Z124" s="3" t="s">
        <v>1129</v>
      </c>
      <c r="AA124" s="3" t="s">
        <v>1130</v>
      </c>
      <c r="AB124" s="3">
        <v>2002</v>
      </c>
      <c r="AC124" s="3">
        <f t="shared" si="6"/>
        <v>16</v>
      </c>
      <c r="AD124" s="3">
        <f t="shared" si="7"/>
        <v>4</v>
      </c>
      <c r="AE124" s="3" t="s">
        <v>1506</v>
      </c>
      <c r="AF124" s="3">
        <v>137</v>
      </c>
      <c r="AG124" s="3">
        <v>4</v>
      </c>
      <c r="AH124" s="3" t="s">
        <v>37</v>
      </c>
      <c r="AI124" s="3"/>
      <c r="AJ124" s="3" t="s">
        <v>1131</v>
      </c>
      <c r="AK124" s="3"/>
      <c r="AL124" s="3"/>
      <c r="AM124" s="3"/>
      <c r="AN124" s="3"/>
    </row>
    <row r="125" spans="1:40" ht="15.75" customHeight="1">
      <c r="A125" s="3">
        <v>108</v>
      </c>
      <c r="B125" s="3" t="s">
        <v>1112</v>
      </c>
      <c r="C125" t="s">
        <v>1453</v>
      </c>
      <c r="D125" t="s">
        <v>1328</v>
      </c>
      <c r="E125" t="s">
        <v>1486</v>
      </c>
      <c r="F125" t="s">
        <v>4</v>
      </c>
      <c r="G125" s="12" t="s">
        <v>1113</v>
      </c>
      <c r="H125" s="3" t="s">
        <v>139</v>
      </c>
      <c r="I125" s="3" t="s">
        <v>27</v>
      </c>
      <c r="J125" s="33">
        <v>21586</v>
      </c>
      <c r="K125" s="39" t="s">
        <v>1304</v>
      </c>
      <c r="L125" s="39" t="s">
        <v>1509</v>
      </c>
      <c r="M125" s="3" t="s">
        <v>467</v>
      </c>
      <c r="N125" s="3" t="s">
        <v>1309</v>
      </c>
      <c r="O125" s="3" t="s">
        <v>130</v>
      </c>
      <c r="P125" s="3" t="s">
        <v>1114</v>
      </c>
      <c r="Q125" s="12" t="s">
        <v>957</v>
      </c>
      <c r="R125" s="7" t="s">
        <v>1115</v>
      </c>
      <c r="S125" s="11" t="s">
        <v>1116</v>
      </c>
      <c r="T125" s="11" t="s">
        <v>134</v>
      </c>
      <c r="U125" s="7" t="s">
        <v>1117</v>
      </c>
      <c r="V125" s="3" t="s">
        <v>1118</v>
      </c>
      <c r="W125" s="3" t="s">
        <v>102</v>
      </c>
      <c r="X125" s="3" t="s">
        <v>1490</v>
      </c>
      <c r="Y125" s="3" t="s">
        <v>266</v>
      </c>
      <c r="Z125" s="3" t="s">
        <v>268</v>
      </c>
      <c r="AA125" s="3" t="s">
        <v>1119</v>
      </c>
      <c r="AB125" s="3">
        <v>1998</v>
      </c>
      <c r="AC125" s="3">
        <f t="shared" si="6"/>
        <v>20</v>
      </c>
      <c r="AD125" s="3">
        <f t="shared" si="7"/>
        <v>5</v>
      </c>
      <c r="AE125" s="3" t="s">
        <v>1506</v>
      </c>
      <c r="AF125" s="3">
        <v>569</v>
      </c>
      <c r="AG125" s="3">
        <v>3</v>
      </c>
      <c r="AH125" s="3" t="s">
        <v>37</v>
      </c>
      <c r="AI125" s="43"/>
      <c r="AJ125" s="43" t="s">
        <v>1120</v>
      </c>
      <c r="AK125" s="3"/>
      <c r="AL125" s="3"/>
      <c r="AM125" s="3"/>
      <c r="AN125" s="3"/>
    </row>
    <row r="126" spans="1:40" ht="15.75" customHeight="1">
      <c r="A126" s="3">
        <v>60</v>
      </c>
      <c r="B126" s="3" t="s">
        <v>685</v>
      </c>
      <c r="C126" t="s">
        <v>1402</v>
      </c>
      <c r="D126" t="s">
        <v>1327</v>
      </c>
      <c r="E126" t="s">
        <v>1331</v>
      </c>
      <c r="F126" t="s">
        <v>4</v>
      </c>
      <c r="G126" s="12" t="s">
        <v>686</v>
      </c>
      <c r="H126" s="3" t="s">
        <v>139</v>
      </c>
      <c r="I126" s="3" t="s">
        <v>27</v>
      </c>
      <c r="J126" s="28">
        <v>23450</v>
      </c>
      <c r="K126" s="39" t="s">
        <v>1304</v>
      </c>
      <c r="L126" s="39" t="s">
        <v>1509</v>
      </c>
      <c r="M126" s="3" t="s">
        <v>467</v>
      </c>
      <c r="N126" s="3" t="s">
        <v>1309</v>
      </c>
      <c r="O126" s="3" t="s">
        <v>130</v>
      </c>
      <c r="P126" s="3" t="s">
        <v>467</v>
      </c>
      <c r="Q126" s="12" t="s">
        <v>687</v>
      </c>
      <c r="R126" s="7" t="s">
        <v>256</v>
      </c>
      <c r="S126" s="3" t="s">
        <v>688</v>
      </c>
      <c r="T126" s="3" t="s">
        <v>32</v>
      </c>
      <c r="U126" s="3" t="s">
        <v>689</v>
      </c>
      <c r="V126" s="3"/>
      <c r="W126" s="3" t="s">
        <v>490</v>
      </c>
      <c r="X126" s="3" t="s">
        <v>1490</v>
      </c>
      <c r="Y126" s="3" t="s">
        <v>35</v>
      </c>
      <c r="Z126" s="3"/>
      <c r="AA126" s="3"/>
      <c r="AB126" s="3">
        <v>1990</v>
      </c>
      <c r="AC126" s="3">
        <f t="shared" si="6"/>
        <v>28</v>
      </c>
      <c r="AD126" s="3">
        <f t="shared" si="7"/>
        <v>7</v>
      </c>
      <c r="AE126" s="3" t="s">
        <v>1506</v>
      </c>
      <c r="AF126" s="3">
        <v>103</v>
      </c>
      <c r="AG126" s="3">
        <v>37</v>
      </c>
      <c r="AH126" s="3" t="s">
        <v>37</v>
      </c>
      <c r="AI126" s="3"/>
      <c r="AJ126" s="4" t="s">
        <v>690</v>
      </c>
      <c r="AK126" s="3"/>
      <c r="AL126" s="3"/>
      <c r="AM126" s="3"/>
      <c r="AN126" s="3"/>
    </row>
    <row r="127" spans="1:40" ht="15.75" customHeight="1">
      <c r="A127" s="3">
        <v>132</v>
      </c>
      <c r="B127" s="3" t="s">
        <v>50</v>
      </c>
      <c r="C127" t="s">
        <v>1334</v>
      </c>
      <c r="D127" t="s">
        <v>1326</v>
      </c>
      <c r="E127" t="s">
        <v>1332</v>
      </c>
      <c r="F127" t="s">
        <v>1484</v>
      </c>
      <c r="G127" s="3" t="s">
        <v>40</v>
      </c>
      <c r="H127" s="3" t="s">
        <v>351</v>
      </c>
      <c r="I127" s="3" t="s">
        <v>27</v>
      </c>
      <c r="J127" s="27">
        <v>28572</v>
      </c>
      <c r="K127" s="39" t="s">
        <v>1304</v>
      </c>
      <c r="L127" s="39" t="s">
        <v>1509</v>
      </c>
      <c r="M127" s="3" t="s">
        <v>51</v>
      </c>
      <c r="N127" s="3" t="s">
        <v>1309</v>
      </c>
      <c r="O127" s="3" t="s">
        <v>52</v>
      </c>
      <c r="P127" s="3" t="s">
        <v>53</v>
      </c>
      <c r="Q127" s="3" t="s">
        <v>54</v>
      </c>
      <c r="R127" s="3" t="s">
        <v>55</v>
      </c>
      <c r="S127" s="3" t="s">
        <v>56</v>
      </c>
      <c r="T127" s="3" t="s">
        <v>32</v>
      </c>
      <c r="U127" s="3" t="s">
        <v>57</v>
      </c>
      <c r="V127" s="3"/>
      <c r="W127" s="3" t="s">
        <v>57</v>
      </c>
      <c r="X127" s="3" t="s">
        <v>1489</v>
      </c>
      <c r="Y127" s="3" t="s">
        <v>58</v>
      </c>
      <c r="Z127" s="3" t="s">
        <v>58</v>
      </c>
      <c r="AA127" s="3" t="s">
        <v>59</v>
      </c>
      <c r="AB127" s="3">
        <v>2010</v>
      </c>
      <c r="AC127" s="3">
        <f t="shared" si="6"/>
        <v>8</v>
      </c>
      <c r="AD127" s="3">
        <f t="shared" si="7"/>
        <v>2</v>
      </c>
      <c r="AE127" s="3" t="s">
        <v>1506</v>
      </c>
      <c r="AF127" s="3">
        <v>125</v>
      </c>
      <c r="AG127" s="3">
        <v>135</v>
      </c>
      <c r="AH127" s="3" t="s">
        <v>48</v>
      </c>
      <c r="AI127" s="56"/>
      <c r="AJ127" s="56" t="s">
        <v>60</v>
      </c>
      <c r="AK127" s="3"/>
      <c r="AL127" s="3"/>
      <c r="AM127" s="3"/>
      <c r="AN127" s="3"/>
    </row>
    <row r="128" spans="1:40" ht="15.75" customHeight="1">
      <c r="A128" s="3">
        <v>41</v>
      </c>
      <c r="B128" s="3" t="s">
        <v>492</v>
      </c>
      <c r="C128" t="s">
        <v>492</v>
      </c>
      <c r="D128" t="s">
        <v>1327</v>
      </c>
      <c r="E128" t="s">
        <v>1331</v>
      </c>
      <c r="F128" t="s">
        <v>4</v>
      </c>
      <c r="G128" s="3" t="s">
        <v>40</v>
      </c>
      <c r="H128" s="3" t="s">
        <v>139</v>
      </c>
      <c r="I128" s="3" t="s">
        <v>27</v>
      </c>
      <c r="J128" s="28">
        <v>23142</v>
      </c>
      <c r="K128" s="39" t="s">
        <v>1304</v>
      </c>
      <c r="L128" s="39" t="s">
        <v>1509</v>
      </c>
      <c r="M128" s="3" t="s">
        <v>493</v>
      </c>
      <c r="N128" s="3" t="s">
        <v>1309</v>
      </c>
      <c r="O128" s="3" t="s">
        <v>99</v>
      </c>
      <c r="P128" s="3"/>
      <c r="Q128" s="3"/>
      <c r="R128" s="3" t="s">
        <v>494</v>
      </c>
      <c r="S128" s="3" t="s">
        <v>495</v>
      </c>
      <c r="T128" s="3" t="s">
        <v>32</v>
      </c>
      <c r="U128" s="3" t="s">
        <v>496</v>
      </c>
      <c r="V128" s="3" t="s">
        <v>497</v>
      </c>
      <c r="W128" s="3" t="s">
        <v>496</v>
      </c>
      <c r="X128" s="3" t="s">
        <v>1490</v>
      </c>
      <c r="Y128" s="3" t="s">
        <v>35</v>
      </c>
      <c r="Z128" s="3" t="s">
        <v>498</v>
      </c>
      <c r="AA128" s="3" t="s">
        <v>499</v>
      </c>
      <c r="AB128" s="3">
        <v>1998</v>
      </c>
      <c r="AC128" s="3">
        <f t="shared" si="6"/>
        <v>20</v>
      </c>
      <c r="AD128" s="3">
        <f t="shared" si="7"/>
        <v>5</v>
      </c>
      <c r="AE128" s="3" t="s">
        <v>1506</v>
      </c>
      <c r="AF128" s="3">
        <v>29</v>
      </c>
      <c r="AG128" s="3">
        <v>17</v>
      </c>
      <c r="AH128" s="3" t="s">
        <v>48</v>
      </c>
      <c r="AI128" s="3" t="s">
        <v>500</v>
      </c>
      <c r="AJ128" s="3" t="s">
        <v>501</v>
      </c>
      <c r="AK128" s="3"/>
      <c r="AL128" s="3"/>
      <c r="AM128" s="3"/>
      <c r="AN128" s="3"/>
    </row>
    <row r="129" spans="1:40" ht="15.75" customHeight="1">
      <c r="A129" s="3">
        <v>20</v>
      </c>
      <c r="B129" s="3" t="s">
        <v>294</v>
      </c>
      <c r="C129" t="s">
        <v>1355</v>
      </c>
      <c r="D129" t="s">
        <v>1324</v>
      </c>
      <c r="E129" t="s">
        <v>1332</v>
      </c>
      <c r="F129" t="s">
        <v>4</v>
      </c>
      <c r="G129" s="3" t="s">
        <v>295</v>
      </c>
      <c r="H129" s="3" t="s">
        <v>139</v>
      </c>
      <c r="I129" s="3" t="s">
        <v>27</v>
      </c>
      <c r="J129" s="28">
        <v>21743</v>
      </c>
      <c r="K129" s="39" t="s">
        <v>1304</v>
      </c>
      <c r="L129" s="39" t="s">
        <v>1509</v>
      </c>
      <c r="M129" s="3" t="s">
        <v>296</v>
      </c>
      <c r="N129" s="3" t="s">
        <v>1309</v>
      </c>
      <c r="O129" s="3" t="s">
        <v>232</v>
      </c>
      <c r="P129" s="3" t="s">
        <v>297</v>
      </c>
      <c r="Q129" s="3" t="s">
        <v>234</v>
      </c>
      <c r="R129" s="3" t="s">
        <v>256</v>
      </c>
      <c r="S129" s="3" t="s">
        <v>257</v>
      </c>
      <c r="T129" s="3" t="s">
        <v>32</v>
      </c>
      <c r="U129" s="3" t="s">
        <v>298</v>
      </c>
      <c r="V129" s="3"/>
      <c r="W129" s="3" t="s">
        <v>102</v>
      </c>
      <c r="X129" s="3" t="s">
        <v>1490</v>
      </c>
      <c r="Y129" s="3" t="s">
        <v>35</v>
      </c>
      <c r="Z129" s="3" t="s">
        <v>299</v>
      </c>
      <c r="AA129" s="3" t="s">
        <v>300</v>
      </c>
      <c r="AB129" s="3">
        <v>1998</v>
      </c>
      <c r="AC129" s="3">
        <f t="shared" si="6"/>
        <v>20</v>
      </c>
      <c r="AD129" s="3">
        <f t="shared" si="7"/>
        <v>5</v>
      </c>
      <c r="AE129" s="3" t="s">
        <v>1506</v>
      </c>
      <c r="AF129" s="3">
        <v>39</v>
      </c>
      <c r="AG129" s="3">
        <v>3</v>
      </c>
      <c r="AH129" s="3" t="s">
        <v>37</v>
      </c>
      <c r="AI129" s="3"/>
      <c r="AJ129" s="3" t="s">
        <v>301</v>
      </c>
      <c r="AK129" s="3"/>
      <c r="AL129" s="3"/>
      <c r="AM129" s="3"/>
      <c r="AN129" s="3"/>
    </row>
    <row r="130" spans="1:40" ht="15.75" customHeight="1">
      <c r="A130" s="3">
        <v>4</v>
      </c>
      <c r="B130" s="3" t="s">
        <v>91</v>
      </c>
      <c r="C130" t="s">
        <v>1337</v>
      </c>
      <c r="D130" t="s">
        <v>1324</v>
      </c>
      <c r="E130" t="s">
        <v>1332</v>
      </c>
      <c r="F130" t="s">
        <v>1484</v>
      </c>
      <c r="G130" s="3" t="s">
        <v>40</v>
      </c>
      <c r="H130" s="9" t="s">
        <v>139</v>
      </c>
      <c r="I130" s="3" t="s">
        <v>27</v>
      </c>
      <c r="J130" s="28">
        <v>23393</v>
      </c>
      <c r="K130" s="39" t="s">
        <v>1304</v>
      </c>
      <c r="L130" s="39"/>
      <c r="M130" s="3" t="s">
        <v>65</v>
      </c>
      <c r="N130" s="3" t="s">
        <v>1310</v>
      </c>
      <c r="O130" s="3" t="s">
        <v>65</v>
      </c>
      <c r="P130" s="3"/>
      <c r="Q130" s="3"/>
      <c r="R130" s="3" t="s">
        <v>92</v>
      </c>
      <c r="S130" s="3" t="s">
        <v>93</v>
      </c>
      <c r="T130" s="3" t="s">
        <v>32</v>
      </c>
      <c r="U130" s="3" t="s">
        <v>57</v>
      </c>
      <c r="V130" s="3"/>
      <c r="W130" s="3" t="s">
        <v>57</v>
      </c>
      <c r="X130" s="3" t="s">
        <v>1489</v>
      </c>
      <c r="Y130" s="3" t="s">
        <v>57</v>
      </c>
      <c r="Z130" s="3" t="s">
        <v>94</v>
      </c>
      <c r="AA130" s="3" t="s">
        <v>95</v>
      </c>
      <c r="AB130" s="3">
        <v>2018</v>
      </c>
      <c r="AC130" s="3">
        <f t="shared" ref="AC130:AC161" si="8">2018-AB130</f>
        <v>0</v>
      </c>
      <c r="AD130" s="3">
        <f t="shared" ref="AD130:AD161" si="9">AC130/4</f>
        <v>0</v>
      </c>
      <c r="AE130" s="3" t="s">
        <v>1505</v>
      </c>
      <c r="AF130" s="3">
        <v>0</v>
      </c>
      <c r="AG130" s="3">
        <v>0</v>
      </c>
      <c r="AH130" s="3" t="s">
        <v>48</v>
      </c>
      <c r="AI130" s="43"/>
      <c r="AJ130" s="43" t="s">
        <v>96</v>
      </c>
      <c r="AK130" s="3"/>
      <c r="AL130" s="3"/>
      <c r="AM130" s="3"/>
      <c r="AN130" s="3"/>
    </row>
    <row r="131" spans="1:40" ht="15.75" customHeight="1">
      <c r="A131" s="3">
        <v>154</v>
      </c>
      <c r="B131" s="3" t="s">
        <v>243</v>
      </c>
      <c r="C131" t="s">
        <v>243</v>
      </c>
      <c r="D131" t="s">
        <v>1326</v>
      </c>
      <c r="E131" t="s">
        <v>1332</v>
      </c>
      <c r="F131" t="s">
        <v>4</v>
      </c>
      <c r="G131" s="3" t="s">
        <v>40</v>
      </c>
      <c r="H131" s="3" t="s">
        <v>244</v>
      </c>
      <c r="I131" s="3" t="s">
        <v>128</v>
      </c>
      <c r="J131" s="28">
        <v>31764</v>
      </c>
      <c r="K131" s="39" t="s">
        <v>1304</v>
      </c>
      <c r="L131" s="39"/>
      <c r="M131" s="3" t="s">
        <v>65</v>
      </c>
      <c r="N131" s="3" t="s">
        <v>1310</v>
      </c>
      <c r="O131" s="3" t="s">
        <v>65</v>
      </c>
      <c r="P131" s="3"/>
      <c r="Q131" s="3"/>
      <c r="R131" s="3" t="s">
        <v>120</v>
      </c>
      <c r="S131" s="3" t="s">
        <v>245</v>
      </c>
      <c r="T131" s="3" t="s">
        <v>32</v>
      </c>
      <c r="U131" s="3" t="s">
        <v>102</v>
      </c>
      <c r="V131" s="3"/>
      <c r="W131" s="3" t="s">
        <v>102</v>
      </c>
      <c r="X131" s="3" t="s">
        <v>1490</v>
      </c>
      <c r="Y131" s="3" t="s">
        <v>246</v>
      </c>
      <c r="Z131" s="3" t="s">
        <v>247</v>
      </c>
      <c r="AA131" s="3" t="s">
        <v>248</v>
      </c>
      <c r="AB131" s="3">
        <v>2018</v>
      </c>
      <c r="AC131" s="3">
        <f t="shared" si="8"/>
        <v>0</v>
      </c>
      <c r="AD131" s="3">
        <f t="shared" si="9"/>
        <v>0</v>
      </c>
      <c r="AE131" s="3" t="s">
        <v>1505</v>
      </c>
      <c r="AF131" s="3">
        <v>0</v>
      </c>
      <c r="AG131" s="3">
        <v>0</v>
      </c>
      <c r="AH131" s="3" t="s">
        <v>48</v>
      </c>
      <c r="AI131" s="43"/>
      <c r="AJ131" s="43" t="s">
        <v>228</v>
      </c>
      <c r="AK131" s="3"/>
      <c r="AL131" s="3"/>
      <c r="AM131" s="3"/>
      <c r="AN131" s="3"/>
    </row>
    <row r="132" spans="1:40" ht="15.75" customHeight="1">
      <c r="A132" s="3">
        <v>178</v>
      </c>
      <c r="B132" s="3" t="s">
        <v>262</v>
      </c>
      <c r="C132" t="s">
        <v>1350</v>
      </c>
      <c r="D132" t="s">
        <v>1351</v>
      </c>
      <c r="E132" t="s">
        <v>1332</v>
      </c>
      <c r="F132" t="s">
        <v>4</v>
      </c>
      <c r="G132" s="3" t="s">
        <v>263</v>
      </c>
      <c r="H132" s="3" t="s">
        <v>264</v>
      </c>
      <c r="I132" s="3" t="s">
        <v>27</v>
      </c>
      <c r="J132" s="28">
        <v>28072</v>
      </c>
      <c r="K132" s="39" t="s">
        <v>1304</v>
      </c>
      <c r="L132" s="39"/>
      <c r="M132" s="3" t="s">
        <v>65</v>
      </c>
      <c r="N132" s="3" t="s">
        <v>1310</v>
      </c>
      <c r="O132" s="3" t="s">
        <v>65</v>
      </c>
      <c r="P132" s="3" t="s">
        <v>65</v>
      </c>
      <c r="Q132" s="3" t="s">
        <v>65</v>
      </c>
      <c r="R132" s="3" t="s">
        <v>265</v>
      </c>
      <c r="S132" s="3"/>
      <c r="T132" s="3" t="s">
        <v>208</v>
      </c>
      <c r="U132" s="3" t="s">
        <v>266</v>
      </c>
      <c r="V132" s="3" t="s">
        <v>267</v>
      </c>
      <c r="W132" s="3" t="s">
        <v>1313</v>
      </c>
      <c r="X132" s="3" t="s">
        <v>1490</v>
      </c>
      <c r="Y132" s="3" t="s">
        <v>35</v>
      </c>
      <c r="Z132" s="3" t="s">
        <v>268</v>
      </c>
      <c r="AA132" s="3" t="s">
        <v>269</v>
      </c>
      <c r="AB132" s="3">
        <v>2018</v>
      </c>
      <c r="AC132" s="3">
        <f t="shared" si="8"/>
        <v>0</v>
      </c>
      <c r="AD132" s="3">
        <f t="shared" si="9"/>
        <v>0</v>
      </c>
      <c r="AE132" s="3" t="s">
        <v>1505</v>
      </c>
      <c r="AF132" s="3">
        <v>0</v>
      </c>
      <c r="AG132" s="3">
        <v>0</v>
      </c>
      <c r="AH132" s="3" t="s">
        <v>37</v>
      </c>
      <c r="AI132" s="3"/>
      <c r="AJ132" s="3" t="s">
        <v>270</v>
      </c>
      <c r="AK132" s="3"/>
      <c r="AL132" s="3"/>
      <c r="AM132" s="3"/>
      <c r="AN132" s="3"/>
    </row>
    <row r="133" spans="1:40" ht="15.75" customHeight="1">
      <c r="A133" s="3">
        <v>27</v>
      </c>
      <c r="B133" s="3" t="s">
        <v>335</v>
      </c>
      <c r="C133" t="s">
        <v>335</v>
      </c>
      <c r="D133" t="s">
        <v>1328</v>
      </c>
      <c r="E133" t="s">
        <v>1486</v>
      </c>
      <c r="F133" t="s">
        <v>4</v>
      </c>
      <c r="G133" s="3" t="s">
        <v>40</v>
      </c>
      <c r="H133" s="3" t="s">
        <v>139</v>
      </c>
      <c r="I133" s="3" t="s">
        <v>27</v>
      </c>
      <c r="J133" s="30">
        <v>1982</v>
      </c>
      <c r="K133" s="39" t="s">
        <v>1304</v>
      </c>
      <c r="L133" s="39"/>
      <c r="M133" s="3" t="s">
        <v>65</v>
      </c>
      <c r="N133" s="3" t="s">
        <v>1310</v>
      </c>
      <c r="O133" s="3" t="s">
        <v>65</v>
      </c>
      <c r="P133" s="3"/>
      <c r="Q133" s="3"/>
      <c r="R133" s="3" t="s">
        <v>120</v>
      </c>
      <c r="S133" s="3" t="s">
        <v>336</v>
      </c>
      <c r="T133" s="3" t="s">
        <v>32</v>
      </c>
      <c r="U133" s="3" t="s">
        <v>337</v>
      </c>
      <c r="V133" s="3"/>
      <c r="W133" s="3" t="s">
        <v>116</v>
      </c>
      <c r="X133" s="3" t="s">
        <v>1489</v>
      </c>
      <c r="Y133" s="3" t="s">
        <v>35</v>
      </c>
      <c r="Z133" s="3" t="s">
        <v>338</v>
      </c>
      <c r="AA133" s="3" t="s">
        <v>339</v>
      </c>
      <c r="AB133" s="3">
        <v>2018</v>
      </c>
      <c r="AC133" s="3">
        <f t="shared" si="8"/>
        <v>0</v>
      </c>
      <c r="AD133" s="3">
        <f t="shared" si="9"/>
        <v>0</v>
      </c>
      <c r="AE133" s="3" t="s">
        <v>1504</v>
      </c>
      <c r="AF133" s="3">
        <v>0</v>
      </c>
      <c r="AG133" s="3">
        <v>0</v>
      </c>
      <c r="AH133" s="3" t="s">
        <v>48</v>
      </c>
      <c r="AI133" s="43"/>
      <c r="AJ133" s="43" t="s">
        <v>340</v>
      </c>
      <c r="AK133" s="3"/>
      <c r="AL133" s="3"/>
      <c r="AM133" s="3"/>
      <c r="AN133" s="3"/>
    </row>
    <row r="134" spans="1:40" ht="15.75" customHeight="1">
      <c r="A134" s="3">
        <v>171</v>
      </c>
      <c r="B134" s="3" t="s">
        <v>422</v>
      </c>
      <c r="C134" t="s">
        <v>1370</v>
      </c>
      <c r="D134" t="s">
        <v>1326</v>
      </c>
      <c r="E134" t="s">
        <v>1332</v>
      </c>
      <c r="F134" t="s">
        <v>4</v>
      </c>
      <c r="G134" s="3" t="s">
        <v>40</v>
      </c>
      <c r="H134" s="3" t="s">
        <v>71</v>
      </c>
      <c r="I134" s="3" t="s">
        <v>27</v>
      </c>
      <c r="J134" s="28">
        <v>23660</v>
      </c>
      <c r="K134" s="39" t="s">
        <v>1304</v>
      </c>
      <c r="L134" s="39"/>
      <c r="M134" s="3" t="s">
        <v>65</v>
      </c>
      <c r="N134" s="3" t="s">
        <v>1310</v>
      </c>
      <c r="O134" s="3" t="s">
        <v>65</v>
      </c>
      <c r="P134" s="3"/>
      <c r="Q134" s="3"/>
      <c r="R134" s="3" t="s">
        <v>92</v>
      </c>
      <c r="S134" s="3" t="s">
        <v>251</v>
      </c>
      <c r="T134" s="3" t="s">
        <v>32</v>
      </c>
      <c r="U134" s="3" t="s">
        <v>423</v>
      </c>
      <c r="V134" s="3"/>
      <c r="W134" s="3" t="s">
        <v>116</v>
      </c>
      <c r="X134" s="3" t="s">
        <v>1489</v>
      </c>
      <c r="Y134" s="3" t="s">
        <v>35</v>
      </c>
      <c r="Z134" s="3" t="s">
        <v>424</v>
      </c>
      <c r="AA134" s="3" t="s">
        <v>425</v>
      </c>
      <c r="AB134" s="3">
        <v>2018</v>
      </c>
      <c r="AC134" s="3">
        <f t="shared" si="8"/>
        <v>0</v>
      </c>
      <c r="AD134" s="3">
        <f t="shared" si="9"/>
        <v>0</v>
      </c>
      <c r="AE134" s="3" t="s">
        <v>1504</v>
      </c>
      <c r="AF134" s="3">
        <v>0</v>
      </c>
      <c r="AG134" s="3">
        <v>0</v>
      </c>
      <c r="AH134" s="3" t="s">
        <v>48</v>
      </c>
      <c r="AI134" s="43"/>
      <c r="AJ134" s="43" t="s">
        <v>426</v>
      </c>
      <c r="AK134" s="3"/>
      <c r="AL134" s="3"/>
      <c r="AM134" s="3"/>
      <c r="AN134" s="3"/>
    </row>
    <row r="135" spans="1:40" ht="15.75" customHeight="1">
      <c r="A135" s="3">
        <v>156</v>
      </c>
      <c r="B135" s="3" t="s">
        <v>432</v>
      </c>
      <c r="C135" t="s">
        <v>1372</v>
      </c>
      <c r="D135" t="s">
        <v>1326</v>
      </c>
      <c r="E135" t="s">
        <v>1332</v>
      </c>
      <c r="F135" t="s">
        <v>1484</v>
      </c>
      <c r="G135" s="3" t="s">
        <v>40</v>
      </c>
      <c r="H135" s="3" t="s">
        <v>127</v>
      </c>
      <c r="I135" s="3" t="s">
        <v>128</v>
      </c>
      <c r="J135" s="28">
        <v>23924</v>
      </c>
      <c r="K135" s="39" t="s">
        <v>1304</v>
      </c>
      <c r="L135" s="39"/>
      <c r="M135" s="3" t="s">
        <v>65</v>
      </c>
      <c r="N135" s="3" t="s">
        <v>1310</v>
      </c>
      <c r="O135" s="3" t="s">
        <v>65</v>
      </c>
      <c r="P135" s="3" t="s">
        <v>65</v>
      </c>
      <c r="Q135" s="3" t="s">
        <v>65</v>
      </c>
      <c r="R135" s="3" t="s">
        <v>433</v>
      </c>
      <c r="S135" s="3" t="s">
        <v>434</v>
      </c>
      <c r="T135" s="3" t="s">
        <v>32</v>
      </c>
      <c r="U135" s="3" t="s">
        <v>102</v>
      </c>
      <c r="V135" s="3"/>
      <c r="W135" s="3" t="s">
        <v>102</v>
      </c>
      <c r="X135" s="3" t="s">
        <v>1490</v>
      </c>
      <c r="Y135" s="3" t="s">
        <v>102</v>
      </c>
      <c r="Z135" s="3" t="s">
        <v>435</v>
      </c>
      <c r="AA135" s="3" t="s">
        <v>436</v>
      </c>
      <c r="AB135" s="3">
        <v>2018</v>
      </c>
      <c r="AC135" s="3">
        <f t="shared" si="8"/>
        <v>0</v>
      </c>
      <c r="AD135" s="3">
        <f t="shared" si="9"/>
        <v>0</v>
      </c>
      <c r="AE135" s="3" t="s">
        <v>1505</v>
      </c>
      <c r="AF135" s="3">
        <v>0</v>
      </c>
      <c r="AG135" s="3">
        <v>0</v>
      </c>
      <c r="AH135" s="3" t="s">
        <v>48</v>
      </c>
      <c r="AI135" s="3"/>
      <c r="AJ135" s="3" t="s">
        <v>437</v>
      </c>
      <c r="AK135" s="3"/>
      <c r="AL135" s="3"/>
      <c r="AM135" s="3"/>
      <c r="AN135" s="3"/>
    </row>
    <row r="136" spans="1:40" ht="15.75" customHeight="1">
      <c r="A136" s="3">
        <v>162</v>
      </c>
      <c r="B136" s="3" t="s">
        <v>808</v>
      </c>
      <c r="C136" t="s">
        <v>1417</v>
      </c>
      <c r="D136" t="s">
        <v>1324</v>
      </c>
      <c r="E136" t="s">
        <v>1332</v>
      </c>
      <c r="F136" t="s">
        <v>4</v>
      </c>
      <c r="G136" s="4" t="s">
        <v>809</v>
      </c>
      <c r="H136" s="3" t="s">
        <v>127</v>
      </c>
      <c r="I136" s="3" t="s">
        <v>27</v>
      </c>
      <c r="J136" s="28">
        <v>22510</v>
      </c>
      <c r="K136" s="39" t="s">
        <v>1304</v>
      </c>
      <c r="L136" s="39"/>
      <c r="M136" s="3" t="s">
        <v>65</v>
      </c>
      <c r="N136" s="3" t="s">
        <v>1310</v>
      </c>
      <c r="O136" s="3" t="s">
        <v>65</v>
      </c>
      <c r="P136" s="3" t="s">
        <v>65</v>
      </c>
      <c r="Q136" s="4" t="s">
        <v>65</v>
      </c>
      <c r="R136" s="7" t="s">
        <v>810</v>
      </c>
      <c r="S136" s="11" t="s">
        <v>811</v>
      </c>
      <c r="T136" s="11" t="s">
        <v>32</v>
      </c>
      <c r="U136" s="7" t="s">
        <v>812</v>
      </c>
      <c r="V136" s="3"/>
      <c r="W136" s="3" t="s">
        <v>1312</v>
      </c>
      <c r="X136" s="3" t="s">
        <v>1490</v>
      </c>
      <c r="Y136" s="3" t="s">
        <v>35</v>
      </c>
      <c r="Z136" s="3" t="s">
        <v>338</v>
      </c>
      <c r="AA136" s="3" t="s">
        <v>813</v>
      </c>
      <c r="AB136" s="3">
        <v>2018</v>
      </c>
      <c r="AC136" s="3">
        <f t="shared" si="8"/>
        <v>0</v>
      </c>
      <c r="AD136" s="3">
        <f t="shared" si="9"/>
        <v>0</v>
      </c>
      <c r="AE136" s="3" t="s">
        <v>1504</v>
      </c>
      <c r="AF136" s="3">
        <v>0</v>
      </c>
      <c r="AG136" s="3">
        <v>0</v>
      </c>
      <c r="AH136" s="3" t="s">
        <v>37</v>
      </c>
      <c r="AI136" s="3"/>
      <c r="AJ136" s="3" t="s">
        <v>814</v>
      </c>
      <c r="AK136" s="3"/>
      <c r="AL136" s="3"/>
      <c r="AM136" s="3"/>
      <c r="AN136" s="3"/>
    </row>
    <row r="137" spans="1:40" ht="15.75" customHeight="1">
      <c r="A137" s="3">
        <v>74</v>
      </c>
      <c r="B137" s="3" t="s">
        <v>827</v>
      </c>
      <c r="C137" t="s">
        <v>827</v>
      </c>
      <c r="D137" t="s">
        <v>1325</v>
      </c>
      <c r="E137" t="s">
        <v>1332</v>
      </c>
      <c r="F137" t="s">
        <v>4</v>
      </c>
      <c r="G137" s="3" t="s">
        <v>40</v>
      </c>
      <c r="H137" s="3" t="s">
        <v>139</v>
      </c>
      <c r="I137" s="3" t="s">
        <v>27</v>
      </c>
      <c r="J137" s="28">
        <v>32968</v>
      </c>
      <c r="K137" s="38" t="s">
        <v>1306</v>
      </c>
      <c r="L137" s="38"/>
      <c r="M137" s="3" t="s">
        <v>65</v>
      </c>
      <c r="N137" s="3" t="s">
        <v>1310</v>
      </c>
      <c r="O137" s="3" t="s">
        <v>65</v>
      </c>
      <c r="P137" s="3"/>
      <c r="Q137" s="3"/>
      <c r="R137" s="7" t="s">
        <v>30</v>
      </c>
      <c r="S137" s="11" t="s">
        <v>251</v>
      </c>
      <c r="T137" s="11" t="s">
        <v>134</v>
      </c>
      <c r="U137" s="11" t="s">
        <v>828</v>
      </c>
      <c r="V137" s="7" t="s">
        <v>829</v>
      </c>
      <c r="W137" s="4" t="s">
        <v>116</v>
      </c>
      <c r="X137" s="4" t="s">
        <v>1489</v>
      </c>
      <c r="Y137" s="3" t="s">
        <v>35</v>
      </c>
      <c r="Z137" s="3" t="s">
        <v>830</v>
      </c>
      <c r="AA137" s="3" t="s">
        <v>831</v>
      </c>
      <c r="AB137" s="3">
        <v>2018</v>
      </c>
      <c r="AC137" s="3">
        <f t="shared" si="8"/>
        <v>0</v>
      </c>
      <c r="AD137" s="3">
        <f t="shared" si="9"/>
        <v>0</v>
      </c>
      <c r="AE137" s="3" t="s">
        <v>1505</v>
      </c>
      <c r="AF137" s="3">
        <v>0</v>
      </c>
      <c r="AG137" s="3">
        <v>0</v>
      </c>
      <c r="AH137" s="3" t="s">
        <v>48</v>
      </c>
      <c r="AI137" s="43"/>
      <c r="AJ137" s="43" t="s">
        <v>832</v>
      </c>
      <c r="AK137" s="3"/>
      <c r="AL137" s="3"/>
      <c r="AM137" s="3"/>
      <c r="AN137" s="3"/>
    </row>
    <row r="138" spans="1:40" ht="15.75" customHeight="1">
      <c r="A138" s="3">
        <v>83</v>
      </c>
      <c r="B138" s="3" t="s">
        <v>886</v>
      </c>
      <c r="C138" t="s">
        <v>1426</v>
      </c>
      <c r="D138" t="s">
        <v>1326</v>
      </c>
      <c r="E138" t="s">
        <v>1332</v>
      </c>
      <c r="F138" t="s">
        <v>1484</v>
      </c>
      <c r="G138" s="3" t="s">
        <v>40</v>
      </c>
      <c r="H138" s="3" t="s">
        <v>139</v>
      </c>
      <c r="I138" s="3" t="s">
        <v>27</v>
      </c>
      <c r="J138" s="28">
        <v>19253</v>
      </c>
      <c r="K138" s="38" t="s">
        <v>1305</v>
      </c>
      <c r="L138" s="38"/>
      <c r="M138" s="3" t="s">
        <v>65</v>
      </c>
      <c r="N138" s="3" t="s">
        <v>1310</v>
      </c>
      <c r="O138" s="3" t="s">
        <v>65</v>
      </c>
      <c r="P138" s="3"/>
      <c r="Q138" s="3"/>
      <c r="R138" s="3" t="s">
        <v>887</v>
      </c>
      <c r="S138" s="3" t="s">
        <v>696</v>
      </c>
      <c r="T138" s="3" t="s">
        <v>32</v>
      </c>
      <c r="U138" s="3" t="s">
        <v>888</v>
      </c>
      <c r="V138" s="3"/>
      <c r="W138" s="3" t="s">
        <v>699</v>
      </c>
      <c r="X138" s="3" t="s">
        <v>1492</v>
      </c>
      <c r="Y138" s="3" t="s">
        <v>699</v>
      </c>
      <c r="Z138" s="3" t="s">
        <v>268</v>
      </c>
      <c r="AA138" s="3" t="s">
        <v>889</v>
      </c>
      <c r="AB138" s="3">
        <v>2018</v>
      </c>
      <c r="AC138" s="3">
        <f t="shared" si="8"/>
        <v>0</v>
      </c>
      <c r="AD138" s="3">
        <f t="shared" si="9"/>
        <v>0</v>
      </c>
      <c r="AE138" s="3" t="s">
        <v>1504</v>
      </c>
      <c r="AF138" s="3">
        <v>0</v>
      </c>
      <c r="AG138" s="3">
        <v>0</v>
      </c>
      <c r="AH138" s="3" t="s">
        <v>48</v>
      </c>
      <c r="AI138" s="3"/>
      <c r="AJ138" s="3" t="s">
        <v>711</v>
      </c>
      <c r="AK138" s="3"/>
      <c r="AL138" s="3"/>
      <c r="AM138" s="3"/>
      <c r="AN138" s="3"/>
    </row>
    <row r="139" spans="1:40" ht="15.75" customHeight="1">
      <c r="A139" s="3">
        <v>148</v>
      </c>
      <c r="B139" s="3" t="s">
        <v>1025</v>
      </c>
      <c r="C139" t="s">
        <v>1443</v>
      </c>
      <c r="D139" t="s">
        <v>1325</v>
      </c>
      <c r="E139" t="s">
        <v>1332</v>
      </c>
      <c r="F139" t="s">
        <v>1484</v>
      </c>
      <c r="G139" s="3" t="s">
        <v>40</v>
      </c>
      <c r="H139" s="3" t="s">
        <v>351</v>
      </c>
      <c r="I139" s="3" t="s">
        <v>27</v>
      </c>
      <c r="J139" s="28">
        <v>29444</v>
      </c>
      <c r="K139" s="39" t="s">
        <v>1304</v>
      </c>
      <c r="L139" s="39"/>
      <c r="M139" s="3" t="s">
        <v>65</v>
      </c>
      <c r="N139" s="3" t="s">
        <v>1310</v>
      </c>
      <c r="O139" s="3" t="s">
        <v>65</v>
      </c>
      <c r="P139" s="3"/>
      <c r="Q139" s="3"/>
      <c r="R139" s="3" t="s">
        <v>30</v>
      </c>
      <c r="S139" s="3" t="s">
        <v>376</v>
      </c>
      <c r="T139" s="3" t="s">
        <v>32</v>
      </c>
      <c r="U139" s="3" t="s">
        <v>57</v>
      </c>
      <c r="V139" s="3" t="s">
        <v>217</v>
      </c>
      <c r="W139" s="3" t="s">
        <v>57</v>
      </c>
      <c r="X139" s="3" t="s">
        <v>1489</v>
      </c>
      <c r="Y139" s="3" t="s">
        <v>1026</v>
      </c>
      <c r="Z139" s="3" t="s">
        <v>1027</v>
      </c>
      <c r="AA139" s="3" t="s">
        <v>1028</v>
      </c>
      <c r="AB139" s="3">
        <v>2018</v>
      </c>
      <c r="AC139" s="3">
        <f t="shared" si="8"/>
        <v>0</v>
      </c>
      <c r="AD139" s="3">
        <f t="shared" si="9"/>
        <v>0</v>
      </c>
      <c r="AE139" s="3" t="s">
        <v>1504</v>
      </c>
      <c r="AF139" s="3">
        <v>0</v>
      </c>
      <c r="AG139" s="3">
        <v>0</v>
      </c>
      <c r="AH139" s="3" t="s">
        <v>48</v>
      </c>
      <c r="AI139" s="3"/>
      <c r="AJ139" s="3" t="s">
        <v>1029</v>
      </c>
      <c r="AK139" s="3"/>
      <c r="AL139" s="3"/>
      <c r="AM139" s="3"/>
      <c r="AN139" s="3"/>
    </row>
    <row r="140" spans="1:40" ht="15.75" customHeight="1">
      <c r="A140" s="3">
        <v>175</v>
      </c>
      <c r="B140" s="3" t="s">
        <v>1087</v>
      </c>
      <c r="C140" t="s">
        <v>1087</v>
      </c>
      <c r="D140" t="s">
        <v>1326</v>
      </c>
      <c r="E140" t="s">
        <v>1332</v>
      </c>
      <c r="F140" t="s">
        <v>4</v>
      </c>
      <c r="G140" s="3" t="s">
        <v>40</v>
      </c>
      <c r="H140" s="3" t="s">
        <v>71</v>
      </c>
      <c r="I140" s="3" t="s">
        <v>27</v>
      </c>
      <c r="J140" s="28">
        <v>28324</v>
      </c>
      <c r="K140" s="39" t="s">
        <v>1304</v>
      </c>
      <c r="L140" s="39"/>
      <c r="M140" s="3" t="s">
        <v>65</v>
      </c>
      <c r="N140" s="3" t="s">
        <v>1310</v>
      </c>
      <c r="O140" s="3" t="s">
        <v>65</v>
      </c>
      <c r="P140" s="3"/>
      <c r="Q140" s="3"/>
      <c r="R140" s="3" t="s">
        <v>1088</v>
      </c>
      <c r="S140" s="3" t="s">
        <v>405</v>
      </c>
      <c r="T140" s="3" t="s">
        <v>208</v>
      </c>
      <c r="U140" s="3" t="s">
        <v>1089</v>
      </c>
      <c r="V140" s="3"/>
      <c r="W140" s="3" t="s">
        <v>116</v>
      </c>
      <c r="X140" s="3" t="s">
        <v>1490</v>
      </c>
      <c r="Y140" s="3" t="s">
        <v>35</v>
      </c>
      <c r="Z140" s="3" t="s">
        <v>268</v>
      </c>
      <c r="AA140" s="3" t="s">
        <v>1090</v>
      </c>
      <c r="AB140" s="3">
        <v>2018</v>
      </c>
      <c r="AC140" s="3">
        <f t="shared" si="8"/>
        <v>0</v>
      </c>
      <c r="AD140" s="3">
        <f t="shared" si="9"/>
        <v>0</v>
      </c>
      <c r="AE140" s="3" t="s">
        <v>1505</v>
      </c>
      <c r="AF140" s="3">
        <v>0</v>
      </c>
      <c r="AG140" s="3">
        <v>0</v>
      </c>
      <c r="AH140" s="3" t="s">
        <v>48</v>
      </c>
      <c r="AI140" s="43"/>
      <c r="AJ140" s="43" t="s">
        <v>960</v>
      </c>
      <c r="AK140" s="3"/>
      <c r="AL140" s="3"/>
      <c r="AM140" s="3"/>
      <c r="AN140" s="3"/>
    </row>
    <row r="141" spans="1:40" ht="15.75" customHeight="1">
      <c r="A141" s="3">
        <v>167</v>
      </c>
      <c r="B141" s="3" t="s">
        <v>1152</v>
      </c>
      <c r="C141" t="s">
        <v>1152</v>
      </c>
      <c r="D141" t="s">
        <v>1327</v>
      </c>
      <c r="E141" t="s">
        <v>1331</v>
      </c>
      <c r="F141" t="s">
        <v>4</v>
      </c>
      <c r="G141" s="3" t="s">
        <v>40</v>
      </c>
      <c r="H141" s="3" t="s">
        <v>127</v>
      </c>
      <c r="I141" s="3" t="s">
        <v>27</v>
      </c>
      <c r="J141" s="30">
        <v>1981</v>
      </c>
      <c r="K141" s="39" t="s">
        <v>1304</v>
      </c>
      <c r="L141" s="39"/>
      <c r="M141" s="3" t="s">
        <v>65</v>
      </c>
      <c r="N141" s="3" t="s">
        <v>1310</v>
      </c>
      <c r="O141" s="3" t="s">
        <v>65</v>
      </c>
      <c r="P141" s="3"/>
      <c r="Q141" s="3"/>
      <c r="R141" s="3" t="s">
        <v>120</v>
      </c>
      <c r="S141" s="3" t="s">
        <v>358</v>
      </c>
      <c r="T141" s="3" t="s">
        <v>32</v>
      </c>
      <c r="U141" s="3" t="s">
        <v>102</v>
      </c>
      <c r="V141" s="3"/>
      <c r="W141" s="3" t="s">
        <v>102</v>
      </c>
      <c r="X141" s="3" t="s">
        <v>1490</v>
      </c>
      <c r="Y141" s="3" t="s">
        <v>35</v>
      </c>
      <c r="Z141" s="3" t="s">
        <v>1051</v>
      </c>
      <c r="AA141" s="3" t="s">
        <v>1153</v>
      </c>
      <c r="AB141" s="3">
        <v>2018</v>
      </c>
      <c r="AC141" s="3">
        <f t="shared" si="8"/>
        <v>0</v>
      </c>
      <c r="AD141" s="3">
        <f t="shared" si="9"/>
        <v>0</v>
      </c>
      <c r="AE141" s="3" t="s">
        <v>1504</v>
      </c>
      <c r="AF141" s="3">
        <v>0</v>
      </c>
      <c r="AG141" s="3">
        <v>0</v>
      </c>
      <c r="AH141" s="3" t="s">
        <v>48</v>
      </c>
      <c r="AI141" s="43" t="s">
        <v>78</v>
      </c>
      <c r="AJ141" s="43" t="s">
        <v>1131</v>
      </c>
      <c r="AK141" s="3"/>
      <c r="AL141" s="3"/>
      <c r="AM141" s="3"/>
      <c r="AN141" s="3"/>
    </row>
    <row r="142" spans="1:40" ht="15.75" customHeight="1">
      <c r="A142" s="3">
        <v>184</v>
      </c>
      <c r="B142" s="3" t="s">
        <v>1182</v>
      </c>
      <c r="C142" t="s">
        <v>1182</v>
      </c>
      <c r="D142" t="s">
        <v>1328</v>
      </c>
      <c r="E142" t="s">
        <v>1486</v>
      </c>
      <c r="F142" t="s">
        <v>4</v>
      </c>
      <c r="G142" s="3" t="s">
        <v>40</v>
      </c>
      <c r="H142" s="3" t="s">
        <v>264</v>
      </c>
      <c r="I142" s="3" t="s">
        <v>27</v>
      </c>
      <c r="J142" s="28">
        <v>33399</v>
      </c>
      <c r="K142" s="38" t="s">
        <v>1307</v>
      </c>
      <c r="L142" s="38"/>
      <c r="M142" s="3" t="s">
        <v>65</v>
      </c>
      <c r="N142" s="3" t="s">
        <v>1310</v>
      </c>
      <c r="O142" s="3" t="s">
        <v>65</v>
      </c>
      <c r="P142" s="3"/>
      <c r="Q142" s="3"/>
      <c r="R142" s="3" t="s">
        <v>1183</v>
      </c>
      <c r="S142" s="3" t="s">
        <v>1184</v>
      </c>
      <c r="T142" s="3" t="s">
        <v>32</v>
      </c>
      <c r="U142" s="3" t="s">
        <v>1185</v>
      </c>
      <c r="V142" s="3"/>
      <c r="W142" s="3" t="s">
        <v>116</v>
      </c>
      <c r="X142" s="3" t="s">
        <v>1490</v>
      </c>
      <c r="Y142" s="3" t="s">
        <v>35</v>
      </c>
      <c r="Z142" s="3" t="s">
        <v>606</v>
      </c>
      <c r="AA142" s="3" t="s">
        <v>978</v>
      </c>
      <c r="AB142" s="3">
        <v>2018</v>
      </c>
      <c r="AC142" s="3">
        <f t="shared" si="8"/>
        <v>0</v>
      </c>
      <c r="AD142" s="3">
        <f t="shared" si="9"/>
        <v>0</v>
      </c>
      <c r="AE142" s="3" t="s">
        <v>1505</v>
      </c>
      <c r="AF142" s="3">
        <v>0</v>
      </c>
      <c r="AG142" s="3">
        <v>0</v>
      </c>
      <c r="AH142" s="3" t="s">
        <v>48</v>
      </c>
      <c r="AI142" s="43"/>
      <c r="AJ142" s="43" t="s">
        <v>1186</v>
      </c>
      <c r="AK142" s="3"/>
      <c r="AL142" s="3"/>
      <c r="AM142" s="3"/>
      <c r="AN142" s="3"/>
    </row>
    <row r="143" spans="1:40" ht="15.75" customHeight="1">
      <c r="A143" s="3">
        <v>179</v>
      </c>
      <c r="B143" s="3" t="s">
        <v>322</v>
      </c>
      <c r="C143" t="s">
        <v>322</v>
      </c>
      <c r="D143" t="s">
        <v>1358</v>
      </c>
      <c r="E143" t="s">
        <v>1332</v>
      </c>
      <c r="F143" t="s">
        <v>4</v>
      </c>
      <c r="G143" s="3" t="s">
        <v>40</v>
      </c>
      <c r="H143" s="3" t="s">
        <v>264</v>
      </c>
      <c r="I143" s="3" t="s">
        <v>128</v>
      </c>
      <c r="J143" s="28">
        <v>30381</v>
      </c>
      <c r="K143" s="39" t="s">
        <v>1304</v>
      </c>
      <c r="L143" s="39"/>
      <c r="M143" s="3" t="s">
        <v>65</v>
      </c>
      <c r="N143" s="3" t="s">
        <v>1310</v>
      </c>
      <c r="O143" s="3" t="s">
        <v>65</v>
      </c>
      <c r="P143" s="3"/>
      <c r="Q143" s="3"/>
      <c r="R143" s="3" t="s">
        <v>323</v>
      </c>
      <c r="S143" s="3" t="s">
        <v>324</v>
      </c>
      <c r="T143" s="3" t="s">
        <v>134</v>
      </c>
      <c r="U143" s="3" t="s">
        <v>122</v>
      </c>
      <c r="V143" s="3"/>
      <c r="W143" s="3" t="s">
        <v>122</v>
      </c>
      <c r="X143" s="3" t="s">
        <v>1489</v>
      </c>
      <c r="Y143" s="3" t="s">
        <v>122</v>
      </c>
      <c r="Z143" s="3"/>
      <c r="AA143" s="3"/>
      <c r="AB143" s="3">
        <v>2014</v>
      </c>
      <c r="AC143" s="3">
        <f t="shared" si="8"/>
        <v>4</v>
      </c>
      <c r="AD143" s="3">
        <f t="shared" si="9"/>
        <v>1</v>
      </c>
      <c r="AE143" s="3" t="s">
        <v>1506</v>
      </c>
      <c r="AF143" s="3">
        <v>252</v>
      </c>
      <c r="AG143" s="3">
        <v>1067</v>
      </c>
      <c r="AH143" s="3" t="s">
        <v>48</v>
      </c>
      <c r="AI143" s="43" t="s">
        <v>325</v>
      </c>
      <c r="AJ143" s="43" t="s">
        <v>326</v>
      </c>
      <c r="AK143" s="3"/>
      <c r="AL143" s="3"/>
      <c r="AM143" s="3"/>
      <c r="AN143" s="3"/>
    </row>
    <row r="144" spans="1:40" ht="15.75" customHeight="1">
      <c r="A144" s="3">
        <v>28</v>
      </c>
      <c r="B144" s="3" t="s">
        <v>341</v>
      </c>
      <c r="C144" t="s">
        <v>1360</v>
      </c>
      <c r="D144" t="s">
        <v>1325</v>
      </c>
      <c r="E144" t="s">
        <v>1332</v>
      </c>
      <c r="F144" t="s">
        <v>4</v>
      </c>
      <c r="G144" s="3" t="s">
        <v>342</v>
      </c>
      <c r="H144" s="3" t="s">
        <v>139</v>
      </c>
      <c r="I144" s="3" t="s">
        <v>128</v>
      </c>
      <c r="J144" s="28">
        <v>24371</v>
      </c>
      <c r="K144" s="39" t="s">
        <v>1304</v>
      </c>
      <c r="L144" s="39"/>
      <c r="M144" s="3" t="s">
        <v>65</v>
      </c>
      <c r="N144" s="3" t="s">
        <v>1310</v>
      </c>
      <c r="O144" s="3" t="s">
        <v>65</v>
      </c>
      <c r="P144" s="3" t="s">
        <v>65</v>
      </c>
      <c r="Q144" s="3" t="s">
        <v>65</v>
      </c>
      <c r="R144" s="3" t="s">
        <v>92</v>
      </c>
      <c r="S144" s="3" t="s">
        <v>31</v>
      </c>
      <c r="T144" s="3" t="s">
        <v>32</v>
      </c>
      <c r="U144" s="3" t="s">
        <v>343</v>
      </c>
      <c r="V144" s="3"/>
      <c r="W144" s="3" t="s">
        <v>75</v>
      </c>
      <c r="X144" s="3" t="s">
        <v>1489</v>
      </c>
      <c r="Y144" s="3" t="s">
        <v>218</v>
      </c>
      <c r="Z144" s="3" t="s">
        <v>344</v>
      </c>
      <c r="AA144" s="3" t="s">
        <v>345</v>
      </c>
      <c r="AB144" s="3">
        <v>2014</v>
      </c>
      <c r="AC144" s="3">
        <f t="shared" si="8"/>
        <v>4</v>
      </c>
      <c r="AD144" s="3">
        <f t="shared" si="9"/>
        <v>1</v>
      </c>
      <c r="AE144" s="3" t="s">
        <v>1506</v>
      </c>
      <c r="AF144" s="3">
        <v>170</v>
      </c>
      <c r="AG144" s="3">
        <v>44</v>
      </c>
      <c r="AH144" s="3" t="s">
        <v>37</v>
      </c>
      <c r="AI144" s="3"/>
      <c r="AJ144" s="3" t="s">
        <v>346</v>
      </c>
      <c r="AK144" s="3"/>
      <c r="AL144" s="3"/>
      <c r="AM144" s="3"/>
      <c r="AN144" s="3"/>
    </row>
    <row r="145" spans="1:40" ht="15.75" customHeight="1">
      <c r="A145" s="3">
        <v>145</v>
      </c>
      <c r="B145" s="3" t="s">
        <v>890</v>
      </c>
      <c r="C145" t="s">
        <v>1427</v>
      </c>
      <c r="D145" t="s">
        <v>1325</v>
      </c>
      <c r="E145" t="s">
        <v>1332</v>
      </c>
      <c r="F145" t="s">
        <v>4</v>
      </c>
      <c r="G145" s="3" t="s">
        <v>891</v>
      </c>
      <c r="H145" s="3" t="s">
        <v>351</v>
      </c>
      <c r="I145" s="3" t="s">
        <v>27</v>
      </c>
      <c r="J145" s="28">
        <v>29728</v>
      </c>
      <c r="K145" s="39" t="s">
        <v>1304</v>
      </c>
      <c r="L145" s="39"/>
      <c r="M145" s="3" t="s">
        <v>65</v>
      </c>
      <c r="N145" s="3" t="s">
        <v>1310</v>
      </c>
      <c r="O145" s="3" t="s">
        <v>65</v>
      </c>
      <c r="P145" s="3" t="s">
        <v>503</v>
      </c>
      <c r="Q145" s="3" t="s">
        <v>504</v>
      </c>
      <c r="R145" s="3" t="s">
        <v>892</v>
      </c>
      <c r="S145" s="3" t="s">
        <v>405</v>
      </c>
      <c r="T145" s="3" t="s">
        <v>134</v>
      </c>
      <c r="U145" s="3" t="s">
        <v>893</v>
      </c>
      <c r="V145" s="3" t="s">
        <v>894</v>
      </c>
      <c r="W145" s="3" t="s">
        <v>1313</v>
      </c>
      <c r="X145" s="3" t="s">
        <v>1490</v>
      </c>
      <c r="Y145" s="3" t="s">
        <v>35</v>
      </c>
      <c r="Z145" s="3" t="s">
        <v>895</v>
      </c>
      <c r="AA145" s="3" t="s">
        <v>896</v>
      </c>
      <c r="AB145" s="3">
        <v>2014</v>
      </c>
      <c r="AC145" s="3">
        <f t="shared" si="8"/>
        <v>4</v>
      </c>
      <c r="AD145" s="3">
        <f t="shared" si="9"/>
        <v>1</v>
      </c>
      <c r="AE145" s="3" t="s">
        <v>1506</v>
      </c>
      <c r="AF145" s="3">
        <v>31</v>
      </c>
      <c r="AG145" s="3">
        <v>40</v>
      </c>
      <c r="AH145" s="3" t="s">
        <v>37</v>
      </c>
      <c r="AI145" s="3"/>
      <c r="AJ145" s="3" t="s">
        <v>897</v>
      </c>
      <c r="AK145" s="3"/>
      <c r="AL145" s="3"/>
      <c r="AM145" s="3"/>
      <c r="AN145" s="3"/>
    </row>
    <row r="146" spans="1:40" ht="15.75" customHeight="1">
      <c r="A146" s="3">
        <v>116</v>
      </c>
      <c r="B146" s="3" t="s">
        <v>1178</v>
      </c>
      <c r="C146" t="s">
        <v>1463</v>
      </c>
      <c r="D146" t="s">
        <v>1328</v>
      </c>
      <c r="E146" t="s">
        <v>1486</v>
      </c>
      <c r="F146" t="s">
        <v>4</v>
      </c>
      <c r="G146" s="4" t="s">
        <v>1179</v>
      </c>
      <c r="H146" s="3" t="s">
        <v>139</v>
      </c>
      <c r="I146" s="3" t="s">
        <v>27</v>
      </c>
      <c r="J146" s="28">
        <v>26329</v>
      </c>
      <c r="K146" s="39" t="s">
        <v>1304</v>
      </c>
      <c r="L146" s="39"/>
      <c r="M146" s="3" t="s">
        <v>65</v>
      </c>
      <c r="N146" s="3" t="s">
        <v>1310</v>
      </c>
      <c r="O146" s="3" t="s">
        <v>65</v>
      </c>
      <c r="P146" s="3" t="s">
        <v>1180</v>
      </c>
      <c r="Q146" s="4" t="s">
        <v>234</v>
      </c>
      <c r="R146" s="7" t="s">
        <v>92</v>
      </c>
      <c r="S146" s="3" t="s">
        <v>376</v>
      </c>
      <c r="T146" s="3" t="s">
        <v>32</v>
      </c>
      <c r="U146" s="3" t="s">
        <v>57</v>
      </c>
      <c r="V146" s="3"/>
      <c r="W146" s="3" t="s">
        <v>57</v>
      </c>
      <c r="X146" s="3" t="s">
        <v>1489</v>
      </c>
      <c r="Y146" s="3" t="s">
        <v>429</v>
      </c>
      <c r="Z146" s="3" t="s">
        <v>429</v>
      </c>
      <c r="AA146" s="3" t="s">
        <v>1181</v>
      </c>
      <c r="AB146" s="3">
        <v>2014</v>
      </c>
      <c r="AC146" s="3">
        <f t="shared" si="8"/>
        <v>4</v>
      </c>
      <c r="AD146" s="3">
        <f t="shared" si="9"/>
        <v>1</v>
      </c>
      <c r="AE146" s="3" t="s">
        <v>1506</v>
      </c>
      <c r="AF146" s="3">
        <v>103</v>
      </c>
      <c r="AG146" s="3">
        <v>22</v>
      </c>
      <c r="AH146" s="3" t="s">
        <v>37</v>
      </c>
      <c r="AI146" s="3"/>
      <c r="AJ146" s="3" t="s">
        <v>927</v>
      </c>
      <c r="AK146" s="3"/>
      <c r="AL146" s="3"/>
      <c r="AM146" s="3"/>
      <c r="AN146" s="3"/>
    </row>
    <row r="147" spans="1:40" ht="15.75" customHeight="1">
      <c r="A147" s="3">
        <v>11</v>
      </c>
      <c r="B147" s="3" t="s">
        <v>170</v>
      </c>
      <c r="C147" t="s">
        <v>170</v>
      </c>
      <c r="D147" t="s">
        <v>1325</v>
      </c>
      <c r="E147" t="s">
        <v>1332</v>
      </c>
      <c r="F147" t="s">
        <v>4</v>
      </c>
      <c r="G147" s="3" t="s">
        <v>40</v>
      </c>
      <c r="H147" s="3" t="s">
        <v>139</v>
      </c>
      <c r="I147" s="3" t="s">
        <v>128</v>
      </c>
      <c r="J147" s="28">
        <v>27752</v>
      </c>
      <c r="K147" s="39" t="s">
        <v>1304</v>
      </c>
      <c r="L147" s="39"/>
      <c r="M147" s="3" t="s">
        <v>65</v>
      </c>
      <c r="N147" s="3" t="s">
        <v>1310</v>
      </c>
      <c r="O147" s="3" t="s">
        <v>65</v>
      </c>
      <c r="P147" s="3"/>
      <c r="Q147" s="3"/>
      <c r="R147" s="3" t="s">
        <v>171</v>
      </c>
      <c r="S147" s="3" t="s">
        <v>172</v>
      </c>
      <c r="T147" s="3" t="s">
        <v>32</v>
      </c>
      <c r="U147" s="3" t="s">
        <v>173</v>
      </c>
      <c r="V147" s="3" t="s">
        <v>174</v>
      </c>
      <c r="W147" s="3" t="s">
        <v>1312</v>
      </c>
      <c r="X147" s="3" t="s">
        <v>1490</v>
      </c>
      <c r="Y147" s="3" t="s">
        <v>175</v>
      </c>
      <c r="Z147" s="3" t="s">
        <v>176</v>
      </c>
      <c r="AA147" s="3" t="s">
        <v>177</v>
      </c>
      <c r="AB147" s="3">
        <v>2010</v>
      </c>
      <c r="AC147" s="3">
        <f t="shared" si="8"/>
        <v>8</v>
      </c>
      <c r="AD147" s="3">
        <f t="shared" si="9"/>
        <v>2</v>
      </c>
      <c r="AE147" s="3" t="s">
        <v>1506</v>
      </c>
      <c r="AF147" s="3">
        <v>66</v>
      </c>
      <c r="AG147" s="3">
        <v>17</v>
      </c>
      <c r="AH147" s="3" t="s">
        <v>48</v>
      </c>
      <c r="AI147" s="3"/>
      <c r="AJ147" s="3" t="s">
        <v>178</v>
      </c>
      <c r="AK147" s="3"/>
      <c r="AL147" s="3"/>
      <c r="AM147" s="3"/>
      <c r="AN147" s="3"/>
    </row>
    <row r="148" spans="1:40" ht="15.75" customHeight="1">
      <c r="A148" s="3">
        <v>22</v>
      </c>
      <c r="B148" s="3" t="s">
        <v>271</v>
      </c>
      <c r="C148" t="s">
        <v>1352</v>
      </c>
      <c r="D148" t="s">
        <v>1324</v>
      </c>
      <c r="E148" t="s">
        <v>1332</v>
      </c>
      <c r="F148" t="s">
        <v>4</v>
      </c>
      <c r="G148" s="3" t="s">
        <v>272</v>
      </c>
      <c r="H148" s="3" t="s">
        <v>139</v>
      </c>
      <c r="I148" s="3" t="s">
        <v>27</v>
      </c>
      <c r="J148" s="28">
        <v>21054</v>
      </c>
      <c r="K148" s="38" t="s">
        <v>1305</v>
      </c>
      <c r="L148" s="38"/>
      <c r="M148" s="3" t="s">
        <v>65</v>
      </c>
      <c r="N148" s="3" t="s">
        <v>1310</v>
      </c>
      <c r="O148" s="3" t="s">
        <v>65</v>
      </c>
      <c r="P148" s="3" t="s">
        <v>273</v>
      </c>
      <c r="Q148" s="3" t="s">
        <v>234</v>
      </c>
      <c r="R148" s="3" t="s">
        <v>215</v>
      </c>
      <c r="S148" s="3" t="s">
        <v>274</v>
      </c>
      <c r="T148" s="3" t="s">
        <v>32</v>
      </c>
      <c r="U148" s="3" t="s">
        <v>275</v>
      </c>
      <c r="V148" s="3" t="s">
        <v>276</v>
      </c>
      <c r="W148" s="3" t="s">
        <v>1312</v>
      </c>
      <c r="X148" s="3" t="s">
        <v>1490</v>
      </c>
      <c r="Y148" s="3" t="s">
        <v>277</v>
      </c>
      <c r="Z148" s="3" t="s">
        <v>277</v>
      </c>
      <c r="AA148" s="3" t="s">
        <v>278</v>
      </c>
      <c r="AB148" s="3">
        <v>2010</v>
      </c>
      <c r="AC148" s="3">
        <f t="shared" si="8"/>
        <v>8</v>
      </c>
      <c r="AD148" s="3">
        <f t="shared" si="9"/>
        <v>2</v>
      </c>
      <c r="AE148" s="3" t="s">
        <v>1506</v>
      </c>
      <c r="AF148" s="3">
        <v>47</v>
      </c>
      <c r="AG148" s="3">
        <v>8</v>
      </c>
      <c r="AH148" s="3" t="s">
        <v>37</v>
      </c>
      <c r="AI148" s="43"/>
      <c r="AJ148" s="43" t="s">
        <v>279</v>
      </c>
      <c r="AK148" s="3"/>
      <c r="AL148" s="3"/>
      <c r="AM148" s="3"/>
      <c r="AN148" s="3"/>
    </row>
    <row r="149" spans="1:40" ht="15.75" customHeight="1">
      <c r="A149" s="3">
        <v>37</v>
      </c>
      <c r="B149" s="3" t="s">
        <v>427</v>
      </c>
      <c r="C149" t="s">
        <v>1371</v>
      </c>
      <c r="D149" t="s">
        <v>1328</v>
      </c>
      <c r="E149" t="s">
        <v>1486</v>
      </c>
      <c r="F149" t="s">
        <v>4</v>
      </c>
      <c r="G149" s="3" t="s">
        <v>428</v>
      </c>
      <c r="H149" s="3" t="s">
        <v>139</v>
      </c>
      <c r="I149" s="3" t="s">
        <v>27</v>
      </c>
      <c r="J149" s="28">
        <v>29850</v>
      </c>
      <c r="K149" s="39" t="s">
        <v>1304</v>
      </c>
      <c r="L149" s="39"/>
      <c r="M149" s="3" t="s">
        <v>65</v>
      </c>
      <c r="N149" s="3" t="s">
        <v>1310</v>
      </c>
      <c r="O149" s="3" t="s">
        <v>65</v>
      </c>
      <c r="P149" s="3" t="s">
        <v>65</v>
      </c>
      <c r="Q149" s="3" t="s">
        <v>65</v>
      </c>
      <c r="R149" s="3" t="s">
        <v>30</v>
      </c>
      <c r="S149" s="3" t="s">
        <v>376</v>
      </c>
      <c r="T149" s="3" t="s">
        <v>32</v>
      </c>
      <c r="U149" s="3" t="s">
        <v>57</v>
      </c>
      <c r="V149" s="3"/>
      <c r="W149" s="3" t="s">
        <v>57</v>
      </c>
      <c r="X149" s="3" t="s">
        <v>1489</v>
      </c>
      <c r="Y149" s="3" t="s">
        <v>35</v>
      </c>
      <c r="Z149" s="3" t="s">
        <v>429</v>
      </c>
      <c r="AA149" s="3" t="s">
        <v>430</v>
      </c>
      <c r="AB149" s="3">
        <v>2010</v>
      </c>
      <c r="AC149" s="3">
        <f t="shared" si="8"/>
        <v>8</v>
      </c>
      <c r="AD149" s="3">
        <f t="shared" si="9"/>
        <v>2</v>
      </c>
      <c r="AE149" s="3" t="s">
        <v>1506</v>
      </c>
      <c r="AF149" s="3">
        <v>44</v>
      </c>
      <c r="AG149" s="3">
        <v>39</v>
      </c>
      <c r="AH149" s="3" t="s">
        <v>37</v>
      </c>
      <c r="AI149" s="3"/>
      <c r="AJ149" s="3" t="s">
        <v>431</v>
      </c>
      <c r="AK149" s="3"/>
      <c r="AL149" s="3"/>
      <c r="AM149" s="3"/>
      <c r="AN149" s="3"/>
    </row>
    <row r="150" spans="1:40" ht="15.75" customHeight="1">
      <c r="A150" s="3">
        <v>139</v>
      </c>
      <c r="B150" s="3" t="s">
        <v>520</v>
      </c>
      <c r="C150" t="s">
        <v>1380</v>
      </c>
      <c r="D150" t="s">
        <v>1324</v>
      </c>
      <c r="E150" t="s">
        <v>1332</v>
      </c>
      <c r="F150" t="s">
        <v>4</v>
      </c>
      <c r="G150" s="3" t="s">
        <v>40</v>
      </c>
      <c r="H150" s="3" t="s">
        <v>351</v>
      </c>
      <c r="I150" s="3" t="s">
        <v>128</v>
      </c>
      <c r="J150" s="30">
        <v>1970</v>
      </c>
      <c r="K150" s="39" t="s">
        <v>1304</v>
      </c>
      <c r="L150" s="39"/>
      <c r="M150" s="3" t="s">
        <v>65</v>
      </c>
      <c r="N150" s="3" t="s">
        <v>1310</v>
      </c>
      <c r="O150" s="3" t="s">
        <v>65</v>
      </c>
      <c r="P150" s="3"/>
      <c r="Q150" s="3"/>
      <c r="R150" s="3" t="s">
        <v>215</v>
      </c>
      <c r="S150" s="3" t="s">
        <v>521</v>
      </c>
      <c r="T150" s="3" t="s">
        <v>32</v>
      </c>
      <c r="U150" s="3" t="s">
        <v>522</v>
      </c>
      <c r="V150" s="3" t="s">
        <v>523</v>
      </c>
      <c r="W150" s="3" t="s">
        <v>1312</v>
      </c>
      <c r="X150" s="3" t="s">
        <v>1490</v>
      </c>
      <c r="Y150" s="3" t="s">
        <v>522</v>
      </c>
      <c r="Z150" s="3" t="s">
        <v>524</v>
      </c>
      <c r="AA150" s="3" t="s">
        <v>525</v>
      </c>
      <c r="AB150" s="3">
        <v>2010</v>
      </c>
      <c r="AC150" s="3">
        <f t="shared" si="8"/>
        <v>8</v>
      </c>
      <c r="AD150" s="3">
        <f t="shared" si="9"/>
        <v>2</v>
      </c>
      <c r="AE150" s="3" t="s">
        <v>1506</v>
      </c>
      <c r="AF150" s="3">
        <v>202</v>
      </c>
      <c r="AG150" s="3">
        <v>202</v>
      </c>
      <c r="AH150" s="3" t="s">
        <v>48</v>
      </c>
      <c r="AI150" s="3"/>
      <c r="AJ150" s="3" t="s">
        <v>526</v>
      </c>
      <c r="AK150" s="3"/>
      <c r="AL150" s="3"/>
      <c r="AM150" s="3"/>
      <c r="AN150" s="3"/>
    </row>
    <row r="151" spans="1:40" ht="15.75" customHeight="1">
      <c r="A151" s="3">
        <v>57</v>
      </c>
      <c r="B151" s="3" t="s">
        <v>656</v>
      </c>
      <c r="C151" t="s">
        <v>1399</v>
      </c>
      <c r="D151" t="s">
        <v>1329</v>
      </c>
      <c r="E151" t="s">
        <v>1331</v>
      </c>
      <c r="F151" t="s">
        <v>4</v>
      </c>
      <c r="G151" s="3" t="s">
        <v>657</v>
      </c>
      <c r="H151" s="3" t="s">
        <v>139</v>
      </c>
      <c r="I151" s="3" t="s">
        <v>27</v>
      </c>
      <c r="J151" s="28">
        <v>29712</v>
      </c>
      <c r="K151" s="39" t="s">
        <v>1304</v>
      </c>
      <c r="L151" s="39"/>
      <c r="M151" s="3" t="s">
        <v>65</v>
      </c>
      <c r="N151" s="3" t="s">
        <v>1310</v>
      </c>
      <c r="O151" s="3" t="s">
        <v>65</v>
      </c>
      <c r="P151" s="3" t="s">
        <v>65</v>
      </c>
      <c r="Q151" s="3" t="s">
        <v>65</v>
      </c>
      <c r="R151" s="7" t="s">
        <v>30</v>
      </c>
      <c r="S151" s="3" t="s">
        <v>376</v>
      </c>
      <c r="T151" s="3" t="s">
        <v>32</v>
      </c>
      <c r="U151" s="3" t="s">
        <v>57</v>
      </c>
      <c r="V151" s="3"/>
      <c r="W151" s="3" t="s">
        <v>57</v>
      </c>
      <c r="X151" s="3" t="s">
        <v>1489</v>
      </c>
      <c r="Y151" s="3" t="s">
        <v>35</v>
      </c>
      <c r="Z151" s="3" t="s">
        <v>319</v>
      </c>
      <c r="AA151" s="3" t="s">
        <v>658</v>
      </c>
      <c r="AB151" s="3">
        <v>2010</v>
      </c>
      <c r="AC151" s="3">
        <f t="shared" si="8"/>
        <v>8</v>
      </c>
      <c r="AD151" s="3">
        <f t="shared" si="9"/>
        <v>2</v>
      </c>
      <c r="AE151" s="3" t="s">
        <v>1506</v>
      </c>
      <c r="AF151" s="3">
        <v>63</v>
      </c>
      <c r="AG151" s="3">
        <v>26</v>
      </c>
      <c r="AH151" s="3" t="s">
        <v>37</v>
      </c>
      <c r="AI151" s="43" t="s">
        <v>519</v>
      </c>
      <c r="AJ151" s="43" t="s">
        <v>659</v>
      </c>
      <c r="AK151" s="3"/>
      <c r="AL151" s="3"/>
      <c r="AM151" s="3"/>
      <c r="AN151" s="3"/>
    </row>
    <row r="152" spans="1:40" ht="15.75" customHeight="1">
      <c r="A152" s="3">
        <v>95</v>
      </c>
      <c r="B152" s="3" t="s">
        <v>980</v>
      </c>
      <c r="C152" t="s">
        <v>1437</v>
      </c>
      <c r="D152" t="s">
        <v>1328</v>
      </c>
      <c r="E152" t="s">
        <v>1486</v>
      </c>
      <c r="F152" t="s">
        <v>1484</v>
      </c>
      <c r="G152" s="3" t="s">
        <v>981</v>
      </c>
      <c r="H152" s="3" t="s">
        <v>139</v>
      </c>
      <c r="I152" s="3" t="s">
        <v>27</v>
      </c>
      <c r="J152" s="28">
        <v>25142</v>
      </c>
      <c r="K152" s="39" t="s">
        <v>1304</v>
      </c>
      <c r="L152" s="39"/>
      <c r="M152" s="3" t="s">
        <v>65</v>
      </c>
      <c r="N152" s="3" t="s">
        <v>1310</v>
      </c>
      <c r="O152" s="3" t="s">
        <v>65</v>
      </c>
      <c r="P152" s="3" t="s">
        <v>982</v>
      </c>
      <c r="Q152" s="3" t="s">
        <v>411</v>
      </c>
      <c r="R152" s="3" t="s">
        <v>92</v>
      </c>
      <c r="S152" s="3" t="s">
        <v>376</v>
      </c>
      <c r="T152" s="3" t="s">
        <v>32</v>
      </c>
      <c r="U152" s="3" t="s">
        <v>57</v>
      </c>
      <c r="V152" s="3"/>
      <c r="W152" s="3" t="s">
        <v>57</v>
      </c>
      <c r="X152" s="3" t="s">
        <v>1489</v>
      </c>
      <c r="Y152" s="3" t="s">
        <v>429</v>
      </c>
      <c r="Z152" s="3" t="s">
        <v>429</v>
      </c>
      <c r="AA152" s="3" t="s">
        <v>983</v>
      </c>
      <c r="AB152" s="3">
        <v>2010</v>
      </c>
      <c r="AC152" s="3">
        <f t="shared" si="8"/>
        <v>8</v>
      </c>
      <c r="AD152" s="3">
        <f t="shared" si="9"/>
        <v>2</v>
      </c>
      <c r="AE152" s="3" t="s">
        <v>1506</v>
      </c>
      <c r="AF152" s="3">
        <v>21</v>
      </c>
      <c r="AG152" s="3">
        <v>8</v>
      </c>
      <c r="AH152" s="3" t="s">
        <v>37</v>
      </c>
      <c r="AI152" s="3"/>
      <c r="AJ152" s="3" t="s">
        <v>784</v>
      </c>
      <c r="AK152" s="3"/>
      <c r="AL152" s="3"/>
      <c r="AM152" s="3"/>
      <c r="AN152" s="3"/>
    </row>
    <row r="153" spans="1:40" ht="15.75" customHeight="1">
      <c r="A153" s="3">
        <v>147</v>
      </c>
      <c r="B153" s="3" t="s">
        <v>1022</v>
      </c>
      <c r="C153" t="s">
        <v>1442</v>
      </c>
      <c r="D153" t="s">
        <v>1324</v>
      </c>
      <c r="E153" t="s">
        <v>1332</v>
      </c>
      <c r="F153" t="s">
        <v>1484</v>
      </c>
      <c r="G153" s="3" t="s">
        <v>40</v>
      </c>
      <c r="H153" s="3" t="s">
        <v>351</v>
      </c>
      <c r="I153" s="3" t="s">
        <v>27</v>
      </c>
      <c r="J153" s="28">
        <v>30446</v>
      </c>
      <c r="K153" s="39" t="s">
        <v>1304</v>
      </c>
      <c r="L153" s="39"/>
      <c r="M153" s="3" t="s">
        <v>65</v>
      </c>
      <c r="N153" s="3" t="s">
        <v>1310</v>
      </c>
      <c r="O153" s="3" t="s">
        <v>65</v>
      </c>
      <c r="P153" s="3"/>
      <c r="Q153" s="3"/>
      <c r="R153" s="3" t="s">
        <v>92</v>
      </c>
      <c r="S153" s="3" t="s">
        <v>376</v>
      </c>
      <c r="T153" s="3" t="s">
        <v>32</v>
      </c>
      <c r="U153" s="3" t="s">
        <v>57</v>
      </c>
      <c r="V153" s="3" t="s">
        <v>1023</v>
      </c>
      <c r="W153" s="3" t="s">
        <v>57</v>
      </c>
      <c r="X153" s="3" t="s">
        <v>1489</v>
      </c>
      <c r="Y153" s="3" t="s">
        <v>35</v>
      </c>
      <c r="Z153" s="3" t="s">
        <v>653</v>
      </c>
      <c r="AA153" s="3" t="s">
        <v>1024</v>
      </c>
      <c r="AB153" s="3">
        <v>2010</v>
      </c>
      <c r="AC153" s="3">
        <f t="shared" si="8"/>
        <v>8</v>
      </c>
      <c r="AD153" s="3">
        <f t="shared" si="9"/>
        <v>2</v>
      </c>
      <c r="AE153" s="3" t="s">
        <v>1506</v>
      </c>
      <c r="AF153" s="3">
        <v>284</v>
      </c>
      <c r="AG153" s="3">
        <v>211</v>
      </c>
      <c r="AH153" s="3" t="s">
        <v>48</v>
      </c>
      <c r="AI153" s="3"/>
      <c r="AJ153" s="3" t="s">
        <v>716</v>
      </c>
      <c r="AK153" s="3"/>
      <c r="AL153" s="3"/>
      <c r="AM153" s="3"/>
      <c r="AN153" s="3"/>
    </row>
    <row r="154" spans="1:40" ht="15.75" customHeight="1">
      <c r="A154" s="3">
        <v>165</v>
      </c>
      <c r="B154" s="3" t="s">
        <v>1053</v>
      </c>
      <c r="C154" t="s">
        <v>1446</v>
      </c>
      <c r="D154" t="s">
        <v>1329</v>
      </c>
      <c r="E154" t="s">
        <v>1331</v>
      </c>
      <c r="F154" t="s">
        <v>4</v>
      </c>
      <c r="G154" s="3" t="s">
        <v>1054</v>
      </c>
      <c r="H154" s="3" t="s">
        <v>127</v>
      </c>
      <c r="I154" s="3" t="s">
        <v>128</v>
      </c>
      <c r="J154" s="28">
        <v>27777</v>
      </c>
      <c r="K154" s="39" t="s">
        <v>1304</v>
      </c>
      <c r="L154" s="39"/>
      <c r="M154" s="3" t="s">
        <v>65</v>
      </c>
      <c r="N154" s="3" t="s">
        <v>1310</v>
      </c>
      <c r="O154" s="3" t="s">
        <v>65</v>
      </c>
      <c r="P154" s="3" t="s">
        <v>65</v>
      </c>
      <c r="Q154" s="3" t="s">
        <v>65</v>
      </c>
      <c r="R154" s="3" t="s">
        <v>250</v>
      </c>
      <c r="S154" s="3" t="s">
        <v>405</v>
      </c>
      <c r="T154" s="3" t="s">
        <v>32</v>
      </c>
      <c r="U154" s="3" t="s">
        <v>1055</v>
      </c>
      <c r="V154" s="3"/>
      <c r="W154" s="3" t="s">
        <v>116</v>
      </c>
      <c r="X154" s="3" t="s">
        <v>1489</v>
      </c>
      <c r="Y154" s="3" t="s">
        <v>663</v>
      </c>
      <c r="Z154" s="3" t="s">
        <v>1056</v>
      </c>
      <c r="AA154" s="3" t="s">
        <v>1057</v>
      </c>
      <c r="AB154" s="3">
        <v>2010</v>
      </c>
      <c r="AC154" s="3">
        <f t="shared" si="8"/>
        <v>8</v>
      </c>
      <c r="AD154" s="3">
        <f t="shared" si="9"/>
        <v>2</v>
      </c>
      <c r="AE154" s="3" t="s">
        <v>1506</v>
      </c>
      <c r="AF154" s="3">
        <v>22</v>
      </c>
      <c r="AG154" s="3">
        <v>411</v>
      </c>
      <c r="AH154" s="3" t="s">
        <v>37</v>
      </c>
      <c r="AI154" s="43" t="s">
        <v>519</v>
      </c>
      <c r="AJ154" s="43" t="s">
        <v>711</v>
      </c>
      <c r="AK154" s="3"/>
      <c r="AL154" s="3"/>
      <c r="AM154" s="3"/>
      <c r="AN154" s="3"/>
    </row>
    <row r="155" spans="1:40" ht="15.75" customHeight="1">
      <c r="A155" s="3">
        <v>150</v>
      </c>
      <c r="B155" s="3" t="s">
        <v>1101</v>
      </c>
      <c r="C155" t="s">
        <v>1101</v>
      </c>
      <c r="D155" t="s">
        <v>1327</v>
      </c>
      <c r="E155" t="s">
        <v>1331</v>
      </c>
      <c r="F155" t="s">
        <v>4</v>
      </c>
      <c r="G155" s="3" t="s">
        <v>40</v>
      </c>
      <c r="H155" s="3" t="s">
        <v>351</v>
      </c>
      <c r="I155" s="3" t="s">
        <v>27</v>
      </c>
      <c r="J155" s="28">
        <v>24422</v>
      </c>
      <c r="K155" s="39" t="s">
        <v>1304</v>
      </c>
      <c r="L155" s="39"/>
      <c r="M155" s="3" t="s">
        <v>65</v>
      </c>
      <c r="N155" s="3" t="s">
        <v>1310</v>
      </c>
      <c r="O155" s="3" t="s">
        <v>65</v>
      </c>
      <c r="P155" s="3"/>
      <c r="Q155" s="3"/>
      <c r="R155" s="3" t="s">
        <v>1102</v>
      </c>
      <c r="S155" s="3" t="s">
        <v>405</v>
      </c>
      <c r="T155" s="3" t="s">
        <v>208</v>
      </c>
      <c r="U155" s="3" t="s">
        <v>1103</v>
      </c>
      <c r="V155" s="3"/>
      <c r="W155" s="3" t="s">
        <v>116</v>
      </c>
      <c r="X155" s="3" t="s">
        <v>1490</v>
      </c>
      <c r="Y155" s="3" t="s">
        <v>1026</v>
      </c>
      <c r="Z155" s="3" t="s">
        <v>1104</v>
      </c>
      <c r="AA155" s="3" t="s">
        <v>1105</v>
      </c>
      <c r="AB155" s="3">
        <v>2010</v>
      </c>
      <c r="AC155" s="3">
        <f t="shared" si="8"/>
        <v>8</v>
      </c>
      <c r="AD155" s="3">
        <f t="shared" si="9"/>
        <v>2</v>
      </c>
      <c r="AE155" s="3" t="s">
        <v>1506</v>
      </c>
      <c r="AF155" s="3">
        <v>448</v>
      </c>
      <c r="AG155" s="3">
        <v>252</v>
      </c>
      <c r="AH155" s="3" t="s">
        <v>48</v>
      </c>
      <c r="AI155" s="43" t="s">
        <v>78</v>
      </c>
      <c r="AJ155" s="43" t="s">
        <v>1106</v>
      </c>
      <c r="AK155" s="3"/>
      <c r="AL155" s="3"/>
      <c r="AM155" s="3"/>
      <c r="AN155" s="3"/>
    </row>
    <row r="156" spans="1:40" ht="15.75" customHeight="1">
      <c r="A156" s="3">
        <v>109</v>
      </c>
      <c r="B156" s="3" t="s">
        <v>1121</v>
      </c>
      <c r="C156" t="s">
        <v>1454</v>
      </c>
      <c r="D156" t="s">
        <v>1325</v>
      </c>
      <c r="E156" t="s">
        <v>1332</v>
      </c>
      <c r="F156" t="s">
        <v>1484</v>
      </c>
      <c r="G156" s="3" t="s">
        <v>40</v>
      </c>
      <c r="H156" s="3" t="s">
        <v>139</v>
      </c>
      <c r="I156" s="3" t="s">
        <v>27</v>
      </c>
      <c r="J156" s="28">
        <v>27749</v>
      </c>
      <c r="K156" s="39" t="s">
        <v>1304</v>
      </c>
      <c r="L156" s="39"/>
      <c r="M156" s="3" t="s">
        <v>65</v>
      </c>
      <c r="N156" s="3" t="s">
        <v>1310</v>
      </c>
      <c r="O156" s="3" t="s">
        <v>65</v>
      </c>
      <c r="P156" s="3"/>
      <c r="Q156" s="3"/>
      <c r="R156" s="7" t="s">
        <v>461</v>
      </c>
      <c r="S156" s="11" t="s">
        <v>376</v>
      </c>
      <c r="T156" s="11" t="s">
        <v>32</v>
      </c>
      <c r="U156" s="11" t="s">
        <v>57</v>
      </c>
      <c r="V156" s="7" t="s">
        <v>1122</v>
      </c>
      <c r="W156" s="4" t="s">
        <v>57</v>
      </c>
      <c r="X156" s="3" t="s">
        <v>1489</v>
      </c>
      <c r="Y156" s="3" t="s">
        <v>57</v>
      </c>
      <c r="Z156" s="3" t="s">
        <v>390</v>
      </c>
      <c r="AA156" s="3" t="s">
        <v>1123</v>
      </c>
      <c r="AB156" s="3">
        <v>2010</v>
      </c>
      <c r="AC156" s="3">
        <f t="shared" si="8"/>
        <v>8</v>
      </c>
      <c r="AD156" s="3">
        <f t="shared" si="9"/>
        <v>2</v>
      </c>
      <c r="AE156" s="3" t="s">
        <v>1506</v>
      </c>
      <c r="AF156" s="3">
        <v>36</v>
      </c>
      <c r="AG156" s="3">
        <v>15</v>
      </c>
      <c r="AH156" s="3" t="s">
        <v>48</v>
      </c>
      <c r="AI156" s="3"/>
      <c r="AJ156" s="3" t="s">
        <v>1124</v>
      </c>
      <c r="AK156" s="3"/>
      <c r="AL156" s="3"/>
      <c r="AM156" s="3"/>
      <c r="AN156" s="3"/>
    </row>
    <row r="157" spans="1:40" ht="15.75" customHeight="1">
      <c r="A157" s="3">
        <v>111</v>
      </c>
      <c r="B157" s="3" t="s">
        <v>1132</v>
      </c>
      <c r="C157" t="s">
        <v>1456</v>
      </c>
      <c r="D157" t="s">
        <v>1328</v>
      </c>
      <c r="E157" t="s">
        <v>1486</v>
      </c>
      <c r="F157" t="s">
        <v>4</v>
      </c>
      <c r="G157" s="4" t="s">
        <v>1133</v>
      </c>
      <c r="H157" s="3" t="s">
        <v>139</v>
      </c>
      <c r="I157" s="3" t="s">
        <v>27</v>
      </c>
      <c r="J157" s="30">
        <v>1967</v>
      </c>
      <c r="K157" s="39" t="s">
        <v>1304</v>
      </c>
      <c r="L157" s="39"/>
      <c r="M157" s="3" t="s">
        <v>65</v>
      </c>
      <c r="N157" s="3" t="s">
        <v>1310</v>
      </c>
      <c r="O157" s="3" t="s">
        <v>65</v>
      </c>
      <c r="P157" s="3" t="s">
        <v>1134</v>
      </c>
      <c r="Q157" s="4" t="s">
        <v>504</v>
      </c>
      <c r="R157" s="3" t="s">
        <v>92</v>
      </c>
      <c r="S157" s="3" t="s">
        <v>1135</v>
      </c>
      <c r="T157" s="3" t="s">
        <v>134</v>
      </c>
      <c r="U157" s="7" t="s">
        <v>406</v>
      </c>
      <c r="V157" s="3"/>
      <c r="W157" s="3" t="s">
        <v>75</v>
      </c>
      <c r="X157" s="3" t="s">
        <v>1490</v>
      </c>
      <c r="Y157" s="3" t="s">
        <v>75</v>
      </c>
      <c r="Z157" s="3" t="s">
        <v>319</v>
      </c>
      <c r="AA157" s="3" t="s">
        <v>1134</v>
      </c>
      <c r="AB157" s="3">
        <v>2010</v>
      </c>
      <c r="AC157" s="3">
        <f t="shared" si="8"/>
        <v>8</v>
      </c>
      <c r="AD157" s="3">
        <f t="shared" si="9"/>
        <v>2</v>
      </c>
      <c r="AE157" s="3" t="s">
        <v>1506</v>
      </c>
      <c r="AF157" s="3">
        <v>11</v>
      </c>
      <c r="AG157" s="3">
        <v>7</v>
      </c>
      <c r="AH157" s="3" t="s">
        <v>37</v>
      </c>
      <c r="AI157" s="3"/>
      <c r="AJ157" s="3" t="s">
        <v>1136</v>
      </c>
      <c r="AK157" s="3"/>
      <c r="AL157" s="3"/>
      <c r="AM157" s="3"/>
      <c r="AN157" s="3"/>
    </row>
    <row r="158" spans="1:40" ht="15.75" customHeight="1">
      <c r="A158" s="3">
        <v>122</v>
      </c>
      <c r="B158" s="3" t="s">
        <v>1233</v>
      </c>
      <c r="C158" t="s">
        <v>1474</v>
      </c>
      <c r="D158" t="s">
        <v>1327</v>
      </c>
      <c r="E158" t="s">
        <v>1331</v>
      </c>
      <c r="F158" t="s">
        <v>1484</v>
      </c>
      <c r="G158" s="3" t="s">
        <v>40</v>
      </c>
      <c r="H158" s="3" t="s">
        <v>139</v>
      </c>
      <c r="I158" s="3" t="s">
        <v>27</v>
      </c>
      <c r="J158" s="28">
        <v>23391</v>
      </c>
      <c r="K158" s="39" t="s">
        <v>1304</v>
      </c>
      <c r="L158" s="39"/>
      <c r="M158" s="3" t="s">
        <v>65</v>
      </c>
      <c r="N158" s="3" t="s">
        <v>1310</v>
      </c>
      <c r="O158" s="3" t="s">
        <v>65</v>
      </c>
      <c r="P158" s="3"/>
      <c r="Q158" s="3"/>
      <c r="R158" s="3" t="s">
        <v>92</v>
      </c>
      <c r="S158" s="3" t="s">
        <v>376</v>
      </c>
      <c r="T158" s="3" t="s">
        <v>32</v>
      </c>
      <c r="U158" s="7" t="s">
        <v>1234</v>
      </c>
      <c r="V158" s="7" t="s">
        <v>1235</v>
      </c>
      <c r="W158" s="3" t="s">
        <v>57</v>
      </c>
      <c r="X158" s="3" t="s">
        <v>1489</v>
      </c>
      <c r="Y158" s="3" t="s">
        <v>429</v>
      </c>
      <c r="Z158" s="3" t="s">
        <v>1236</v>
      </c>
      <c r="AA158" s="3" t="s">
        <v>1237</v>
      </c>
      <c r="AB158" s="3">
        <v>2010</v>
      </c>
      <c r="AC158" s="3">
        <f t="shared" si="8"/>
        <v>8</v>
      </c>
      <c r="AD158" s="3">
        <f t="shared" si="9"/>
        <v>2</v>
      </c>
      <c r="AE158" s="3" t="s">
        <v>1506</v>
      </c>
      <c r="AF158" s="3">
        <v>318</v>
      </c>
      <c r="AG158" s="3">
        <v>52</v>
      </c>
      <c r="AH158" s="3" t="s">
        <v>48</v>
      </c>
      <c r="AI158" s="3" t="s">
        <v>78</v>
      </c>
      <c r="AJ158" s="15" t="s">
        <v>1238</v>
      </c>
      <c r="AK158" s="3"/>
      <c r="AL158" s="3"/>
      <c r="AM158" s="3"/>
      <c r="AN158" s="3"/>
    </row>
    <row r="159" spans="1:40" ht="15.75" customHeight="1">
      <c r="A159" s="3">
        <v>152</v>
      </c>
      <c r="B159" s="3" t="s">
        <v>1261</v>
      </c>
      <c r="C159" t="s">
        <v>1261</v>
      </c>
      <c r="D159" t="s">
        <v>1326</v>
      </c>
      <c r="E159" t="s">
        <v>1332</v>
      </c>
      <c r="F159" t="s">
        <v>4</v>
      </c>
      <c r="G159" s="3" t="s">
        <v>40</v>
      </c>
      <c r="H159" s="3" t="s">
        <v>351</v>
      </c>
      <c r="I159" s="3" t="s">
        <v>27</v>
      </c>
      <c r="J159" s="28">
        <v>25474</v>
      </c>
      <c r="K159" s="39" t="s">
        <v>1304</v>
      </c>
      <c r="L159" s="39"/>
      <c r="M159" s="3" t="s">
        <v>65</v>
      </c>
      <c r="N159" s="3" t="s">
        <v>1310</v>
      </c>
      <c r="O159" s="3" t="s">
        <v>65</v>
      </c>
      <c r="P159" s="3"/>
      <c r="Q159" s="3"/>
      <c r="R159" s="16" t="s">
        <v>1262</v>
      </c>
      <c r="S159" s="6" t="s">
        <v>245</v>
      </c>
      <c r="T159" s="6" t="s">
        <v>1263</v>
      </c>
      <c r="U159" s="6" t="s">
        <v>1264</v>
      </c>
      <c r="V159" s="6"/>
      <c r="W159" s="6" t="s">
        <v>102</v>
      </c>
      <c r="X159" s="3" t="s">
        <v>1490</v>
      </c>
      <c r="Y159" s="3" t="s">
        <v>35</v>
      </c>
      <c r="Z159" s="3" t="s">
        <v>135</v>
      </c>
      <c r="AA159" s="3" t="s">
        <v>1265</v>
      </c>
      <c r="AB159" s="3">
        <v>2010</v>
      </c>
      <c r="AC159" s="3">
        <f t="shared" si="8"/>
        <v>8</v>
      </c>
      <c r="AD159" s="3">
        <f t="shared" si="9"/>
        <v>2</v>
      </c>
      <c r="AE159" s="3" t="s">
        <v>1506</v>
      </c>
      <c r="AF159" s="3">
        <v>234</v>
      </c>
      <c r="AG159" s="3">
        <v>128</v>
      </c>
      <c r="AH159" s="3" t="s">
        <v>48</v>
      </c>
      <c r="AI159" s="43" t="s">
        <v>78</v>
      </c>
      <c r="AJ159" s="43" t="s">
        <v>1174</v>
      </c>
      <c r="AK159" s="3"/>
      <c r="AL159" s="3"/>
      <c r="AM159" s="3"/>
      <c r="AN159" s="3"/>
    </row>
    <row r="160" spans="1:40" ht="15.75" customHeight="1">
      <c r="A160" s="3">
        <v>199</v>
      </c>
      <c r="B160" s="3" t="s">
        <v>1277</v>
      </c>
      <c r="C160" t="s">
        <v>1277</v>
      </c>
      <c r="D160" t="s">
        <v>1327</v>
      </c>
      <c r="E160" t="s">
        <v>1331</v>
      </c>
      <c r="F160" t="s">
        <v>4</v>
      </c>
      <c r="G160" s="12" t="s">
        <v>40</v>
      </c>
      <c r="H160" s="3" t="s">
        <v>351</v>
      </c>
      <c r="I160" s="3" t="s">
        <v>27</v>
      </c>
      <c r="J160" s="33">
        <v>29007</v>
      </c>
      <c r="K160" s="39" t="s">
        <v>1304</v>
      </c>
      <c r="L160" s="39"/>
      <c r="M160" s="4" t="s">
        <v>65</v>
      </c>
      <c r="N160" s="3" t="s">
        <v>1310</v>
      </c>
      <c r="O160" s="4" t="s">
        <v>65</v>
      </c>
      <c r="P160" s="3"/>
      <c r="Q160" s="12"/>
      <c r="R160" s="3" t="s">
        <v>120</v>
      </c>
      <c r="S160" s="3" t="s">
        <v>1278</v>
      </c>
      <c r="T160" s="11" t="s">
        <v>32</v>
      </c>
      <c r="U160" s="3" t="s">
        <v>651</v>
      </c>
      <c r="V160" s="3"/>
      <c r="W160" s="3" t="s">
        <v>102</v>
      </c>
      <c r="X160" s="3" t="s">
        <v>1490</v>
      </c>
      <c r="Y160" s="3" t="s">
        <v>102</v>
      </c>
      <c r="Z160" s="3" t="s">
        <v>1279</v>
      </c>
      <c r="AA160" s="4" t="s">
        <v>1280</v>
      </c>
      <c r="AB160" s="13">
        <v>2010</v>
      </c>
      <c r="AC160" s="3">
        <f t="shared" si="8"/>
        <v>8</v>
      </c>
      <c r="AD160" s="3">
        <f t="shared" si="9"/>
        <v>2</v>
      </c>
      <c r="AE160" s="3" t="s">
        <v>1506</v>
      </c>
      <c r="AF160" s="13">
        <v>520</v>
      </c>
      <c r="AG160" s="13">
        <v>178</v>
      </c>
      <c r="AH160" s="3" t="s">
        <v>48</v>
      </c>
      <c r="AI160" s="43"/>
      <c r="AJ160" s="43" t="s">
        <v>1281</v>
      </c>
      <c r="AK160" s="3"/>
      <c r="AL160" s="3"/>
      <c r="AM160" s="3"/>
      <c r="AN160" s="3"/>
    </row>
    <row r="161" spans="1:40" ht="15.75" customHeight="1">
      <c r="A161" s="3">
        <v>88</v>
      </c>
      <c r="B161" s="3" t="s">
        <v>933</v>
      </c>
      <c r="C161" t="s">
        <v>1432</v>
      </c>
      <c r="D161" t="s">
        <v>1328</v>
      </c>
      <c r="E161" t="s">
        <v>1486</v>
      </c>
      <c r="F161" t="s">
        <v>1484</v>
      </c>
      <c r="G161" s="3" t="s">
        <v>934</v>
      </c>
      <c r="H161" s="3" t="s">
        <v>139</v>
      </c>
      <c r="I161" s="3" t="s">
        <v>27</v>
      </c>
      <c r="J161" s="28">
        <v>29199</v>
      </c>
      <c r="K161" s="39" t="s">
        <v>1304</v>
      </c>
      <c r="L161" s="39"/>
      <c r="M161" s="3" t="s">
        <v>65</v>
      </c>
      <c r="N161" s="3" t="s">
        <v>1310</v>
      </c>
      <c r="O161" s="3" t="s">
        <v>65</v>
      </c>
      <c r="P161" s="3" t="s">
        <v>273</v>
      </c>
      <c r="Q161" s="3" t="s">
        <v>234</v>
      </c>
      <c r="R161" s="3" t="s">
        <v>30</v>
      </c>
      <c r="S161" s="3" t="s">
        <v>376</v>
      </c>
      <c r="T161" s="3" t="s">
        <v>32</v>
      </c>
      <c r="U161" s="3" t="s">
        <v>57</v>
      </c>
      <c r="V161" s="3"/>
      <c r="W161" s="3" t="s">
        <v>57</v>
      </c>
      <c r="X161" s="3" t="s">
        <v>1489</v>
      </c>
      <c r="Y161" s="3" t="s">
        <v>429</v>
      </c>
      <c r="Z161" s="3" t="s">
        <v>935</v>
      </c>
      <c r="AA161" s="3" t="s">
        <v>210</v>
      </c>
      <c r="AB161" s="3">
        <v>2008</v>
      </c>
      <c r="AC161" s="3">
        <f t="shared" si="8"/>
        <v>10</v>
      </c>
      <c r="AD161" s="3">
        <f t="shared" si="9"/>
        <v>2.5</v>
      </c>
      <c r="AE161" s="3" t="s">
        <v>1506</v>
      </c>
      <c r="AF161" s="3">
        <v>1243</v>
      </c>
      <c r="AG161" s="3">
        <v>12</v>
      </c>
      <c r="AH161" s="3" t="s">
        <v>37</v>
      </c>
      <c r="AI161" s="43"/>
      <c r="AJ161" s="43" t="s">
        <v>936</v>
      </c>
      <c r="AK161" s="3"/>
      <c r="AL161" s="3"/>
      <c r="AM161" s="3"/>
      <c r="AN161" s="3"/>
    </row>
    <row r="162" spans="1:40" ht="15.75" customHeight="1">
      <c r="A162" s="3">
        <v>9</v>
      </c>
      <c r="B162" s="3" t="s">
        <v>149</v>
      </c>
      <c r="C162" t="s">
        <v>1338</v>
      </c>
      <c r="D162" t="s">
        <v>1324</v>
      </c>
      <c r="E162" t="s">
        <v>1332</v>
      </c>
      <c r="F162" t="s">
        <v>4</v>
      </c>
      <c r="G162" s="3" t="s">
        <v>150</v>
      </c>
      <c r="H162" s="3" t="s">
        <v>139</v>
      </c>
      <c r="I162" s="3" t="s">
        <v>27</v>
      </c>
      <c r="J162" s="28">
        <v>25442</v>
      </c>
      <c r="K162" s="39" t="s">
        <v>1304</v>
      </c>
      <c r="L162" s="39"/>
      <c r="M162" s="3" t="s">
        <v>65</v>
      </c>
      <c r="N162" s="3" t="s">
        <v>1310</v>
      </c>
      <c r="O162" s="3" t="s">
        <v>65</v>
      </c>
      <c r="P162" s="3" t="s">
        <v>151</v>
      </c>
      <c r="Q162" s="3" t="s">
        <v>99</v>
      </c>
      <c r="R162" s="3" t="s">
        <v>152</v>
      </c>
      <c r="S162" s="3" t="s">
        <v>153</v>
      </c>
      <c r="T162" s="3" t="s">
        <v>134</v>
      </c>
      <c r="U162" s="3" t="s">
        <v>154</v>
      </c>
      <c r="V162" s="3" t="s">
        <v>155</v>
      </c>
      <c r="W162" s="3" t="s">
        <v>1312</v>
      </c>
      <c r="X162" s="3" t="s">
        <v>1490</v>
      </c>
      <c r="Y162" s="3" t="s">
        <v>88</v>
      </c>
      <c r="Z162" s="3" t="s">
        <v>135</v>
      </c>
      <c r="AA162" s="3" t="s">
        <v>156</v>
      </c>
      <c r="AB162" s="3">
        <v>2006</v>
      </c>
      <c r="AC162" s="3">
        <f t="shared" ref="AC162:AC193" si="10">2018-AB162</f>
        <v>12</v>
      </c>
      <c r="AD162" s="3">
        <f t="shared" ref="AD162:AD193" si="11">AC162/4</f>
        <v>3</v>
      </c>
      <c r="AE162" s="3" t="s">
        <v>1506</v>
      </c>
      <c r="AF162" s="3">
        <v>40</v>
      </c>
      <c r="AG162" s="3">
        <v>6</v>
      </c>
      <c r="AH162" s="3" t="s">
        <v>37</v>
      </c>
      <c r="AI162" s="43"/>
      <c r="AJ162" s="43" t="s">
        <v>157</v>
      </c>
      <c r="AK162" s="3"/>
      <c r="AL162" s="3"/>
      <c r="AM162" s="3"/>
      <c r="AN162" s="3"/>
    </row>
    <row r="163" spans="1:40" ht="15.75" customHeight="1">
      <c r="A163" s="3">
        <v>48</v>
      </c>
      <c r="B163" s="3" t="s">
        <v>572</v>
      </c>
      <c r="C163" t="s">
        <v>1387</v>
      </c>
      <c r="D163" t="s">
        <v>1328</v>
      </c>
      <c r="E163" t="s">
        <v>1486</v>
      </c>
      <c r="F163" t="s">
        <v>1484</v>
      </c>
      <c r="G163" s="3" t="s">
        <v>573</v>
      </c>
      <c r="H163" s="3" t="s">
        <v>139</v>
      </c>
      <c r="I163" s="3" t="s">
        <v>27</v>
      </c>
      <c r="J163" s="28">
        <v>26618</v>
      </c>
      <c r="K163" s="39" t="s">
        <v>1304</v>
      </c>
      <c r="L163" s="39"/>
      <c r="M163" s="3" t="s">
        <v>65</v>
      </c>
      <c r="N163" s="3" t="s">
        <v>1310</v>
      </c>
      <c r="O163" s="3" t="s">
        <v>65</v>
      </c>
      <c r="P163" s="3" t="s">
        <v>574</v>
      </c>
      <c r="Q163" s="3" t="s">
        <v>510</v>
      </c>
      <c r="R163" s="3" t="s">
        <v>45</v>
      </c>
      <c r="S163" s="3" t="s">
        <v>456</v>
      </c>
      <c r="T163" s="3" t="s">
        <v>32</v>
      </c>
      <c r="U163" s="3" t="s">
        <v>575</v>
      </c>
      <c r="V163" s="3" t="s">
        <v>576</v>
      </c>
      <c r="W163" s="3" t="s">
        <v>75</v>
      </c>
      <c r="X163" s="3" t="s">
        <v>1489</v>
      </c>
      <c r="Y163" s="3" t="s">
        <v>75</v>
      </c>
      <c r="Z163" s="3" t="s">
        <v>218</v>
      </c>
      <c r="AA163" s="3" t="s">
        <v>577</v>
      </c>
      <c r="AB163" s="3">
        <v>2006</v>
      </c>
      <c r="AC163" s="3">
        <f t="shared" si="10"/>
        <v>12</v>
      </c>
      <c r="AD163" s="3">
        <f t="shared" si="11"/>
        <v>3</v>
      </c>
      <c r="AE163" s="3" t="s">
        <v>1506</v>
      </c>
      <c r="AF163" s="3">
        <v>61</v>
      </c>
      <c r="AG163" s="3">
        <v>4</v>
      </c>
      <c r="AH163" s="3" t="s">
        <v>37</v>
      </c>
      <c r="AI163" s="43"/>
      <c r="AJ163" s="43" t="s">
        <v>578</v>
      </c>
      <c r="AK163" s="3"/>
      <c r="AL163" s="3"/>
      <c r="AM163" s="3"/>
      <c r="AN163" s="3"/>
    </row>
    <row r="164" spans="1:40" ht="15.75" customHeight="1">
      <c r="A164" s="3">
        <v>65</v>
      </c>
      <c r="B164" s="3" t="s">
        <v>721</v>
      </c>
      <c r="C164" t="s">
        <v>721</v>
      </c>
      <c r="D164" t="s">
        <v>1327</v>
      </c>
      <c r="E164" t="s">
        <v>1331</v>
      </c>
      <c r="F164" t="s">
        <v>4</v>
      </c>
      <c r="G164" s="3" t="s">
        <v>40</v>
      </c>
      <c r="H164" s="3" t="s">
        <v>139</v>
      </c>
      <c r="I164" s="3" t="s">
        <v>27</v>
      </c>
      <c r="J164" s="28">
        <v>24155</v>
      </c>
      <c r="K164" s="39" t="s">
        <v>1304</v>
      </c>
      <c r="L164" s="39"/>
      <c r="M164" s="3" t="s">
        <v>65</v>
      </c>
      <c r="N164" s="3" t="s">
        <v>1310</v>
      </c>
      <c r="O164" s="3" t="s">
        <v>65</v>
      </c>
      <c r="P164" s="3"/>
      <c r="Q164" s="3"/>
      <c r="R164" s="7" t="s">
        <v>171</v>
      </c>
      <c r="S164" s="11" t="s">
        <v>722</v>
      </c>
      <c r="T164" s="11" t="s">
        <v>32</v>
      </c>
      <c r="U164" s="4" t="s">
        <v>723</v>
      </c>
      <c r="V164" s="3" t="s">
        <v>724</v>
      </c>
      <c r="W164" s="3" t="s">
        <v>116</v>
      </c>
      <c r="X164" s="3" t="s">
        <v>1489</v>
      </c>
      <c r="Y164" s="3" t="s">
        <v>35</v>
      </c>
      <c r="Z164" s="3" t="s">
        <v>725</v>
      </c>
      <c r="AA164" s="3" t="s">
        <v>82</v>
      </c>
      <c r="AB164" s="3">
        <v>2006</v>
      </c>
      <c r="AC164" s="3">
        <f t="shared" si="10"/>
        <v>12</v>
      </c>
      <c r="AD164" s="3">
        <f t="shared" si="11"/>
        <v>3</v>
      </c>
      <c r="AE164" s="3" t="s">
        <v>1506</v>
      </c>
      <c r="AF164" s="3">
        <v>0</v>
      </c>
      <c r="AG164" s="3">
        <v>4</v>
      </c>
      <c r="AH164" s="3" t="s">
        <v>48</v>
      </c>
      <c r="AI164" s="43" t="s">
        <v>78</v>
      </c>
      <c r="AJ164" s="43"/>
      <c r="AK164" s="3"/>
      <c r="AL164" s="3"/>
      <c r="AM164" s="3"/>
      <c r="AN164" s="3"/>
    </row>
    <row r="165" spans="1:40" ht="15.75" customHeight="1">
      <c r="A165" s="3">
        <v>163</v>
      </c>
      <c r="B165" s="3" t="s">
        <v>815</v>
      </c>
      <c r="C165" t="s">
        <v>1418</v>
      </c>
      <c r="D165" t="s">
        <v>1324</v>
      </c>
      <c r="E165" t="s">
        <v>1332</v>
      </c>
      <c r="F165" t="s">
        <v>1484</v>
      </c>
      <c r="G165" s="3" t="s">
        <v>40</v>
      </c>
      <c r="H165" s="3" t="s">
        <v>127</v>
      </c>
      <c r="I165" s="3" t="s">
        <v>27</v>
      </c>
      <c r="J165" s="28">
        <v>27306</v>
      </c>
      <c r="K165" s="39" t="s">
        <v>1304</v>
      </c>
      <c r="L165" s="39"/>
      <c r="M165" s="3" t="s">
        <v>65</v>
      </c>
      <c r="N165" s="3" t="s">
        <v>1310</v>
      </c>
      <c r="O165" s="3" t="s">
        <v>65</v>
      </c>
      <c r="P165" s="3"/>
      <c r="Q165" s="3"/>
      <c r="R165" s="7" t="s">
        <v>92</v>
      </c>
      <c r="S165" s="3" t="s">
        <v>376</v>
      </c>
      <c r="T165" s="3" t="s">
        <v>32</v>
      </c>
      <c r="U165" s="3" t="s">
        <v>57</v>
      </c>
      <c r="V165" s="3"/>
      <c r="W165" s="3" t="s">
        <v>57</v>
      </c>
      <c r="X165" s="3" t="s">
        <v>1489</v>
      </c>
      <c r="Y165" s="3" t="s">
        <v>429</v>
      </c>
      <c r="Z165" s="3" t="s">
        <v>429</v>
      </c>
      <c r="AA165" s="3" t="s">
        <v>816</v>
      </c>
      <c r="AB165" s="3">
        <v>2006</v>
      </c>
      <c r="AC165" s="3">
        <f t="shared" si="10"/>
        <v>12</v>
      </c>
      <c r="AD165" s="3">
        <f t="shared" si="11"/>
        <v>3</v>
      </c>
      <c r="AE165" s="3" t="s">
        <v>1506</v>
      </c>
      <c r="AF165" s="3">
        <v>13</v>
      </c>
      <c r="AG165" s="3">
        <v>137</v>
      </c>
      <c r="AH165" s="3" t="s">
        <v>48</v>
      </c>
      <c r="AI165" s="3"/>
      <c r="AJ165" s="3" t="s">
        <v>817</v>
      </c>
      <c r="AK165" s="3"/>
      <c r="AL165" s="3"/>
      <c r="AM165" s="3"/>
      <c r="AN165" s="3"/>
    </row>
    <row r="166" spans="1:40" ht="15.75" customHeight="1">
      <c r="A166" s="3">
        <v>105</v>
      </c>
      <c r="B166" s="3" t="s">
        <v>1078</v>
      </c>
      <c r="C166" t="s">
        <v>1450</v>
      </c>
      <c r="D166" t="s">
        <v>1326</v>
      </c>
      <c r="E166" t="s">
        <v>1332</v>
      </c>
      <c r="F166" t="s">
        <v>4</v>
      </c>
      <c r="G166" s="3" t="s">
        <v>65</v>
      </c>
      <c r="H166" s="3" t="s">
        <v>139</v>
      </c>
      <c r="I166" s="3" t="s">
        <v>27</v>
      </c>
      <c r="J166" s="28">
        <v>27555</v>
      </c>
      <c r="K166" s="39" t="s">
        <v>1304</v>
      </c>
      <c r="L166" s="39"/>
      <c r="M166" s="3" t="s">
        <v>65</v>
      </c>
      <c r="N166" s="3" t="s">
        <v>1310</v>
      </c>
      <c r="O166" s="3" t="s">
        <v>65</v>
      </c>
      <c r="P166" s="3" t="s">
        <v>65</v>
      </c>
      <c r="Q166" s="3" t="s">
        <v>65</v>
      </c>
      <c r="R166" s="3" t="s">
        <v>92</v>
      </c>
      <c r="S166" s="3" t="s">
        <v>376</v>
      </c>
      <c r="T166" s="3" t="s">
        <v>32</v>
      </c>
      <c r="U166" s="3" t="s">
        <v>122</v>
      </c>
      <c r="V166" s="3" t="s">
        <v>1079</v>
      </c>
      <c r="W166" s="3" t="s">
        <v>122</v>
      </c>
      <c r="X166" s="3" t="s">
        <v>1489</v>
      </c>
      <c r="Y166" s="3" t="s">
        <v>268</v>
      </c>
      <c r="Z166" s="3" t="s">
        <v>338</v>
      </c>
      <c r="AA166" s="3" t="s">
        <v>1080</v>
      </c>
      <c r="AB166" s="3">
        <v>2006</v>
      </c>
      <c r="AC166" s="3">
        <f t="shared" si="10"/>
        <v>12</v>
      </c>
      <c r="AD166" s="3">
        <f t="shared" si="11"/>
        <v>3</v>
      </c>
      <c r="AE166" s="3" t="s">
        <v>1506</v>
      </c>
      <c r="AF166" s="3">
        <v>67</v>
      </c>
      <c r="AG166" s="3">
        <v>36</v>
      </c>
      <c r="AH166" s="3" t="s">
        <v>37</v>
      </c>
      <c r="AI166" s="43"/>
      <c r="AJ166" s="43" t="s">
        <v>1081</v>
      </c>
      <c r="AK166" s="3"/>
      <c r="AL166" s="3"/>
      <c r="AM166" s="3"/>
      <c r="AN166" s="3"/>
    </row>
    <row r="167" spans="1:40" ht="15.75" customHeight="1">
      <c r="A167" s="3">
        <v>188</v>
      </c>
      <c r="B167" s="3" t="s">
        <v>70</v>
      </c>
      <c r="C167" t="s">
        <v>70</v>
      </c>
      <c r="D167" t="s">
        <v>1327</v>
      </c>
      <c r="E167" t="s">
        <v>1331</v>
      </c>
      <c r="F167" t="s">
        <v>4</v>
      </c>
      <c r="G167" s="4" t="s">
        <v>40</v>
      </c>
      <c r="H167" s="3" t="s">
        <v>71</v>
      </c>
      <c r="I167" s="3" t="s">
        <v>27</v>
      </c>
      <c r="J167" s="27">
        <v>25165</v>
      </c>
      <c r="K167" s="39" t="s">
        <v>1304</v>
      </c>
      <c r="L167" s="39"/>
      <c r="M167" s="3" t="s">
        <v>65</v>
      </c>
      <c r="N167" s="3" t="s">
        <v>1310</v>
      </c>
      <c r="O167" s="3" t="s">
        <v>65</v>
      </c>
      <c r="P167" s="3"/>
      <c r="Q167" s="3"/>
      <c r="R167" s="3" t="s">
        <v>45</v>
      </c>
      <c r="S167" s="3" t="s">
        <v>72</v>
      </c>
      <c r="T167" s="3" t="s">
        <v>32</v>
      </c>
      <c r="U167" s="3" t="s">
        <v>73</v>
      </c>
      <c r="V167" s="3" t="s">
        <v>74</v>
      </c>
      <c r="W167" s="3" t="s">
        <v>75</v>
      </c>
      <c r="X167" s="3" t="s">
        <v>1490</v>
      </c>
      <c r="Y167" s="3" t="s">
        <v>75</v>
      </c>
      <c r="Z167" s="3" t="s">
        <v>76</v>
      </c>
      <c r="AA167" s="3" t="s">
        <v>77</v>
      </c>
      <c r="AB167" s="3">
        <v>2002</v>
      </c>
      <c r="AC167" s="3">
        <f t="shared" si="10"/>
        <v>16</v>
      </c>
      <c r="AD167" s="3">
        <f t="shared" si="11"/>
        <v>4</v>
      </c>
      <c r="AE167" s="3" t="s">
        <v>1506</v>
      </c>
      <c r="AF167" s="3">
        <v>0</v>
      </c>
      <c r="AG167" s="3">
        <v>0</v>
      </c>
      <c r="AH167" s="3" t="s">
        <v>48</v>
      </c>
      <c r="AI167" s="57" t="s">
        <v>78</v>
      </c>
      <c r="AJ167" s="57" t="s">
        <v>79</v>
      </c>
      <c r="AK167" s="3"/>
      <c r="AL167" s="3"/>
      <c r="AM167" s="3"/>
      <c r="AN167" s="3"/>
    </row>
    <row r="168" spans="1:40" ht="15.75" customHeight="1">
      <c r="A168" s="3">
        <v>70</v>
      </c>
      <c r="B168" s="3" t="s">
        <v>777</v>
      </c>
      <c r="C168" t="s">
        <v>1412</v>
      </c>
      <c r="D168" t="s">
        <v>1324</v>
      </c>
      <c r="E168" t="s">
        <v>1332</v>
      </c>
      <c r="F168" t="s">
        <v>4</v>
      </c>
      <c r="G168" s="3" t="s">
        <v>778</v>
      </c>
      <c r="H168" s="3" t="s">
        <v>139</v>
      </c>
      <c r="I168" s="3" t="s">
        <v>27</v>
      </c>
      <c r="J168" s="28">
        <v>20300</v>
      </c>
      <c r="K168" s="38" t="s">
        <v>1305</v>
      </c>
      <c r="L168" s="38"/>
      <c r="M168" s="3" t="s">
        <v>65</v>
      </c>
      <c r="N168" s="3" t="s">
        <v>1310</v>
      </c>
      <c r="O168" s="3" t="s">
        <v>65</v>
      </c>
      <c r="P168" s="3" t="s">
        <v>779</v>
      </c>
      <c r="Q168" s="3" t="s">
        <v>780</v>
      </c>
      <c r="R168" s="3" t="s">
        <v>215</v>
      </c>
      <c r="S168" s="3" t="s">
        <v>521</v>
      </c>
      <c r="T168" s="3" t="s">
        <v>32</v>
      </c>
      <c r="U168" s="3" t="s">
        <v>781</v>
      </c>
      <c r="V168" s="3"/>
      <c r="W168" s="3" t="s">
        <v>1312</v>
      </c>
      <c r="X168" s="3" t="s">
        <v>1490</v>
      </c>
      <c r="Y168" s="3" t="s">
        <v>782</v>
      </c>
      <c r="Z168" s="3" t="s">
        <v>680</v>
      </c>
      <c r="AA168" s="3" t="s">
        <v>783</v>
      </c>
      <c r="AB168" s="3">
        <v>2002</v>
      </c>
      <c r="AC168" s="3">
        <f t="shared" si="10"/>
        <v>16</v>
      </c>
      <c r="AD168" s="3">
        <f t="shared" si="11"/>
        <v>4</v>
      </c>
      <c r="AE168" s="3" t="s">
        <v>1506</v>
      </c>
      <c r="AF168" s="3">
        <v>85</v>
      </c>
      <c r="AG168" s="3">
        <v>24</v>
      </c>
      <c r="AH168" s="3" t="s">
        <v>37</v>
      </c>
      <c r="AI168" s="3"/>
      <c r="AJ168" s="3" t="s">
        <v>784</v>
      </c>
      <c r="AK168" s="3"/>
      <c r="AL168" s="3"/>
      <c r="AM168" s="3"/>
      <c r="AN168" s="3"/>
    </row>
    <row r="169" spans="1:40" ht="15.75" customHeight="1">
      <c r="A169" s="3">
        <v>77</v>
      </c>
      <c r="B169" s="3" t="s">
        <v>847</v>
      </c>
      <c r="C169" t="s">
        <v>847</v>
      </c>
      <c r="D169" t="s">
        <v>1328</v>
      </c>
      <c r="E169" t="s">
        <v>1486</v>
      </c>
      <c r="F169" t="s">
        <v>4</v>
      </c>
      <c r="G169" s="3" t="s">
        <v>40</v>
      </c>
      <c r="H169" s="3" t="s">
        <v>139</v>
      </c>
      <c r="I169" s="3" t="s">
        <v>27</v>
      </c>
      <c r="J169" s="28">
        <v>23491</v>
      </c>
      <c r="K169" s="39" t="s">
        <v>1304</v>
      </c>
      <c r="L169" s="39"/>
      <c r="M169" s="3" t="s">
        <v>65</v>
      </c>
      <c r="N169" s="3" t="s">
        <v>1310</v>
      </c>
      <c r="O169" s="3" t="s">
        <v>65</v>
      </c>
      <c r="P169" s="3"/>
      <c r="Q169" s="3"/>
      <c r="R169" s="3" t="s">
        <v>215</v>
      </c>
      <c r="S169" s="3" t="s">
        <v>405</v>
      </c>
      <c r="T169" s="3" t="s">
        <v>134</v>
      </c>
      <c r="U169" s="3" t="s">
        <v>216</v>
      </c>
      <c r="V169" s="3" t="s">
        <v>848</v>
      </c>
      <c r="W169" s="3" t="s">
        <v>75</v>
      </c>
      <c r="X169" s="3" t="s">
        <v>1489</v>
      </c>
      <c r="Y169" s="3" t="s">
        <v>545</v>
      </c>
      <c r="Z169" s="3" t="s">
        <v>319</v>
      </c>
      <c r="AA169" s="3" t="s">
        <v>849</v>
      </c>
      <c r="AB169" s="3">
        <v>2002</v>
      </c>
      <c r="AC169" s="3">
        <f t="shared" si="10"/>
        <v>16</v>
      </c>
      <c r="AD169" s="3">
        <f t="shared" si="11"/>
        <v>4</v>
      </c>
      <c r="AE169" s="3" t="s">
        <v>1506</v>
      </c>
      <c r="AF169" s="3">
        <v>129</v>
      </c>
      <c r="AG169" s="3">
        <v>54</v>
      </c>
      <c r="AH169" s="3" t="s">
        <v>48</v>
      </c>
      <c r="AI169" s="3"/>
      <c r="AJ169" s="3" t="s">
        <v>850</v>
      </c>
      <c r="AK169" s="3"/>
      <c r="AL169" s="3"/>
      <c r="AM169" s="3"/>
      <c r="AN169" s="3"/>
    </row>
    <row r="170" spans="1:40" ht="15.75" customHeight="1">
      <c r="A170" s="3">
        <v>100</v>
      </c>
      <c r="B170" s="3" t="s">
        <v>1017</v>
      </c>
      <c r="C170" t="s">
        <v>1017</v>
      </c>
      <c r="D170" t="s">
        <v>1328</v>
      </c>
      <c r="E170" t="s">
        <v>1486</v>
      </c>
      <c r="F170" t="s">
        <v>4</v>
      </c>
      <c r="G170" s="3" t="s">
        <v>40</v>
      </c>
      <c r="H170" s="3" t="s">
        <v>139</v>
      </c>
      <c r="I170" s="3" t="s">
        <v>27</v>
      </c>
      <c r="J170" s="28">
        <v>23185</v>
      </c>
      <c r="K170" s="39" t="s">
        <v>1304</v>
      </c>
      <c r="L170" s="39"/>
      <c r="M170" s="3" t="s">
        <v>65</v>
      </c>
      <c r="N170" s="3" t="s">
        <v>1310</v>
      </c>
      <c r="O170" s="3" t="s">
        <v>65</v>
      </c>
      <c r="P170" s="3"/>
      <c r="Q170" s="3"/>
      <c r="R170" s="3" t="s">
        <v>1018</v>
      </c>
      <c r="S170" s="3" t="s">
        <v>1019</v>
      </c>
      <c r="T170" s="3" t="s">
        <v>134</v>
      </c>
      <c r="U170" s="3" t="s">
        <v>1020</v>
      </c>
      <c r="V170" s="3"/>
      <c r="W170" s="3" t="s">
        <v>1312</v>
      </c>
      <c r="X170" s="3" t="s">
        <v>1490</v>
      </c>
      <c r="Y170" s="3" t="s">
        <v>35</v>
      </c>
      <c r="Z170" s="3" t="s">
        <v>1021</v>
      </c>
      <c r="AA170" s="3" t="s">
        <v>783</v>
      </c>
      <c r="AB170" s="3">
        <v>2002</v>
      </c>
      <c r="AC170" s="3">
        <f t="shared" si="10"/>
        <v>16</v>
      </c>
      <c r="AD170" s="3">
        <f t="shared" si="11"/>
        <v>4</v>
      </c>
      <c r="AE170" s="3" t="s">
        <v>1506</v>
      </c>
      <c r="AF170" s="3">
        <v>77</v>
      </c>
      <c r="AG170" s="3">
        <v>9</v>
      </c>
      <c r="AH170" s="3" t="s">
        <v>48</v>
      </c>
      <c r="AI170" s="3"/>
      <c r="AJ170" s="3" t="s">
        <v>927</v>
      </c>
      <c r="AK170" s="3"/>
      <c r="AL170" s="3"/>
      <c r="AM170" s="3"/>
      <c r="AN170" s="3"/>
    </row>
    <row r="171" spans="1:40" ht="15.75" customHeight="1">
      <c r="A171" s="3">
        <v>155</v>
      </c>
      <c r="B171" s="3" t="s">
        <v>254</v>
      </c>
      <c r="C171" t="s">
        <v>1349</v>
      </c>
      <c r="D171" t="s">
        <v>1327</v>
      </c>
      <c r="E171" t="s">
        <v>1331</v>
      </c>
      <c r="F171" t="s">
        <v>4</v>
      </c>
      <c r="G171" s="3" t="s">
        <v>255</v>
      </c>
      <c r="H171" s="3" t="s">
        <v>127</v>
      </c>
      <c r="I171" s="3" t="s">
        <v>27</v>
      </c>
      <c r="J171" s="28">
        <v>20686</v>
      </c>
      <c r="K171" s="38" t="s">
        <v>1305</v>
      </c>
      <c r="L171" s="38"/>
      <c r="M171" s="3" t="s">
        <v>65</v>
      </c>
      <c r="N171" s="3" t="s">
        <v>1310</v>
      </c>
      <c r="O171" s="3" t="s">
        <v>65</v>
      </c>
      <c r="P171" s="3" t="s">
        <v>65</v>
      </c>
      <c r="Q171" s="3" t="s">
        <v>65</v>
      </c>
      <c r="R171" s="3" t="s">
        <v>256</v>
      </c>
      <c r="S171" s="3" t="s">
        <v>257</v>
      </c>
      <c r="T171" s="3" t="s">
        <v>32</v>
      </c>
      <c r="U171" s="3" t="s">
        <v>258</v>
      </c>
      <c r="V171" s="3" t="s">
        <v>259</v>
      </c>
      <c r="W171" s="3" t="s">
        <v>1312</v>
      </c>
      <c r="X171" s="3" t="s">
        <v>1490</v>
      </c>
      <c r="Y171" s="3" t="s">
        <v>35</v>
      </c>
      <c r="Z171" s="3" t="s">
        <v>35</v>
      </c>
      <c r="AA171" s="3"/>
      <c r="AB171" s="3">
        <v>1998</v>
      </c>
      <c r="AC171" s="3">
        <f t="shared" si="10"/>
        <v>20</v>
      </c>
      <c r="AD171" s="3">
        <f t="shared" si="11"/>
        <v>5</v>
      </c>
      <c r="AE171" s="3" t="s">
        <v>1506</v>
      </c>
      <c r="AF171" s="3">
        <v>134</v>
      </c>
      <c r="AG171" s="3">
        <v>140</v>
      </c>
      <c r="AH171" s="3" t="s">
        <v>37</v>
      </c>
      <c r="AI171" s="43" t="s">
        <v>260</v>
      </c>
      <c r="AJ171" s="43" t="s">
        <v>261</v>
      </c>
      <c r="AK171" s="3"/>
      <c r="AL171" s="3"/>
      <c r="AM171" s="3"/>
      <c r="AN171" s="3"/>
    </row>
    <row r="172" spans="1:40" ht="15.75" customHeight="1">
      <c r="A172" s="3">
        <v>33</v>
      </c>
      <c r="B172" s="3" t="s">
        <v>388</v>
      </c>
      <c r="C172" t="s">
        <v>1365</v>
      </c>
      <c r="D172" t="s">
        <v>1328</v>
      </c>
      <c r="E172" t="s">
        <v>1486</v>
      </c>
      <c r="F172" t="s">
        <v>1484</v>
      </c>
      <c r="G172" s="3" t="s">
        <v>40</v>
      </c>
      <c r="H172" s="3" t="s">
        <v>139</v>
      </c>
      <c r="I172" s="3" t="s">
        <v>27</v>
      </c>
      <c r="J172" s="28">
        <v>15533</v>
      </c>
      <c r="K172" s="38" t="s">
        <v>1305</v>
      </c>
      <c r="L172" s="38"/>
      <c r="M172" s="3" t="s">
        <v>65</v>
      </c>
      <c r="N172" s="3" t="s">
        <v>1310</v>
      </c>
      <c r="O172" s="3" t="s">
        <v>65</v>
      </c>
      <c r="P172" s="3" t="s">
        <v>65</v>
      </c>
      <c r="Q172" s="3" t="s">
        <v>65</v>
      </c>
      <c r="R172" s="3" t="s">
        <v>92</v>
      </c>
      <c r="S172" s="3" t="s">
        <v>376</v>
      </c>
      <c r="T172" s="3" t="s">
        <v>32</v>
      </c>
      <c r="U172" s="3" t="s">
        <v>57</v>
      </c>
      <c r="V172" s="3" t="s">
        <v>389</v>
      </c>
      <c r="W172" s="3" t="s">
        <v>57</v>
      </c>
      <c r="X172" s="3" t="s">
        <v>1489</v>
      </c>
      <c r="Y172" s="3" t="s">
        <v>35</v>
      </c>
      <c r="Z172" s="3" t="s">
        <v>390</v>
      </c>
      <c r="AA172" s="3" t="s">
        <v>391</v>
      </c>
      <c r="AB172" s="3">
        <v>1998</v>
      </c>
      <c r="AC172" s="3">
        <f t="shared" si="10"/>
        <v>20</v>
      </c>
      <c r="AD172" s="3">
        <f t="shared" si="11"/>
        <v>5</v>
      </c>
      <c r="AE172" s="3" t="s">
        <v>1506</v>
      </c>
      <c r="AF172" s="3">
        <v>361</v>
      </c>
      <c r="AG172" s="3">
        <v>5</v>
      </c>
      <c r="AH172" s="3" t="s">
        <v>48</v>
      </c>
      <c r="AI172" s="43"/>
      <c r="AJ172" s="44" t="s">
        <v>392</v>
      </c>
      <c r="AK172" s="3"/>
      <c r="AL172" s="3"/>
      <c r="AM172" s="3"/>
      <c r="AN172" s="3"/>
    </row>
    <row r="173" spans="1:40" ht="15.75" customHeight="1">
      <c r="A173" s="3">
        <v>43</v>
      </c>
      <c r="B173" s="3" t="s">
        <v>514</v>
      </c>
      <c r="C173" t="s">
        <v>1379</v>
      </c>
      <c r="D173" t="s">
        <v>1329</v>
      </c>
      <c r="E173" t="s">
        <v>1331</v>
      </c>
      <c r="F173" t="s">
        <v>4</v>
      </c>
      <c r="G173" s="3" t="s">
        <v>40</v>
      </c>
      <c r="H173" s="3" t="s">
        <v>139</v>
      </c>
      <c r="I173" s="3" t="s">
        <v>27</v>
      </c>
      <c r="J173" s="28">
        <v>17473</v>
      </c>
      <c r="K173" s="38" t="s">
        <v>1305</v>
      </c>
      <c r="L173" s="38"/>
      <c r="M173" s="3" t="s">
        <v>65</v>
      </c>
      <c r="N173" s="3" t="s">
        <v>1310</v>
      </c>
      <c r="O173" s="3" t="s">
        <v>65</v>
      </c>
      <c r="P173" s="3"/>
      <c r="Q173" s="3"/>
      <c r="R173" s="3" t="s">
        <v>30</v>
      </c>
      <c r="S173" s="3" t="s">
        <v>515</v>
      </c>
      <c r="T173" s="3" t="s">
        <v>32</v>
      </c>
      <c r="U173" s="3" t="s">
        <v>237</v>
      </c>
      <c r="V173" s="3" t="s">
        <v>516</v>
      </c>
      <c r="W173" s="3" t="s">
        <v>237</v>
      </c>
      <c r="X173" s="3" t="s">
        <v>1493</v>
      </c>
      <c r="Y173" s="3" t="s">
        <v>35</v>
      </c>
      <c r="Z173" s="3" t="s">
        <v>517</v>
      </c>
      <c r="AA173" s="3" t="s">
        <v>518</v>
      </c>
      <c r="AB173" s="3">
        <v>1998</v>
      </c>
      <c r="AC173" s="3">
        <f t="shared" si="10"/>
        <v>20</v>
      </c>
      <c r="AD173" s="3">
        <f t="shared" si="11"/>
        <v>5</v>
      </c>
      <c r="AE173" s="3" t="s">
        <v>1506</v>
      </c>
      <c r="AF173" s="3">
        <v>83</v>
      </c>
      <c r="AG173" s="3">
        <v>32</v>
      </c>
      <c r="AH173" s="3" t="s">
        <v>48</v>
      </c>
      <c r="AI173" s="3" t="s">
        <v>519</v>
      </c>
      <c r="AJ173" s="3"/>
      <c r="AK173" s="3"/>
      <c r="AL173" s="3"/>
      <c r="AM173" s="3"/>
      <c r="AN173" s="3"/>
    </row>
    <row r="174" spans="1:40" ht="15.75" customHeight="1">
      <c r="A174" s="3">
        <v>78</v>
      </c>
      <c r="B174" s="3" t="s">
        <v>851</v>
      </c>
      <c r="C174" t="s">
        <v>851</v>
      </c>
      <c r="D174" t="s">
        <v>1327</v>
      </c>
      <c r="E174" t="s">
        <v>1331</v>
      </c>
      <c r="F174" t="s">
        <v>4</v>
      </c>
      <c r="G174" s="3" t="s">
        <v>40</v>
      </c>
      <c r="H174" s="3" t="s">
        <v>139</v>
      </c>
      <c r="I174" s="3" t="s">
        <v>27</v>
      </c>
      <c r="J174" s="28">
        <v>23298</v>
      </c>
      <c r="K174" s="39" t="s">
        <v>1304</v>
      </c>
      <c r="L174" s="39"/>
      <c r="M174" s="3" t="s">
        <v>65</v>
      </c>
      <c r="N174" s="3" t="s">
        <v>1310</v>
      </c>
      <c r="O174" s="3" t="s">
        <v>65</v>
      </c>
      <c r="P174" s="3"/>
      <c r="Q174" s="3"/>
      <c r="R174" s="3" t="s">
        <v>187</v>
      </c>
      <c r="S174" s="3" t="s">
        <v>852</v>
      </c>
      <c r="T174" s="3" t="s">
        <v>32</v>
      </c>
      <c r="U174" s="3" t="s">
        <v>853</v>
      </c>
      <c r="V174" s="3"/>
      <c r="W174" s="3" t="s">
        <v>102</v>
      </c>
      <c r="X174" s="3" t="s">
        <v>1490</v>
      </c>
      <c r="Y174" s="3" t="s">
        <v>35</v>
      </c>
      <c r="Z174" s="3" t="s">
        <v>854</v>
      </c>
      <c r="AA174" s="3" t="s">
        <v>855</v>
      </c>
      <c r="AB174" s="3">
        <v>1998</v>
      </c>
      <c r="AC174" s="3">
        <f t="shared" si="10"/>
        <v>20</v>
      </c>
      <c r="AD174" s="3">
        <f t="shared" si="11"/>
        <v>5</v>
      </c>
      <c r="AE174" s="3" t="s">
        <v>1506</v>
      </c>
      <c r="AF174" s="3">
        <v>38</v>
      </c>
      <c r="AG174" s="3">
        <v>14</v>
      </c>
      <c r="AH174" s="3" t="s">
        <v>48</v>
      </c>
      <c r="AI174" s="3" t="s">
        <v>78</v>
      </c>
      <c r="AJ174" s="3" t="s">
        <v>856</v>
      </c>
      <c r="AK174" s="3"/>
      <c r="AL174" s="3"/>
      <c r="AM174" s="3"/>
      <c r="AN174" s="3"/>
    </row>
    <row r="175" spans="1:40" ht="15.75" customHeight="1">
      <c r="A175" s="3">
        <v>82</v>
      </c>
      <c r="B175" s="3" t="s">
        <v>881</v>
      </c>
      <c r="C175" t="s">
        <v>1425</v>
      </c>
      <c r="D175" t="s">
        <v>1327</v>
      </c>
      <c r="E175" t="s">
        <v>1331</v>
      </c>
      <c r="F175" t="s">
        <v>4</v>
      </c>
      <c r="G175" s="3" t="s">
        <v>882</v>
      </c>
      <c r="H175" s="3" t="s">
        <v>139</v>
      </c>
      <c r="I175" s="3" t="s">
        <v>27</v>
      </c>
      <c r="J175" s="28">
        <v>22374</v>
      </c>
      <c r="K175" s="39" t="s">
        <v>1304</v>
      </c>
      <c r="L175" s="39"/>
      <c r="M175" s="3" t="s">
        <v>65</v>
      </c>
      <c r="N175" s="3" t="s">
        <v>1310</v>
      </c>
      <c r="O175" s="3" t="s">
        <v>65</v>
      </c>
      <c r="P175" s="3" t="s">
        <v>883</v>
      </c>
      <c r="Q175" s="3" t="s">
        <v>234</v>
      </c>
      <c r="R175" s="3" t="s">
        <v>215</v>
      </c>
      <c r="S175" s="3" t="s">
        <v>358</v>
      </c>
      <c r="T175" s="3" t="s">
        <v>134</v>
      </c>
      <c r="U175" s="3" t="s">
        <v>216</v>
      </c>
      <c r="V175" s="3" t="s">
        <v>511</v>
      </c>
      <c r="W175" s="3" t="s">
        <v>75</v>
      </c>
      <c r="X175" s="3" t="s">
        <v>1489</v>
      </c>
      <c r="Y175" s="3" t="s">
        <v>545</v>
      </c>
      <c r="Z175" s="3" t="s">
        <v>75</v>
      </c>
      <c r="AA175" s="3" t="s">
        <v>884</v>
      </c>
      <c r="AB175" s="3">
        <v>1998</v>
      </c>
      <c r="AC175" s="3">
        <f t="shared" si="10"/>
        <v>20</v>
      </c>
      <c r="AD175" s="3">
        <f t="shared" si="11"/>
        <v>5</v>
      </c>
      <c r="AE175" s="3" t="s">
        <v>1506</v>
      </c>
      <c r="AF175" s="3">
        <v>14</v>
      </c>
      <c r="AG175" s="3">
        <v>10</v>
      </c>
      <c r="AH175" s="3" t="s">
        <v>37</v>
      </c>
      <c r="AI175" s="3"/>
      <c r="AJ175" s="3" t="s">
        <v>885</v>
      </c>
      <c r="AK175" s="3"/>
      <c r="AL175" s="3"/>
      <c r="AM175" s="3"/>
      <c r="AN175" s="3"/>
    </row>
    <row r="176" spans="1:40" ht="15.75" customHeight="1">
      <c r="A176" s="3">
        <v>85</v>
      </c>
      <c r="B176" s="3" t="s">
        <v>906</v>
      </c>
      <c r="C176" t="s">
        <v>1429</v>
      </c>
      <c r="D176" t="s">
        <v>1328</v>
      </c>
      <c r="E176" t="s">
        <v>1486</v>
      </c>
      <c r="F176" t="s">
        <v>4</v>
      </c>
      <c r="G176" s="3" t="s">
        <v>907</v>
      </c>
      <c r="H176" s="3" t="s">
        <v>139</v>
      </c>
      <c r="I176" s="3" t="s">
        <v>27</v>
      </c>
      <c r="J176" s="28">
        <v>23471</v>
      </c>
      <c r="K176" s="39" t="s">
        <v>1304</v>
      </c>
      <c r="L176" s="39"/>
      <c r="M176" s="3" t="s">
        <v>65</v>
      </c>
      <c r="N176" s="3" t="s">
        <v>1310</v>
      </c>
      <c r="O176" s="3" t="s">
        <v>65</v>
      </c>
      <c r="P176" s="3" t="s">
        <v>908</v>
      </c>
      <c r="Q176" s="3" t="s">
        <v>234</v>
      </c>
      <c r="R176" s="3" t="s">
        <v>909</v>
      </c>
      <c r="S176" s="3" t="s">
        <v>910</v>
      </c>
      <c r="T176" s="3" t="s">
        <v>32</v>
      </c>
      <c r="U176" s="3" t="s">
        <v>911</v>
      </c>
      <c r="V176" s="3"/>
      <c r="W176" s="3" t="s">
        <v>75</v>
      </c>
      <c r="X176" s="3" t="s">
        <v>1490</v>
      </c>
      <c r="Y176" s="3" t="s">
        <v>545</v>
      </c>
      <c r="Z176" s="3" t="s">
        <v>606</v>
      </c>
      <c r="AA176" s="3" t="s">
        <v>908</v>
      </c>
      <c r="AB176" s="3">
        <v>1998</v>
      </c>
      <c r="AC176" s="3">
        <f t="shared" si="10"/>
        <v>20</v>
      </c>
      <c r="AD176" s="3">
        <f t="shared" si="11"/>
        <v>5</v>
      </c>
      <c r="AE176" s="3" t="s">
        <v>1506</v>
      </c>
      <c r="AF176" s="3">
        <v>219</v>
      </c>
      <c r="AG176" s="3">
        <v>6</v>
      </c>
      <c r="AH176" s="3" t="s">
        <v>37</v>
      </c>
      <c r="AI176" s="3"/>
      <c r="AJ176" s="3" t="s">
        <v>912</v>
      </c>
      <c r="AK176" s="3"/>
      <c r="AL176" s="3"/>
      <c r="AM176" s="3"/>
      <c r="AN176" s="3"/>
    </row>
    <row r="177" spans="1:40" ht="15.75" customHeight="1">
      <c r="A177" s="3">
        <v>89</v>
      </c>
      <c r="B177" s="3" t="s">
        <v>937</v>
      </c>
      <c r="C177" t="s">
        <v>937</v>
      </c>
      <c r="D177" t="s">
        <v>1326</v>
      </c>
      <c r="E177" t="s">
        <v>1332</v>
      </c>
      <c r="F177" t="s">
        <v>4</v>
      </c>
      <c r="G177" s="3" t="s">
        <v>40</v>
      </c>
      <c r="H177" s="3" t="s">
        <v>139</v>
      </c>
      <c r="I177" s="3" t="s">
        <v>27</v>
      </c>
      <c r="J177" s="28">
        <v>24623</v>
      </c>
      <c r="K177" s="39" t="s">
        <v>1304</v>
      </c>
      <c r="L177" s="39"/>
      <c r="M177" s="3" t="s">
        <v>65</v>
      </c>
      <c r="N177" s="3" t="s">
        <v>1310</v>
      </c>
      <c r="O177" s="3" t="s">
        <v>65</v>
      </c>
      <c r="P177" s="3"/>
      <c r="Q177" s="3"/>
      <c r="R177" s="3" t="s">
        <v>938</v>
      </c>
      <c r="S177" s="3" t="s">
        <v>543</v>
      </c>
      <c r="T177" s="3" t="s">
        <v>32</v>
      </c>
      <c r="U177" s="3" t="s">
        <v>939</v>
      </c>
      <c r="V177" s="3" t="s">
        <v>940</v>
      </c>
      <c r="W177" s="3" t="s">
        <v>529</v>
      </c>
      <c r="X177" s="3" t="s">
        <v>1489</v>
      </c>
      <c r="Y177" s="3" t="s">
        <v>35</v>
      </c>
      <c r="Z177" s="3" t="s">
        <v>606</v>
      </c>
      <c r="AA177" s="3" t="s">
        <v>941</v>
      </c>
      <c r="AB177" s="3">
        <v>1998</v>
      </c>
      <c r="AC177" s="3">
        <f t="shared" si="10"/>
        <v>20</v>
      </c>
      <c r="AD177" s="3">
        <f t="shared" si="11"/>
        <v>5</v>
      </c>
      <c r="AE177" s="3" t="s">
        <v>1506</v>
      </c>
      <c r="AF177" s="3">
        <v>63</v>
      </c>
      <c r="AG177" s="3">
        <v>10</v>
      </c>
      <c r="AH177" s="3" t="s">
        <v>48</v>
      </c>
      <c r="AI177" s="3"/>
      <c r="AJ177" s="4" t="s">
        <v>711</v>
      </c>
      <c r="AK177" s="3"/>
      <c r="AL177" s="3"/>
      <c r="AM177" s="3"/>
      <c r="AN177" s="3"/>
    </row>
    <row r="178" spans="1:40" ht="15.75" customHeight="1">
      <c r="A178" s="3">
        <v>107</v>
      </c>
      <c r="B178" s="3" t="s">
        <v>1107</v>
      </c>
      <c r="C178" t="s">
        <v>1452</v>
      </c>
      <c r="D178" t="s">
        <v>1327</v>
      </c>
      <c r="E178" t="s">
        <v>1331</v>
      </c>
      <c r="F178" t="s">
        <v>1484</v>
      </c>
      <c r="G178" s="3" t="s">
        <v>1108</v>
      </c>
      <c r="H178" s="3" t="s">
        <v>139</v>
      </c>
      <c r="I178" s="3" t="s">
        <v>27</v>
      </c>
      <c r="J178" s="28">
        <v>23635</v>
      </c>
      <c r="K178" s="39" t="s">
        <v>1304</v>
      </c>
      <c r="L178" s="39"/>
      <c r="M178" s="3" t="s">
        <v>65</v>
      </c>
      <c r="N178" s="3" t="s">
        <v>1310</v>
      </c>
      <c r="O178" s="3" t="s">
        <v>65</v>
      </c>
      <c r="P178" s="3" t="s">
        <v>1109</v>
      </c>
      <c r="Q178" s="3" t="s">
        <v>234</v>
      </c>
      <c r="R178" s="3" t="s">
        <v>92</v>
      </c>
      <c r="S178" s="3" t="s">
        <v>376</v>
      </c>
      <c r="T178" s="3" t="s">
        <v>32</v>
      </c>
      <c r="U178" s="3" t="s">
        <v>57</v>
      </c>
      <c r="V178" s="3"/>
      <c r="W178" s="3" t="s">
        <v>57</v>
      </c>
      <c r="X178" s="3" t="s">
        <v>1489</v>
      </c>
      <c r="Y178" s="3" t="s">
        <v>35</v>
      </c>
      <c r="Z178" s="3" t="s">
        <v>1110</v>
      </c>
      <c r="AA178" s="3" t="s">
        <v>26</v>
      </c>
      <c r="AB178" s="3">
        <v>1998</v>
      </c>
      <c r="AC178" s="3">
        <f t="shared" si="10"/>
        <v>20</v>
      </c>
      <c r="AD178" s="3">
        <f t="shared" si="11"/>
        <v>5</v>
      </c>
      <c r="AE178" s="3" t="s">
        <v>1506</v>
      </c>
      <c r="AF178" s="3">
        <v>74</v>
      </c>
      <c r="AG178" s="3">
        <v>14</v>
      </c>
      <c r="AH178" s="3" t="s">
        <v>37</v>
      </c>
      <c r="AI178" s="3"/>
      <c r="AJ178" s="3" t="s">
        <v>1111</v>
      </c>
      <c r="AK178" s="3"/>
      <c r="AL178" s="3"/>
      <c r="AM178" s="3"/>
      <c r="AN178" s="3"/>
    </row>
    <row r="179" spans="1:40" ht="15.75" customHeight="1">
      <c r="A179" s="3">
        <v>117</v>
      </c>
      <c r="B179" s="3" t="s">
        <v>1187</v>
      </c>
      <c r="C179" t="s">
        <v>1464</v>
      </c>
      <c r="D179" t="s">
        <v>1465</v>
      </c>
      <c r="E179" t="s">
        <v>1332</v>
      </c>
      <c r="F179" t="s">
        <v>4</v>
      </c>
      <c r="G179" s="10" t="s">
        <v>1188</v>
      </c>
      <c r="H179" s="3" t="s">
        <v>139</v>
      </c>
      <c r="I179" s="3" t="s">
        <v>27</v>
      </c>
      <c r="J179" s="28">
        <v>23298</v>
      </c>
      <c r="K179" s="39" t="s">
        <v>1304</v>
      </c>
      <c r="L179" s="39"/>
      <c r="M179" s="3" t="s">
        <v>65</v>
      </c>
      <c r="N179" s="3" t="s">
        <v>1310</v>
      </c>
      <c r="O179" s="3" t="s">
        <v>65</v>
      </c>
      <c r="P179" s="3" t="s">
        <v>119</v>
      </c>
      <c r="Q179" s="10" t="s">
        <v>535</v>
      </c>
      <c r="R179" s="7" t="s">
        <v>461</v>
      </c>
      <c r="S179" s="11" t="s">
        <v>251</v>
      </c>
      <c r="T179" s="11" t="s">
        <v>32</v>
      </c>
      <c r="U179" s="7" t="s">
        <v>1189</v>
      </c>
      <c r="V179" s="3" t="s">
        <v>1190</v>
      </c>
      <c r="W179" s="3" t="s">
        <v>1312</v>
      </c>
      <c r="X179" s="3" t="s">
        <v>1490</v>
      </c>
      <c r="Y179" s="3" t="s">
        <v>1191</v>
      </c>
      <c r="Z179" s="3" t="s">
        <v>1191</v>
      </c>
      <c r="AA179" s="3" t="s">
        <v>1192</v>
      </c>
      <c r="AB179" s="3">
        <v>1998</v>
      </c>
      <c r="AC179" s="3">
        <f t="shared" si="10"/>
        <v>20</v>
      </c>
      <c r="AD179" s="3">
        <f t="shared" si="11"/>
        <v>5</v>
      </c>
      <c r="AE179" s="3" t="s">
        <v>1506</v>
      </c>
      <c r="AF179" s="3">
        <v>95</v>
      </c>
      <c r="AG179" s="3">
        <v>3</v>
      </c>
      <c r="AH179" s="3" t="s">
        <v>37</v>
      </c>
      <c r="AI179" s="3"/>
      <c r="AJ179" s="3" t="s">
        <v>1193</v>
      </c>
      <c r="AK179" s="3"/>
      <c r="AL179" s="3"/>
      <c r="AM179" s="3"/>
      <c r="AN179" s="3"/>
    </row>
    <row r="180" spans="1:40" ht="15.75" customHeight="1">
      <c r="A180" s="3">
        <v>69</v>
      </c>
      <c r="B180" s="3" t="s">
        <v>760</v>
      </c>
      <c r="C180" t="s">
        <v>1410</v>
      </c>
      <c r="D180" t="s">
        <v>1329</v>
      </c>
      <c r="E180" t="s">
        <v>1331</v>
      </c>
      <c r="F180" t="s">
        <v>4</v>
      </c>
      <c r="G180" s="4" t="s">
        <v>761</v>
      </c>
      <c r="H180" s="3" t="s">
        <v>139</v>
      </c>
      <c r="I180" s="3" t="s">
        <v>27</v>
      </c>
      <c r="J180" s="28">
        <v>18201</v>
      </c>
      <c r="K180" s="38" t="s">
        <v>1305</v>
      </c>
      <c r="L180" s="38"/>
      <c r="M180" s="3" t="s">
        <v>65</v>
      </c>
      <c r="N180" s="3" t="s">
        <v>1310</v>
      </c>
      <c r="O180" s="3" t="s">
        <v>65</v>
      </c>
      <c r="P180" s="3" t="s">
        <v>762</v>
      </c>
      <c r="Q180" s="3" t="s">
        <v>397</v>
      </c>
      <c r="R180" s="3" t="s">
        <v>763</v>
      </c>
      <c r="S180" s="3" t="s">
        <v>405</v>
      </c>
      <c r="T180" s="3" t="s">
        <v>134</v>
      </c>
      <c r="U180" s="3" t="s">
        <v>764</v>
      </c>
      <c r="V180" s="3"/>
      <c r="W180" s="3" t="s">
        <v>75</v>
      </c>
      <c r="X180" s="3" t="s">
        <v>1489</v>
      </c>
      <c r="Y180" s="3" t="s">
        <v>765</v>
      </c>
      <c r="Z180" s="3" t="s">
        <v>766</v>
      </c>
      <c r="AA180" s="3" t="s">
        <v>767</v>
      </c>
      <c r="AB180" s="3">
        <v>1994</v>
      </c>
      <c r="AC180" s="3">
        <f t="shared" si="10"/>
        <v>24</v>
      </c>
      <c r="AD180" s="3">
        <f t="shared" si="11"/>
        <v>6</v>
      </c>
      <c r="AE180" s="3" t="s">
        <v>1506</v>
      </c>
      <c r="AF180" s="3">
        <v>5</v>
      </c>
      <c r="AG180" s="3">
        <v>9</v>
      </c>
      <c r="AH180" s="3" t="s">
        <v>37</v>
      </c>
      <c r="AI180" s="3"/>
      <c r="AJ180" s="3" t="s">
        <v>768</v>
      </c>
      <c r="AK180" s="3"/>
      <c r="AL180" s="3"/>
      <c r="AM180" s="3"/>
      <c r="AN180" s="3"/>
    </row>
    <row r="181" spans="1:40" ht="15.75" customHeight="1">
      <c r="A181" s="3">
        <v>93</v>
      </c>
      <c r="B181" s="3" t="s">
        <v>974</v>
      </c>
      <c r="C181" t="s">
        <v>1435</v>
      </c>
      <c r="D181" t="s">
        <v>1327</v>
      </c>
      <c r="E181" t="s">
        <v>1331</v>
      </c>
      <c r="F181" t="s">
        <v>1484</v>
      </c>
      <c r="G181" s="3" t="s">
        <v>40</v>
      </c>
      <c r="H181" s="3" t="s">
        <v>139</v>
      </c>
      <c r="I181" s="3" t="s">
        <v>128</v>
      </c>
      <c r="J181" s="28">
        <v>23914</v>
      </c>
      <c r="K181" s="39" t="s">
        <v>1304</v>
      </c>
      <c r="L181" s="39"/>
      <c r="M181" s="3" t="s">
        <v>65</v>
      </c>
      <c r="N181" s="3" t="s">
        <v>1310</v>
      </c>
      <c r="O181" s="3" t="s">
        <v>65</v>
      </c>
      <c r="P181" s="3"/>
      <c r="Q181" s="3"/>
      <c r="R181" s="3" t="s">
        <v>30</v>
      </c>
      <c r="S181" s="3" t="s">
        <v>376</v>
      </c>
      <c r="T181" s="3" t="s">
        <v>32</v>
      </c>
      <c r="U181" s="3" t="s">
        <v>57</v>
      </c>
      <c r="V181" s="3" t="s">
        <v>802</v>
      </c>
      <c r="W181" s="3" t="s">
        <v>57</v>
      </c>
      <c r="X181" s="3" t="s">
        <v>1489</v>
      </c>
      <c r="Y181" s="3" t="s">
        <v>35</v>
      </c>
      <c r="Z181" s="3" t="s">
        <v>88</v>
      </c>
      <c r="AA181" s="3" t="s">
        <v>975</v>
      </c>
      <c r="AB181" s="3">
        <v>1994</v>
      </c>
      <c r="AC181" s="3">
        <f t="shared" si="10"/>
        <v>24</v>
      </c>
      <c r="AD181" s="3">
        <f t="shared" si="11"/>
        <v>6</v>
      </c>
      <c r="AE181" s="3" t="s">
        <v>1506</v>
      </c>
      <c r="AF181" s="3">
        <v>56</v>
      </c>
      <c r="AG181" s="3">
        <v>26</v>
      </c>
      <c r="AH181" s="3" t="s">
        <v>48</v>
      </c>
      <c r="AI181" s="3" t="s">
        <v>78</v>
      </c>
      <c r="AJ181" s="3" t="s">
        <v>976</v>
      </c>
      <c r="AK181" s="3"/>
      <c r="AL181" s="3"/>
      <c r="AM181" s="3"/>
      <c r="AN181" s="3"/>
    </row>
    <row r="182" spans="1:40" ht="15.75" customHeight="1">
      <c r="A182" s="3">
        <v>94</v>
      </c>
      <c r="B182" s="3" t="s">
        <v>977</v>
      </c>
      <c r="C182" t="s">
        <v>1436</v>
      </c>
      <c r="D182" t="s">
        <v>1328</v>
      </c>
      <c r="E182" t="s">
        <v>1486</v>
      </c>
      <c r="F182" t="s">
        <v>1484</v>
      </c>
      <c r="G182" s="3" t="s">
        <v>40</v>
      </c>
      <c r="H182" s="3" t="s">
        <v>139</v>
      </c>
      <c r="I182" s="3" t="s">
        <v>27</v>
      </c>
      <c r="J182" s="28">
        <v>22866</v>
      </c>
      <c r="K182" s="39" t="s">
        <v>1304</v>
      </c>
      <c r="L182" s="39"/>
      <c r="M182" s="3" t="s">
        <v>65</v>
      </c>
      <c r="N182" s="3" t="s">
        <v>1310</v>
      </c>
      <c r="O182" s="3" t="s">
        <v>65</v>
      </c>
      <c r="P182" s="3"/>
      <c r="Q182" s="3"/>
      <c r="R182" s="3" t="s">
        <v>92</v>
      </c>
      <c r="S182" s="3" t="s">
        <v>251</v>
      </c>
      <c r="T182" s="3" t="s">
        <v>32</v>
      </c>
      <c r="U182" s="3" t="s">
        <v>237</v>
      </c>
      <c r="V182" s="3" t="s">
        <v>529</v>
      </c>
      <c r="W182" s="3" t="s">
        <v>237</v>
      </c>
      <c r="X182" s="3" t="s">
        <v>1493</v>
      </c>
      <c r="Y182" s="3" t="s">
        <v>35</v>
      </c>
      <c r="Z182" s="3" t="s">
        <v>606</v>
      </c>
      <c r="AA182" s="3" t="s">
        <v>978</v>
      </c>
      <c r="AB182" s="3">
        <v>1994</v>
      </c>
      <c r="AC182" s="3">
        <f t="shared" si="10"/>
        <v>24</v>
      </c>
      <c r="AD182" s="3">
        <f t="shared" si="11"/>
        <v>6</v>
      </c>
      <c r="AE182" s="3" t="s">
        <v>1506</v>
      </c>
      <c r="AF182" s="3">
        <v>24</v>
      </c>
      <c r="AG182" s="3">
        <v>1</v>
      </c>
      <c r="AH182" s="3" t="s">
        <v>48</v>
      </c>
      <c r="AI182" s="3"/>
      <c r="AJ182" s="3" t="s">
        <v>979</v>
      </c>
      <c r="AK182" s="3"/>
      <c r="AL182" s="3"/>
      <c r="AM182" s="3"/>
      <c r="AN182" s="3"/>
    </row>
    <row r="183" spans="1:40" ht="15.75" customHeight="1">
      <c r="A183" s="3">
        <v>187</v>
      </c>
      <c r="B183" s="3" t="s">
        <v>947</v>
      </c>
      <c r="C183" t="s">
        <v>947</v>
      </c>
      <c r="D183" t="s">
        <v>1327</v>
      </c>
      <c r="E183" t="s">
        <v>1331</v>
      </c>
      <c r="F183" t="s">
        <v>4</v>
      </c>
      <c r="G183" s="3"/>
      <c r="H183" s="3" t="s">
        <v>948</v>
      </c>
      <c r="I183" s="3" t="s">
        <v>27</v>
      </c>
      <c r="J183" s="28">
        <v>19211</v>
      </c>
      <c r="K183" s="38" t="s">
        <v>1305</v>
      </c>
      <c r="L183" s="38" t="s">
        <v>1508</v>
      </c>
      <c r="M183" s="3" t="s">
        <v>949</v>
      </c>
      <c r="N183" s="3" t="s">
        <v>1309</v>
      </c>
      <c r="O183" s="3" t="s">
        <v>232</v>
      </c>
      <c r="P183" s="3"/>
      <c r="Q183" s="3"/>
      <c r="R183" s="3" t="s">
        <v>256</v>
      </c>
      <c r="S183" s="3" t="s">
        <v>950</v>
      </c>
      <c r="T183" s="3" t="s">
        <v>32</v>
      </c>
      <c r="U183" s="3" t="s">
        <v>797</v>
      </c>
      <c r="V183" s="3" t="s">
        <v>951</v>
      </c>
      <c r="W183" s="3" t="s">
        <v>102</v>
      </c>
      <c r="X183" s="3" t="s">
        <v>1490</v>
      </c>
      <c r="Y183" s="3" t="s">
        <v>35</v>
      </c>
      <c r="Z183" s="3" t="s">
        <v>952</v>
      </c>
      <c r="AA183" s="3" t="s">
        <v>953</v>
      </c>
      <c r="AB183" s="3">
        <v>2014</v>
      </c>
      <c r="AC183" s="3">
        <f t="shared" si="10"/>
        <v>4</v>
      </c>
      <c r="AD183" s="3">
        <f t="shared" si="11"/>
        <v>1</v>
      </c>
      <c r="AE183" s="3" t="s">
        <v>1506</v>
      </c>
      <c r="AF183" s="3">
        <v>55</v>
      </c>
      <c r="AG183" s="3">
        <v>1</v>
      </c>
      <c r="AH183" s="3"/>
      <c r="AI183" s="43"/>
      <c r="AJ183" s="43" t="s">
        <v>954</v>
      </c>
      <c r="AK183" s="3"/>
      <c r="AL183" s="3"/>
      <c r="AM183" s="3"/>
      <c r="AN183" s="3"/>
    </row>
    <row r="184" spans="1:40" ht="15.75" customHeight="1">
      <c r="A184" s="3">
        <v>87</v>
      </c>
      <c r="B184" s="3" t="s">
        <v>920</v>
      </c>
      <c r="C184" t="s">
        <v>1431</v>
      </c>
      <c r="D184" t="s">
        <v>1328</v>
      </c>
      <c r="E184" t="s">
        <v>1486</v>
      </c>
      <c r="F184" t="s">
        <v>4</v>
      </c>
      <c r="G184" s="3" t="s">
        <v>921</v>
      </c>
      <c r="H184" s="3" t="s">
        <v>139</v>
      </c>
      <c r="I184" s="3" t="s">
        <v>27</v>
      </c>
      <c r="J184" s="28">
        <v>24559</v>
      </c>
      <c r="K184" s="39" t="s">
        <v>1304</v>
      </c>
      <c r="L184" s="39" t="s">
        <v>1508</v>
      </c>
      <c r="M184" s="3" t="s">
        <v>922</v>
      </c>
      <c r="N184" s="3" t="s">
        <v>1309</v>
      </c>
      <c r="O184" s="3" t="s">
        <v>141</v>
      </c>
      <c r="P184" s="3" t="s">
        <v>923</v>
      </c>
      <c r="Q184" s="3" t="s">
        <v>924</v>
      </c>
      <c r="R184" s="3" t="s">
        <v>92</v>
      </c>
      <c r="S184" s="3" t="s">
        <v>251</v>
      </c>
      <c r="T184" s="3" t="s">
        <v>32</v>
      </c>
      <c r="U184" s="3" t="s">
        <v>616</v>
      </c>
      <c r="V184" s="3" t="s">
        <v>925</v>
      </c>
      <c r="W184" s="3" t="s">
        <v>75</v>
      </c>
      <c r="X184" s="3" t="s">
        <v>1489</v>
      </c>
      <c r="Y184" s="3" t="s">
        <v>545</v>
      </c>
      <c r="Z184" s="3" t="s">
        <v>75</v>
      </c>
      <c r="AA184" s="3" t="s">
        <v>926</v>
      </c>
      <c r="AB184" s="3">
        <v>1998</v>
      </c>
      <c r="AC184" s="3">
        <f t="shared" si="10"/>
        <v>20</v>
      </c>
      <c r="AD184" s="3">
        <f t="shared" si="11"/>
        <v>5</v>
      </c>
      <c r="AE184" s="3" t="s">
        <v>1506</v>
      </c>
      <c r="AF184" s="3">
        <v>29</v>
      </c>
      <c r="AG184" s="3">
        <v>4</v>
      </c>
      <c r="AH184" s="3" t="s">
        <v>37</v>
      </c>
      <c r="AI184" s="3"/>
      <c r="AJ184" s="3" t="s">
        <v>927</v>
      </c>
      <c r="AK184" s="3"/>
      <c r="AL184" s="3"/>
      <c r="AM184" s="3"/>
      <c r="AN184" s="3"/>
    </row>
    <row r="185" spans="1:40" ht="15.75" customHeight="1">
      <c r="A185" s="3">
        <v>21</v>
      </c>
      <c r="B185" s="3" t="s">
        <v>302</v>
      </c>
      <c r="C185" t="s">
        <v>1356</v>
      </c>
      <c r="D185" t="s">
        <v>1324</v>
      </c>
      <c r="E185" t="s">
        <v>1332</v>
      </c>
      <c r="F185" t="s">
        <v>4</v>
      </c>
      <c r="G185" s="3" t="s">
        <v>303</v>
      </c>
      <c r="H185" s="3" t="s">
        <v>139</v>
      </c>
      <c r="I185" s="3" t="s">
        <v>128</v>
      </c>
      <c r="J185" s="28">
        <v>27247</v>
      </c>
      <c r="K185" s="39" t="s">
        <v>1304</v>
      </c>
      <c r="L185" s="39" t="s">
        <v>1508</v>
      </c>
      <c r="M185" s="3" t="s">
        <v>304</v>
      </c>
      <c r="N185" s="3" t="s">
        <v>1309</v>
      </c>
      <c r="O185" s="3" t="s">
        <v>305</v>
      </c>
      <c r="P185" s="3" t="s">
        <v>306</v>
      </c>
      <c r="Q185" s="3" t="s">
        <v>305</v>
      </c>
      <c r="R185" s="3" t="s">
        <v>307</v>
      </c>
      <c r="S185" s="3" t="s">
        <v>56</v>
      </c>
      <c r="T185" s="3" t="s">
        <v>32</v>
      </c>
      <c r="U185" s="3" t="s">
        <v>57</v>
      </c>
      <c r="V185" s="3" t="s">
        <v>308</v>
      </c>
      <c r="W185" s="3" t="s">
        <v>57</v>
      </c>
      <c r="X185" s="3" t="s">
        <v>1489</v>
      </c>
      <c r="Y185" s="3" t="s">
        <v>309</v>
      </c>
      <c r="Z185" s="3" t="s">
        <v>246</v>
      </c>
      <c r="AA185" s="3" t="s">
        <v>310</v>
      </c>
      <c r="AB185" s="3">
        <v>2010</v>
      </c>
      <c r="AC185" s="3">
        <f t="shared" si="10"/>
        <v>8</v>
      </c>
      <c r="AD185" s="3">
        <f t="shared" si="11"/>
        <v>2</v>
      </c>
      <c r="AE185" s="3" t="s">
        <v>1506</v>
      </c>
      <c r="AF185" s="3">
        <v>18</v>
      </c>
      <c r="AG185" s="3">
        <v>7</v>
      </c>
      <c r="AH185" s="3" t="s">
        <v>37</v>
      </c>
      <c r="AI185" s="3"/>
      <c r="AJ185" s="3" t="s">
        <v>311</v>
      </c>
      <c r="AK185" s="3"/>
      <c r="AL185" s="3"/>
      <c r="AM185" s="3"/>
      <c r="AN185" s="3"/>
    </row>
    <row r="186" spans="1:40" ht="15.75" customHeight="1">
      <c r="A186" s="3">
        <v>125</v>
      </c>
      <c r="B186" s="3" t="s">
        <v>1254</v>
      </c>
      <c r="C186" t="s">
        <v>1477</v>
      </c>
      <c r="D186" t="s">
        <v>1324</v>
      </c>
      <c r="E186" t="s">
        <v>1332</v>
      </c>
      <c r="F186" t="s">
        <v>1484</v>
      </c>
      <c r="G186" s="12" t="s">
        <v>1255</v>
      </c>
      <c r="H186" s="3" t="s">
        <v>139</v>
      </c>
      <c r="I186" s="3" t="s">
        <v>27</v>
      </c>
      <c r="J186" s="28">
        <v>19346</v>
      </c>
      <c r="K186" s="38" t="s">
        <v>1305</v>
      </c>
      <c r="L186" s="38" t="s">
        <v>1509</v>
      </c>
      <c r="M186" s="3" t="s">
        <v>1256</v>
      </c>
      <c r="N186" s="3" t="s">
        <v>1309</v>
      </c>
      <c r="O186" s="3" t="s">
        <v>130</v>
      </c>
      <c r="P186" s="3" t="s">
        <v>1257</v>
      </c>
      <c r="Q186" s="12" t="s">
        <v>687</v>
      </c>
      <c r="R186" s="7" t="s">
        <v>250</v>
      </c>
      <c r="S186" s="3" t="s">
        <v>376</v>
      </c>
      <c r="T186" s="3" t="s">
        <v>32</v>
      </c>
      <c r="U186" s="3" t="s">
        <v>57</v>
      </c>
      <c r="V186" s="3"/>
      <c r="W186" s="3" t="s">
        <v>57</v>
      </c>
      <c r="X186" s="3" t="s">
        <v>1489</v>
      </c>
      <c r="Y186" s="3" t="s">
        <v>429</v>
      </c>
      <c r="Z186" s="3" t="s">
        <v>1258</v>
      </c>
      <c r="AA186" s="3" t="s">
        <v>1259</v>
      </c>
      <c r="AB186" s="3">
        <v>1998</v>
      </c>
      <c r="AC186" s="3">
        <f t="shared" si="10"/>
        <v>20</v>
      </c>
      <c r="AD186" s="3">
        <f t="shared" si="11"/>
        <v>5</v>
      </c>
      <c r="AE186" s="3" t="s">
        <v>1506</v>
      </c>
      <c r="AF186" s="3">
        <v>23</v>
      </c>
      <c r="AG186" s="3">
        <v>11</v>
      </c>
      <c r="AH186" s="3" t="s">
        <v>37</v>
      </c>
      <c r="AI186" s="3"/>
      <c r="AJ186" s="12" t="s">
        <v>1260</v>
      </c>
      <c r="AK186" s="3"/>
      <c r="AL186" s="3"/>
      <c r="AM186" s="3"/>
      <c r="AN186" s="3"/>
    </row>
    <row r="187" spans="1:40" ht="15.75" customHeight="1">
      <c r="A187" s="3">
        <v>101</v>
      </c>
      <c r="B187" s="3" t="s">
        <v>1036</v>
      </c>
      <c r="C187" t="s">
        <v>1444</v>
      </c>
      <c r="D187" t="s">
        <v>1328</v>
      </c>
      <c r="E187" t="s">
        <v>1486</v>
      </c>
      <c r="F187" t="s">
        <v>4</v>
      </c>
      <c r="G187" s="3" t="s">
        <v>1037</v>
      </c>
      <c r="H187" s="3" t="s">
        <v>139</v>
      </c>
      <c r="I187" s="3" t="s">
        <v>27</v>
      </c>
      <c r="J187" s="28">
        <v>20480</v>
      </c>
      <c r="K187" s="38" t="s">
        <v>1305</v>
      </c>
      <c r="L187" s="38" t="s">
        <v>1509</v>
      </c>
      <c r="M187" s="3" t="s">
        <v>63</v>
      </c>
      <c r="N187" s="3" t="s">
        <v>1309</v>
      </c>
      <c r="O187" s="3" t="s">
        <v>542</v>
      </c>
      <c r="P187" s="3" t="s">
        <v>1038</v>
      </c>
      <c r="Q187" s="3" t="s">
        <v>924</v>
      </c>
      <c r="R187" s="3" t="s">
        <v>215</v>
      </c>
      <c r="S187" s="3" t="s">
        <v>1039</v>
      </c>
      <c r="T187" s="3" t="s">
        <v>32</v>
      </c>
      <c r="U187" s="3" t="s">
        <v>399</v>
      </c>
      <c r="V187" s="3"/>
      <c r="W187" s="3" t="s">
        <v>1312</v>
      </c>
      <c r="X187" s="3" t="s">
        <v>1490</v>
      </c>
      <c r="Y187" s="3" t="s">
        <v>399</v>
      </c>
      <c r="Z187" s="3" t="s">
        <v>319</v>
      </c>
      <c r="AA187" s="3" t="s">
        <v>1038</v>
      </c>
      <c r="AB187" s="3">
        <v>2018</v>
      </c>
      <c r="AC187" s="3">
        <f t="shared" si="10"/>
        <v>0</v>
      </c>
      <c r="AD187" s="3">
        <f t="shared" si="11"/>
        <v>0</v>
      </c>
      <c r="AE187" s="3" t="s">
        <v>1504</v>
      </c>
      <c r="AF187" s="3">
        <v>0</v>
      </c>
      <c r="AG187" s="3">
        <v>0</v>
      </c>
      <c r="AH187" s="3" t="s">
        <v>37</v>
      </c>
      <c r="AI187" s="43"/>
      <c r="AJ187" s="43" t="s">
        <v>1040</v>
      </c>
      <c r="AK187" s="3"/>
      <c r="AL187" s="3"/>
      <c r="AM187" s="3"/>
      <c r="AN187" s="3"/>
    </row>
    <row r="188" spans="1:40" ht="15.75" customHeight="1">
      <c r="A188" s="3">
        <v>2</v>
      </c>
      <c r="B188" s="3" t="s">
        <v>61</v>
      </c>
      <c r="C188" t="s">
        <v>1335</v>
      </c>
      <c r="D188" t="s">
        <v>1327</v>
      </c>
      <c r="E188" t="s">
        <v>1331</v>
      </c>
      <c r="F188" t="s">
        <v>1484</v>
      </c>
      <c r="G188" s="4" t="s">
        <v>62</v>
      </c>
      <c r="H188" s="3" t="s">
        <v>139</v>
      </c>
      <c r="I188" s="3" t="s">
        <v>27</v>
      </c>
      <c r="J188" s="27">
        <v>20597</v>
      </c>
      <c r="K188" s="38" t="s">
        <v>1305</v>
      </c>
      <c r="L188" s="38" t="s">
        <v>1509</v>
      </c>
      <c r="M188" s="3" t="s">
        <v>63</v>
      </c>
      <c r="N188" s="3" t="s">
        <v>1309</v>
      </c>
      <c r="O188" s="3" t="s">
        <v>64</v>
      </c>
      <c r="P188" s="3" t="s">
        <v>65</v>
      </c>
      <c r="Q188" s="3" t="s">
        <v>65</v>
      </c>
      <c r="R188" s="3" t="s">
        <v>66</v>
      </c>
      <c r="S188" s="3" t="s">
        <v>56</v>
      </c>
      <c r="T188" s="3" t="s">
        <v>32</v>
      </c>
      <c r="U188" s="3" t="s">
        <v>57</v>
      </c>
      <c r="V188" s="3"/>
      <c r="W188" s="3" t="s">
        <v>57</v>
      </c>
      <c r="X188" s="3" t="s">
        <v>1489</v>
      </c>
      <c r="Y188" s="3" t="s">
        <v>57</v>
      </c>
      <c r="Z188" s="3" t="s">
        <v>67</v>
      </c>
      <c r="AA188" s="3" t="s">
        <v>68</v>
      </c>
      <c r="AB188" s="3">
        <v>2010</v>
      </c>
      <c r="AC188" s="3">
        <f t="shared" si="10"/>
        <v>8</v>
      </c>
      <c r="AD188" s="3">
        <f t="shared" si="11"/>
        <v>2</v>
      </c>
      <c r="AE188" s="3" t="s">
        <v>1506</v>
      </c>
      <c r="AF188" s="3">
        <v>128</v>
      </c>
      <c r="AG188" s="3">
        <v>7</v>
      </c>
      <c r="AH188" s="3" t="s">
        <v>37</v>
      </c>
      <c r="AI188" s="56"/>
      <c r="AJ188" s="56" t="s">
        <v>69</v>
      </c>
      <c r="AK188" s="3"/>
      <c r="AL188" s="3"/>
      <c r="AM188" s="3"/>
      <c r="AN188" s="3"/>
    </row>
    <row r="189" spans="1:40" ht="15.75" customHeight="1">
      <c r="A189" s="3">
        <v>7</v>
      </c>
      <c r="B189" s="3" t="s">
        <v>1495</v>
      </c>
      <c r="C189" t="s">
        <v>1347</v>
      </c>
      <c r="D189" t="s">
        <v>1348</v>
      </c>
      <c r="E189" t="s">
        <v>1332</v>
      </c>
      <c r="F189" t="s">
        <v>1484</v>
      </c>
      <c r="G189" s="3" t="s">
        <v>40</v>
      </c>
      <c r="H189" s="9" t="s">
        <v>139</v>
      </c>
      <c r="I189" s="3" t="s">
        <v>27</v>
      </c>
      <c r="J189" s="27">
        <v>23114</v>
      </c>
      <c r="K189" s="38" t="s">
        <v>1304</v>
      </c>
      <c r="L189" s="38" t="s">
        <v>1509</v>
      </c>
      <c r="M189" s="3" t="s">
        <v>63</v>
      </c>
      <c r="N189" s="3" t="s">
        <v>1309</v>
      </c>
      <c r="O189" s="3" t="s">
        <v>64</v>
      </c>
      <c r="P189" s="3"/>
      <c r="Q189" s="3"/>
      <c r="R189" s="5" t="s">
        <v>92</v>
      </c>
      <c r="S189" s="5" t="s">
        <v>56</v>
      </c>
      <c r="T189" s="5" t="s">
        <v>116</v>
      </c>
      <c r="U189" s="3" t="s">
        <v>57</v>
      </c>
      <c r="V189" s="3" t="s">
        <v>57</v>
      </c>
      <c r="W189" s="3" t="s">
        <v>57</v>
      </c>
      <c r="X189" s="3" t="s">
        <v>1489</v>
      </c>
      <c r="Y189" s="3" t="s">
        <v>57</v>
      </c>
      <c r="Z189" s="3" t="s">
        <v>57</v>
      </c>
      <c r="AA189" s="3" t="s">
        <v>1496</v>
      </c>
      <c r="AB189" s="3">
        <v>2010</v>
      </c>
      <c r="AC189" s="3">
        <f t="shared" si="10"/>
        <v>8</v>
      </c>
      <c r="AD189" s="3">
        <f t="shared" si="11"/>
        <v>2</v>
      </c>
      <c r="AE189" s="3" t="s">
        <v>1506</v>
      </c>
      <c r="AF189" s="3">
        <v>40</v>
      </c>
      <c r="AG189" s="3">
        <v>9</v>
      </c>
      <c r="AH189" s="3" t="s">
        <v>48</v>
      </c>
      <c r="AI189" s="43"/>
      <c r="AJ189" s="43"/>
      <c r="AK189" s="3"/>
      <c r="AL189" s="3"/>
      <c r="AM189" s="3"/>
      <c r="AN189" s="3"/>
    </row>
    <row r="190" spans="1:40" ht="15.75" customHeight="1">
      <c r="A190" s="3">
        <v>67</v>
      </c>
      <c r="B190" s="3" t="s">
        <v>747</v>
      </c>
      <c r="C190" t="s">
        <v>1408</v>
      </c>
      <c r="D190" t="s">
        <v>1329</v>
      </c>
      <c r="E190" t="s">
        <v>1331</v>
      </c>
      <c r="F190" t="s">
        <v>1484</v>
      </c>
      <c r="G190" s="3" t="s">
        <v>40</v>
      </c>
      <c r="H190" s="3" t="s">
        <v>139</v>
      </c>
      <c r="I190" s="3" t="s">
        <v>27</v>
      </c>
      <c r="J190" s="28">
        <v>16201</v>
      </c>
      <c r="K190" s="38" t="s">
        <v>1305</v>
      </c>
      <c r="L190" s="38" t="s">
        <v>1509</v>
      </c>
      <c r="M190" s="3" t="s">
        <v>64</v>
      </c>
      <c r="N190" s="3" t="s">
        <v>1309</v>
      </c>
      <c r="O190" s="3" t="s">
        <v>64</v>
      </c>
      <c r="P190" s="3"/>
      <c r="Q190" s="3"/>
      <c r="R190" s="3" t="s">
        <v>748</v>
      </c>
      <c r="S190" s="3" t="s">
        <v>749</v>
      </c>
      <c r="T190" s="3" t="s">
        <v>32</v>
      </c>
      <c r="U190" s="3" t="s">
        <v>750</v>
      </c>
      <c r="V190" s="3"/>
      <c r="W190" s="3" t="s">
        <v>1312</v>
      </c>
      <c r="X190" s="3" t="s">
        <v>1490</v>
      </c>
      <c r="Y190" s="3" t="s">
        <v>35</v>
      </c>
      <c r="Z190" s="3" t="s">
        <v>751</v>
      </c>
      <c r="AA190" s="3" t="s">
        <v>752</v>
      </c>
      <c r="AB190" s="3">
        <v>1994</v>
      </c>
      <c r="AC190" s="3">
        <f t="shared" si="10"/>
        <v>24</v>
      </c>
      <c r="AD190" s="3">
        <f t="shared" si="11"/>
        <v>6</v>
      </c>
      <c r="AE190" s="3" t="s">
        <v>1506</v>
      </c>
      <c r="AF190" s="3">
        <v>25</v>
      </c>
      <c r="AG190" s="3">
        <v>8</v>
      </c>
      <c r="AH190" s="3" t="s">
        <v>48</v>
      </c>
      <c r="AI190" s="45"/>
      <c r="AJ190" s="43" t="s">
        <v>753</v>
      </c>
      <c r="AK190" s="3"/>
      <c r="AL190" s="3"/>
      <c r="AM190" s="3"/>
      <c r="AN190" s="3"/>
    </row>
    <row r="191" spans="1:40" ht="15.75" customHeight="1">
      <c r="A191" s="3">
        <v>130</v>
      </c>
      <c r="B191" s="3" t="s">
        <v>1296</v>
      </c>
      <c r="C191" t="s">
        <v>1482</v>
      </c>
      <c r="D191" t="s">
        <v>1328</v>
      </c>
      <c r="E191" t="s">
        <v>1486</v>
      </c>
      <c r="F191" t="s">
        <v>4</v>
      </c>
      <c r="G191" s="4" t="s">
        <v>1297</v>
      </c>
      <c r="H191" s="3" t="s">
        <v>139</v>
      </c>
      <c r="I191" s="3" t="s">
        <v>27</v>
      </c>
      <c r="J191" s="28">
        <v>24786</v>
      </c>
      <c r="K191" s="39" t="s">
        <v>1304</v>
      </c>
      <c r="L191" s="39" t="s">
        <v>1509</v>
      </c>
      <c r="M191" s="3" t="s">
        <v>1298</v>
      </c>
      <c r="N191" s="3" t="s">
        <v>1309</v>
      </c>
      <c r="O191" s="3" t="s">
        <v>363</v>
      </c>
      <c r="P191" s="3" t="s">
        <v>1299</v>
      </c>
      <c r="Q191" s="4" t="s">
        <v>397</v>
      </c>
      <c r="R191" s="7" t="s">
        <v>45</v>
      </c>
      <c r="S191" s="3" t="s">
        <v>993</v>
      </c>
      <c r="T191" s="3" t="s">
        <v>134</v>
      </c>
      <c r="U191" s="3" t="s">
        <v>1300</v>
      </c>
      <c r="V191" s="3"/>
      <c r="W191" s="3" t="s">
        <v>116</v>
      </c>
      <c r="X191" s="3" t="s">
        <v>1490</v>
      </c>
      <c r="Y191" s="3" t="s">
        <v>35</v>
      </c>
      <c r="Z191" s="3" t="s">
        <v>653</v>
      </c>
      <c r="AA191" s="3" t="s">
        <v>1301</v>
      </c>
      <c r="AB191" s="3">
        <v>1998</v>
      </c>
      <c r="AC191" s="3">
        <f t="shared" si="10"/>
        <v>20</v>
      </c>
      <c r="AD191" s="3">
        <f t="shared" si="11"/>
        <v>5</v>
      </c>
      <c r="AE191" s="3" t="s">
        <v>1506</v>
      </c>
      <c r="AF191" s="3">
        <v>45</v>
      </c>
      <c r="AG191" s="3">
        <v>4</v>
      </c>
      <c r="AH191" s="3" t="s">
        <v>37</v>
      </c>
      <c r="AI191" s="43"/>
      <c r="AJ191" s="43" t="s">
        <v>1302</v>
      </c>
      <c r="AK191" s="3"/>
      <c r="AL191" s="3"/>
      <c r="AM191" s="3"/>
      <c r="AN191" s="3"/>
    </row>
    <row r="192" spans="1:40" ht="15.75" customHeight="1">
      <c r="A192" s="3">
        <v>186</v>
      </c>
      <c r="B192" s="3" t="s">
        <v>789</v>
      </c>
      <c r="C192" t="s">
        <v>1414</v>
      </c>
      <c r="D192" t="s">
        <v>1324</v>
      </c>
      <c r="E192" t="s">
        <v>1332</v>
      </c>
      <c r="F192" t="s">
        <v>1484</v>
      </c>
      <c r="G192" s="3" t="s">
        <v>790</v>
      </c>
      <c r="H192" s="3" t="s">
        <v>127</v>
      </c>
      <c r="I192" s="4" t="s">
        <v>27</v>
      </c>
      <c r="J192" s="28">
        <v>19801</v>
      </c>
      <c r="K192" s="38" t="s">
        <v>1305</v>
      </c>
      <c r="L192" s="38" t="s">
        <v>1508</v>
      </c>
      <c r="M192" s="3" t="s">
        <v>791</v>
      </c>
      <c r="N192" s="3" t="s">
        <v>1309</v>
      </c>
      <c r="O192" s="3" t="s">
        <v>141</v>
      </c>
      <c r="P192" s="3" t="s">
        <v>574</v>
      </c>
      <c r="Q192" s="3" t="s">
        <v>792</v>
      </c>
      <c r="R192" s="3" t="s">
        <v>45</v>
      </c>
      <c r="S192" s="3" t="s">
        <v>456</v>
      </c>
      <c r="T192" s="3" t="s">
        <v>32</v>
      </c>
      <c r="U192" s="3" t="s">
        <v>462</v>
      </c>
      <c r="V192" s="3"/>
      <c r="W192" s="3" t="s">
        <v>102</v>
      </c>
      <c r="X192" s="3" t="s">
        <v>1490</v>
      </c>
      <c r="Y192" s="3" t="s">
        <v>102</v>
      </c>
      <c r="Z192" s="3" t="s">
        <v>793</v>
      </c>
      <c r="AA192" s="3" t="s">
        <v>794</v>
      </c>
      <c r="AB192" s="13">
        <v>2018</v>
      </c>
      <c r="AC192" s="3">
        <f t="shared" si="10"/>
        <v>0</v>
      </c>
      <c r="AD192" s="3">
        <f t="shared" si="11"/>
        <v>0</v>
      </c>
      <c r="AE192" s="3" t="s">
        <v>1505</v>
      </c>
      <c r="AF192" s="3">
        <v>0</v>
      </c>
      <c r="AG192" s="3">
        <v>0</v>
      </c>
      <c r="AH192" s="3" t="s">
        <v>37</v>
      </c>
      <c r="AI192" s="43"/>
      <c r="AJ192" s="43" t="s">
        <v>795</v>
      </c>
      <c r="AK192" s="3"/>
      <c r="AL192" s="3"/>
      <c r="AM192" s="3"/>
      <c r="AN192" s="3"/>
    </row>
    <row r="193" spans="1:40" ht="15.75" customHeight="1">
      <c r="A193" s="3">
        <v>32</v>
      </c>
      <c r="B193" s="3" t="s">
        <v>379</v>
      </c>
      <c r="C193" t="s">
        <v>1364</v>
      </c>
      <c r="D193" t="s">
        <v>1324</v>
      </c>
      <c r="E193" t="s">
        <v>1332</v>
      </c>
      <c r="F193" t="s">
        <v>4</v>
      </c>
      <c r="G193" s="3" t="s">
        <v>380</v>
      </c>
      <c r="H193" s="3" t="s">
        <v>139</v>
      </c>
      <c r="I193" s="3" t="s">
        <v>27</v>
      </c>
      <c r="J193" s="28">
        <v>23664</v>
      </c>
      <c r="K193" s="39" t="s">
        <v>1304</v>
      </c>
      <c r="L193" s="39" t="s">
        <v>1508</v>
      </c>
      <c r="M193" s="3" t="s">
        <v>381</v>
      </c>
      <c r="N193" s="3" t="s">
        <v>1309</v>
      </c>
      <c r="O193" s="3" t="s">
        <v>382</v>
      </c>
      <c r="P193" s="3" t="s">
        <v>383</v>
      </c>
      <c r="Q193" s="3" t="s">
        <v>382</v>
      </c>
      <c r="R193" s="3" t="s">
        <v>92</v>
      </c>
      <c r="S193" s="3" t="s">
        <v>251</v>
      </c>
      <c r="T193" s="3" t="s">
        <v>32</v>
      </c>
      <c r="U193" s="3" t="s">
        <v>384</v>
      </c>
      <c r="V193" s="3" t="s">
        <v>216</v>
      </c>
      <c r="W193" s="3" t="s">
        <v>75</v>
      </c>
      <c r="X193" s="3" t="s">
        <v>1489</v>
      </c>
      <c r="Y193" s="3" t="s">
        <v>75</v>
      </c>
      <c r="Z193" s="3" t="s">
        <v>385</v>
      </c>
      <c r="AA193" s="3" t="s">
        <v>386</v>
      </c>
      <c r="AB193" s="3">
        <v>2018</v>
      </c>
      <c r="AC193" s="3">
        <f t="shared" si="10"/>
        <v>0</v>
      </c>
      <c r="AD193" s="3">
        <f t="shared" si="11"/>
        <v>0</v>
      </c>
      <c r="AE193" s="3" t="s">
        <v>1504</v>
      </c>
      <c r="AF193" s="3">
        <v>0</v>
      </c>
      <c r="AG193" s="3">
        <v>0</v>
      </c>
      <c r="AH193" s="3" t="s">
        <v>37</v>
      </c>
      <c r="AI193" s="43"/>
      <c r="AJ193" s="43" t="s">
        <v>387</v>
      </c>
      <c r="AK193" s="3"/>
      <c r="AL193" s="3"/>
      <c r="AM193" s="3"/>
      <c r="AN193" s="3"/>
    </row>
    <row r="194" spans="1:40" ht="15.75" customHeight="1">
      <c r="A194" s="3">
        <v>35</v>
      </c>
      <c r="B194" s="3" t="s">
        <v>401</v>
      </c>
      <c r="C194" t="s">
        <v>1367</v>
      </c>
      <c r="D194" t="s">
        <v>1327</v>
      </c>
      <c r="E194" t="s">
        <v>1331</v>
      </c>
      <c r="F194" t="s">
        <v>4</v>
      </c>
      <c r="G194" s="3" t="s">
        <v>402</v>
      </c>
      <c r="H194" s="3" t="s">
        <v>139</v>
      </c>
      <c r="I194" s="3" t="s">
        <v>27</v>
      </c>
      <c r="J194" s="28">
        <v>19244</v>
      </c>
      <c r="K194" s="38" t="s">
        <v>1305</v>
      </c>
      <c r="L194" s="38" t="s">
        <v>1508</v>
      </c>
      <c r="M194" s="3" t="s">
        <v>403</v>
      </c>
      <c r="N194" s="3" t="s">
        <v>1309</v>
      </c>
      <c r="O194" s="3" t="s">
        <v>234</v>
      </c>
      <c r="P194" s="3" t="s">
        <v>296</v>
      </c>
      <c r="Q194" s="3" t="s">
        <v>234</v>
      </c>
      <c r="R194" s="3" t="s">
        <v>404</v>
      </c>
      <c r="S194" s="3" t="s">
        <v>405</v>
      </c>
      <c r="T194" s="3" t="s">
        <v>134</v>
      </c>
      <c r="U194" s="3" t="s">
        <v>406</v>
      </c>
      <c r="V194" s="3"/>
      <c r="W194" s="3" t="s">
        <v>75</v>
      </c>
      <c r="X194" s="3" t="s">
        <v>1489</v>
      </c>
      <c r="Y194" s="3" t="s">
        <v>75</v>
      </c>
      <c r="Z194" s="3" t="s">
        <v>407</v>
      </c>
      <c r="AA194" s="3" t="s">
        <v>408</v>
      </c>
      <c r="AB194" s="3">
        <v>2010</v>
      </c>
      <c r="AC194" s="3">
        <f t="shared" ref="AC194:AC200" si="12">2018-AB194</f>
        <v>8</v>
      </c>
      <c r="AD194" s="3">
        <f t="shared" ref="AD194:AD200" si="13">AC194/4</f>
        <v>2</v>
      </c>
      <c r="AE194" s="3" t="s">
        <v>1506</v>
      </c>
      <c r="AF194" s="3">
        <v>116</v>
      </c>
      <c r="AG194" s="3">
        <v>48</v>
      </c>
      <c r="AH194" s="3" t="s">
        <v>37</v>
      </c>
      <c r="AI194" s="43" t="s">
        <v>409</v>
      </c>
      <c r="AJ194" s="43" t="s">
        <v>366</v>
      </c>
      <c r="AK194" s="3"/>
      <c r="AL194" s="3"/>
      <c r="AM194" s="3"/>
      <c r="AN194" s="3"/>
    </row>
    <row r="195" spans="1:40" ht="15.75" customHeight="1">
      <c r="A195" s="3">
        <v>189</v>
      </c>
      <c r="B195" s="3" t="s">
        <v>353</v>
      </c>
      <c r="C195" t="s">
        <v>1361</v>
      </c>
      <c r="D195" t="s">
        <v>1326</v>
      </c>
      <c r="E195" t="s">
        <v>1332</v>
      </c>
      <c r="F195" t="s">
        <v>4</v>
      </c>
      <c r="G195" s="3" t="s">
        <v>354</v>
      </c>
      <c r="H195" s="9" t="s">
        <v>139</v>
      </c>
      <c r="I195" s="3" t="s">
        <v>27</v>
      </c>
      <c r="J195" s="34">
        <v>25008</v>
      </c>
      <c r="K195" s="39" t="s">
        <v>1304</v>
      </c>
      <c r="L195" s="39" t="s">
        <v>1509</v>
      </c>
      <c r="M195" s="5"/>
      <c r="N195" s="5" t="s">
        <v>490</v>
      </c>
      <c r="O195" s="5"/>
      <c r="P195" s="5"/>
      <c r="Q195" s="5"/>
      <c r="R195" s="5"/>
      <c r="S195" s="5"/>
      <c r="T195" s="3" t="s">
        <v>32</v>
      </c>
      <c r="U195" s="5"/>
      <c r="V195" s="5"/>
      <c r="W195" s="5" t="s">
        <v>490</v>
      </c>
      <c r="X195" s="5" t="s">
        <v>1494</v>
      </c>
      <c r="Y195" s="5"/>
      <c r="Z195" s="5"/>
      <c r="AA195" s="5"/>
      <c r="AB195" s="3">
        <v>2018</v>
      </c>
      <c r="AC195" s="3">
        <f t="shared" si="12"/>
        <v>0</v>
      </c>
      <c r="AD195" s="3">
        <f t="shared" si="13"/>
        <v>0</v>
      </c>
      <c r="AE195" s="3" t="s">
        <v>1505</v>
      </c>
      <c r="AF195" s="3">
        <v>0</v>
      </c>
      <c r="AG195" s="3">
        <v>0</v>
      </c>
      <c r="AH195" s="3" t="s">
        <v>37</v>
      </c>
      <c r="AI195" s="3"/>
      <c r="AJ195" s="3" t="s">
        <v>355</v>
      </c>
      <c r="AK195" s="3"/>
      <c r="AL195" s="3"/>
      <c r="AM195" s="3"/>
      <c r="AN195" s="3"/>
    </row>
    <row r="196" spans="1:40" ht="15.75" customHeight="1">
      <c r="A196" s="3">
        <v>44</v>
      </c>
      <c r="B196" s="3" t="s">
        <v>527</v>
      </c>
      <c r="C196" t="s">
        <v>1381</v>
      </c>
      <c r="D196" t="s">
        <v>1325</v>
      </c>
      <c r="E196" t="s">
        <v>1332</v>
      </c>
      <c r="F196" t="s">
        <v>4</v>
      </c>
      <c r="G196" s="3" t="s">
        <v>40</v>
      </c>
      <c r="H196" s="3" t="s">
        <v>139</v>
      </c>
      <c r="I196" s="3" t="s">
        <v>27</v>
      </c>
      <c r="J196" s="31" t="s">
        <v>490</v>
      </c>
      <c r="K196" s="40"/>
      <c r="L196" s="40" t="s">
        <v>1508</v>
      </c>
      <c r="M196" s="5"/>
      <c r="N196" s="5" t="s">
        <v>490</v>
      </c>
      <c r="O196" s="5"/>
      <c r="P196" s="5"/>
      <c r="Q196" s="5"/>
      <c r="R196" s="3" t="s">
        <v>30</v>
      </c>
      <c r="S196" s="3" t="s">
        <v>528</v>
      </c>
      <c r="T196" s="3" t="s">
        <v>32</v>
      </c>
      <c r="U196" s="3" t="s">
        <v>529</v>
      </c>
      <c r="V196" s="3"/>
      <c r="W196" s="3" t="s">
        <v>529</v>
      </c>
      <c r="X196" s="3" t="s">
        <v>1489</v>
      </c>
      <c r="Y196" s="3" t="s">
        <v>35</v>
      </c>
      <c r="Z196" s="3" t="s">
        <v>530</v>
      </c>
      <c r="AA196" s="3" t="s">
        <v>531</v>
      </c>
      <c r="AB196" s="3">
        <v>2018</v>
      </c>
      <c r="AC196" s="3">
        <f t="shared" si="12"/>
        <v>0</v>
      </c>
      <c r="AD196" s="3">
        <f t="shared" si="13"/>
        <v>0</v>
      </c>
      <c r="AE196" s="3" t="s">
        <v>1505</v>
      </c>
      <c r="AF196" s="3">
        <v>0</v>
      </c>
      <c r="AG196" s="3">
        <v>0</v>
      </c>
      <c r="AH196" s="3" t="s">
        <v>48</v>
      </c>
      <c r="AI196" s="3"/>
      <c r="AJ196" s="3" t="s">
        <v>261</v>
      </c>
      <c r="AK196" s="3"/>
      <c r="AL196" s="3"/>
      <c r="AM196" s="3"/>
      <c r="AN196" s="3"/>
    </row>
    <row r="197" spans="1:40" ht="15.75" customHeight="1">
      <c r="A197" s="3">
        <v>52</v>
      </c>
      <c r="B197" s="3" t="s">
        <v>601</v>
      </c>
      <c r="C197" t="s">
        <v>1391</v>
      </c>
      <c r="D197" t="s">
        <v>1325</v>
      </c>
      <c r="E197" t="s">
        <v>1332</v>
      </c>
      <c r="F197" t="s">
        <v>4</v>
      </c>
      <c r="G197" s="3" t="s">
        <v>602</v>
      </c>
      <c r="H197" s="3" t="s">
        <v>139</v>
      </c>
      <c r="I197" s="3" t="s">
        <v>27</v>
      </c>
      <c r="J197" s="31" t="s">
        <v>490</v>
      </c>
      <c r="K197" s="40"/>
      <c r="L197" s="40" t="s">
        <v>1509</v>
      </c>
      <c r="M197" s="5"/>
      <c r="N197" s="5" t="s">
        <v>490</v>
      </c>
      <c r="O197" s="5"/>
      <c r="P197" s="5"/>
      <c r="Q197" s="5"/>
      <c r="R197" s="3" t="s">
        <v>603</v>
      </c>
      <c r="S197" s="3" t="s">
        <v>604</v>
      </c>
      <c r="T197" s="3" t="s">
        <v>208</v>
      </c>
      <c r="U197" s="3" t="s">
        <v>605</v>
      </c>
      <c r="V197" s="3"/>
      <c r="W197" s="3" t="s">
        <v>116</v>
      </c>
      <c r="X197" s="3" t="s">
        <v>1490</v>
      </c>
      <c r="Y197" s="3" t="s">
        <v>35</v>
      </c>
      <c r="Z197" s="3" t="s">
        <v>606</v>
      </c>
      <c r="AA197" s="3" t="s">
        <v>607</v>
      </c>
      <c r="AB197" s="3">
        <v>2018</v>
      </c>
      <c r="AC197" s="3">
        <f t="shared" si="12"/>
        <v>0</v>
      </c>
      <c r="AD197" s="3">
        <f t="shared" si="13"/>
        <v>0</v>
      </c>
      <c r="AE197" s="3" t="s">
        <v>1504</v>
      </c>
      <c r="AF197" s="3">
        <v>0</v>
      </c>
      <c r="AG197" s="3">
        <v>0</v>
      </c>
      <c r="AH197" s="3" t="s">
        <v>37</v>
      </c>
      <c r="AI197" s="3"/>
      <c r="AJ197" s="3" t="s">
        <v>608</v>
      </c>
      <c r="AK197" s="3"/>
      <c r="AL197" s="3"/>
      <c r="AM197" s="3"/>
      <c r="AN197" s="3"/>
    </row>
    <row r="198" spans="1:40" ht="15.75" customHeight="1">
      <c r="A198" s="3">
        <v>192</v>
      </c>
      <c r="B198" s="3" t="s">
        <v>618</v>
      </c>
      <c r="C198" t="s">
        <v>618</v>
      </c>
      <c r="D198" t="s">
        <v>1324</v>
      </c>
      <c r="E198" t="s">
        <v>1332</v>
      </c>
      <c r="F198" t="s">
        <v>4</v>
      </c>
      <c r="G198" s="3" t="s">
        <v>40</v>
      </c>
      <c r="H198" s="3" t="s">
        <v>139</v>
      </c>
      <c r="I198" s="3" t="s">
        <v>128</v>
      </c>
      <c r="J198" s="30">
        <v>1980</v>
      </c>
      <c r="K198" s="39" t="s">
        <v>1304</v>
      </c>
      <c r="L198" s="39" t="s">
        <v>1509</v>
      </c>
      <c r="M198" s="5"/>
      <c r="N198" s="5" t="s">
        <v>490</v>
      </c>
      <c r="O198" s="5"/>
      <c r="P198" s="5"/>
      <c r="Q198" s="5"/>
      <c r="R198" s="4" t="s">
        <v>310</v>
      </c>
      <c r="S198" s="3" t="s">
        <v>376</v>
      </c>
      <c r="T198" s="4" t="s">
        <v>1320</v>
      </c>
      <c r="U198" s="8" t="s">
        <v>57</v>
      </c>
      <c r="V198" s="3"/>
      <c r="W198" s="3" t="s">
        <v>57</v>
      </c>
      <c r="X198" s="3" t="s">
        <v>1489</v>
      </c>
      <c r="Y198" s="3" t="s">
        <v>35</v>
      </c>
      <c r="Z198" s="4" t="s">
        <v>619</v>
      </c>
      <c r="AA198" s="4" t="s">
        <v>537</v>
      </c>
      <c r="AB198" s="3">
        <v>2018</v>
      </c>
      <c r="AC198" s="3">
        <f t="shared" si="12"/>
        <v>0</v>
      </c>
      <c r="AD198" s="3">
        <f t="shared" si="13"/>
        <v>0</v>
      </c>
      <c r="AE198" s="3" t="s">
        <v>1504</v>
      </c>
      <c r="AF198" s="3">
        <v>0</v>
      </c>
      <c r="AG198" s="3">
        <v>0</v>
      </c>
      <c r="AH198" s="3" t="s">
        <v>48</v>
      </c>
      <c r="AI198" s="3"/>
      <c r="AJ198" s="3" t="s">
        <v>620</v>
      </c>
      <c r="AK198" s="3"/>
      <c r="AL198" s="3"/>
      <c r="AM198" s="3"/>
      <c r="AN198" s="3"/>
    </row>
    <row r="199" spans="1:40" ht="15.75" customHeight="1">
      <c r="A199" s="3">
        <v>193</v>
      </c>
      <c r="B199" s="3" t="s">
        <v>660</v>
      </c>
      <c r="C199" t="s">
        <v>660</v>
      </c>
      <c r="D199" t="s">
        <v>1324</v>
      </c>
      <c r="E199" t="s">
        <v>1332</v>
      </c>
      <c r="F199" t="s">
        <v>4</v>
      </c>
      <c r="G199" s="4" t="s">
        <v>40</v>
      </c>
      <c r="H199" s="3" t="s">
        <v>127</v>
      </c>
      <c r="I199" s="3" t="s">
        <v>27</v>
      </c>
      <c r="J199" s="34">
        <v>29311</v>
      </c>
      <c r="K199" s="39" t="s">
        <v>1304</v>
      </c>
      <c r="L199" s="39" t="s">
        <v>1508</v>
      </c>
      <c r="M199" s="5"/>
      <c r="N199" s="5" t="s">
        <v>490</v>
      </c>
      <c r="O199" s="5"/>
      <c r="P199" s="5"/>
      <c r="Q199" s="4"/>
      <c r="R199" s="7" t="s">
        <v>30</v>
      </c>
      <c r="S199" s="3" t="s">
        <v>251</v>
      </c>
      <c r="T199" s="3" t="s">
        <v>32</v>
      </c>
      <c r="U199" s="7" t="s">
        <v>661</v>
      </c>
      <c r="V199" s="3" t="s">
        <v>662</v>
      </c>
      <c r="W199" s="3" t="s">
        <v>33</v>
      </c>
      <c r="X199" s="3" t="s">
        <v>1489</v>
      </c>
      <c r="Y199" s="3" t="s">
        <v>663</v>
      </c>
      <c r="Z199" s="3" t="s">
        <v>664</v>
      </c>
      <c r="AA199" s="3" t="s">
        <v>665</v>
      </c>
      <c r="AB199" s="3">
        <v>2018</v>
      </c>
      <c r="AC199" s="3">
        <f t="shared" si="12"/>
        <v>0</v>
      </c>
      <c r="AD199" s="3">
        <f t="shared" si="13"/>
        <v>0</v>
      </c>
      <c r="AE199" s="3" t="s">
        <v>1505</v>
      </c>
      <c r="AF199" s="3">
        <v>0</v>
      </c>
      <c r="AG199" s="3">
        <v>0</v>
      </c>
      <c r="AH199" s="3" t="s">
        <v>48</v>
      </c>
      <c r="AI199" s="43"/>
      <c r="AJ199" s="43" t="s">
        <v>666</v>
      </c>
      <c r="AK199" s="3"/>
      <c r="AL199" s="3"/>
      <c r="AM199" s="3"/>
      <c r="AN199" s="3"/>
    </row>
    <row r="200" spans="1:40" ht="15.75" customHeight="1">
      <c r="A200" s="3">
        <v>62</v>
      </c>
      <c r="B200" s="3" t="s">
        <v>703</v>
      </c>
      <c r="C200" t="s">
        <v>1404</v>
      </c>
      <c r="D200" t="s">
        <v>1326</v>
      </c>
      <c r="E200" t="s">
        <v>1332</v>
      </c>
      <c r="F200" t="s">
        <v>4</v>
      </c>
      <c r="G200" s="4" t="s">
        <v>704</v>
      </c>
      <c r="H200" s="3" t="s">
        <v>139</v>
      </c>
      <c r="I200" s="3" t="s">
        <v>27</v>
      </c>
      <c r="J200" s="28">
        <v>24303</v>
      </c>
      <c r="K200" s="39" t="s">
        <v>1304</v>
      </c>
      <c r="L200" s="39" t="s">
        <v>1509</v>
      </c>
      <c r="M200" s="5"/>
      <c r="N200" s="5" t="s">
        <v>490</v>
      </c>
      <c r="O200" s="5"/>
      <c r="P200" s="3" t="s">
        <v>705</v>
      </c>
      <c r="Q200" s="4" t="s">
        <v>411</v>
      </c>
      <c r="R200" s="3" t="s">
        <v>85</v>
      </c>
      <c r="S200" s="3" t="s">
        <v>706</v>
      </c>
      <c r="T200" s="3" t="s">
        <v>134</v>
      </c>
      <c r="U200" s="7" t="s">
        <v>634</v>
      </c>
      <c r="V200" s="7" t="s">
        <v>707</v>
      </c>
      <c r="W200" s="4" t="s">
        <v>529</v>
      </c>
      <c r="X200" s="3" t="s">
        <v>1489</v>
      </c>
      <c r="Y200" s="3" t="s">
        <v>708</v>
      </c>
      <c r="Z200" s="3" t="s">
        <v>709</v>
      </c>
      <c r="AA200" s="3" t="s">
        <v>710</v>
      </c>
      <c r="AB200" s="3">
        <v>2014</v>
      </c>
      <c r="AC200" s="3">
        <f t="shared" si="12"/>
        <v>4</v>
      </c>
      <c r="AD200" s="3">
        <f t="shared" si="13"/>
        <v>1</v>
      </c>
      <c r="AE200" s="3" t="s">
        <v>1506</v>
      </c>
      <c r="AF200" s="3">
        <v>45</v>
      </c>
      <c r="AG200" s="3">
        <v>15</v>
      </c>
      <c r="AH200" s="3" t="s">
        <v>37</v>
      </c>
      <c r="AI200" s="3"/>
      <c r="AJ200" s="4" t="s">
        <v>711</v>
      </c>
      <c r="AK200" s="3"/>
      <c r="AL200" s="3"/>
      <c r="AM200" s="3"/>
      <c r="AN200" s="3"/>
    </row>
    <row r="201" spans="1:40" ht="15.75" customHeight="1">
      <c r="J201" s="35"/>
      <c r="K201" s="41"/>
      <c r="L201" s="41"/>
      <c r="R201" s="6"/>
      <c r="Y201" s="6"/>
      <c r="Z201" s="6"/>
    </row>
    <row r="202" spans="1:40" ht="15.75" customHeight="1">
      <c r="J202" s="35"/>
      <c r="K202" s="41"/>
      <c r="L202" s="41"/>
      <c r="R202" s="6"/>
      <c r="Y202" s="6"/>
      <c r="Z202" s="17"/>
    </row>
    <row r="203" spans="1:40" ht="15.75" customHeight="1">
      <c r="J203" s="35"/>
      <c r="K203" s="41"/>
      <c r="L203" s="41"/>
      <c r="R203" s="6"/>
      <c r="Y203" s="18"/>
      <c r="Z203" s="6"/>
      <c r="AA203" s="6"/>
    </row>
    <row r="204" spans="1:40" ht="15.75" customHeight="1">
      <c r="J204" s="35"/>
      <c r="K204" s="41"/>
      <c r="L204" s="41"/>
      <c r="R204" s="6"/>
      <c r="Y204" s="6"/>
      <c r="Z204" s="6"/>
    </row>
    <row r="205" spans="1:40" ht="15.75" customHeight="1">
      <c r="J205" s="35"/>
      <c r="K205" s="41"/>
      <c r="L205" s="41"/>
      <c r="R205" s="6"/>
      <c r="U205" s="19"/>
      <c r="Y205" s="6"/>
      <c r="Z205" s="6"/>
    </row>
    <row r="206" spans="1:40" ht="15.75" customHeight="1">
      <c r="J206" s="35"/>
      <c r="K206" s="41"/>
      <c r="L206" s="41"/>
      <c r="S206" s="20"/>
    </row>
    <row r="207" spans="1:40" ht="15.75" customHeight="1">
      <c r="B207" s="21"/>
      <c r="C207" s="21"/>
      <c r="D207" s="21"/>
      <c r="E207" s="21"/>
      <c r="F207" s="21"/>
      <c r="J207" s="35"/>
      <c r="K207" s="41"/>
      <c r="L207" s="41"/>
      <c r="AJ207" s="22"/>
    </row>
    <row r="208" spans="1:40" ht="15.75" customHeight="1">
      <c r="B208" s="23"/>
      <c r="C208" s="23"/>
      <c r="D208" s="23"/>
      <c r="E208" s="23"/>
      <c r="F208" s="23"/>
      <c r="J208" s="35"/>
      <c r="K208" s="41"/>
      <c r="L208" s="41"/>
      <c r="AJ208" s="22"/>
    </row>
    <row r="209" spans="2:36" ht="15.75" customHeight="1">
      <c r="B209" s="23"/>
      <c r="C209" s="23"/>
      <c r="D209" s="23"/>
      <c r="E209" s="23"/>
      <c r="F209" s="23"/>
      <c r="R209" s="6"/>
      <c r="Y209" s="6"/>
      <c r="Z209" s="6"/>
      <c r="AJ209" s="22"/>
    </row>
    <row r="210" spans="2:36" ht="15.75" customHeight="1">
      <c r="B210" s="23"/>
      <c r="C210" s="23"/>
      <c r="D210" s="23"/>
      <c r="E210" s="23"/>
      <c r="F210" s="23"/>
      <c r="R210" s="6"/>
      <c r="Y210" s="6"/>
      <c r="Z210" s="6"/>
      <c r="AJ210" s="22"/>
    </row>
    <row r="211" spans="2:36" ht="15.75" customHeight="1">
      <c r="B211" s="21"/>
      <c r="C211" s="21"/>
      <c r="D211" s="21"/>
      <c r="E211" s="21"/>
      <c r="F211" s="21"/>
      <c r="R211" s="6"/>
      <c r="Y211" s="6"/>
      <c r="Z211" s="6"/>
      <c r="AJ211" s="22"/>
    </row>
    <row r="212" spans="2:36" ht="15.75" customHeight="1">
      <c r="R212" s="6"/>
      <c r="Y212" s="6"/>
      <c r="Z212" s="6"/>
      <c r="AJ212" s="22"/>
    </row>
    <row r="213" spans="2:36" ht="15.75" customHeight="1">
      <c r="R213" s="6"/>
      <c r="Y213" s="6"/>
      <c r="Z213" s="6"/>
      <c r="AJ213" s="22"/>
    </row>
    <row r="214" spans="2:36" ht="15.75" customHeight="1">
      <c r="R214" s="6"/>
      <c r="Y214" s="6"/>
      <c r="Z214" s="6"/>
      <c r="AJ214" s="22"/>
    </row>
    <row r="215" spans="2:36" ht="15.75" customHeight="1">
      <c r="R215" s="6"/>
      <c r="Y215" s="6"/>
      <c r="Z215" s="6"/>
      <c r="AA215" s="24"/>
      <c r="AJ215" s="22"/>
    </row>
    <row r="216" spans="2:36" ht="15.75" customHeight="1">
      <c r="R216" s="6"/>
      <c r="Y216" s="6"/>
      <c r="Z216" s="6"/>
      <c r="AJ216" s="22"/>
    </row>
    <row r="217" spans="2:36" ht="15.75" customHeight="1">
      <c r="R217" s="6"/>
      <c r="Y217" s="6"/>
      <c r="Z217" s="6"/>
      <c r="AJ217" s="22"/>
    </row>
    <row r="218" spans="2:36" ht="15.75" customHeight="1">
      <c r="R218" s="6"/>
      <c r="Y218" s="6"/>
      <c r="Z218" s="6"/>
      <c r="AJ218" s="22"/>
    </row>
    <row r="219" spans="2:36" ht="15.75" customHeight="1">
      <c r="R219" s="6"/>
      <c r="Y219" s="6"/>
      <c r="Z219" s="6"/>
      <c r="AJ219" s="22"/>
    </row>
    <row r="220" spans="2:36" ht="15.75" customHeight="1">
      <c r="R220" s="6"/>
      <c r="Y220" s="6"/>
      <c r="Z220" s="6"/>
      <c r="AJ220" s="22"/>
    </row>
    <row r="221" spans="2:36" ht="15.75" customHeight="1">
      <c r="R221" s="6"/>
      <c r="Y221" s="6"/>
      <c r="Z221" s="6"/>
      <c r="AJ221" s="22"/>
    </row>
    <row r="222" spans="2:36" ht="15.75" customHeight="1">
      <c r="B222" s="22"/>
      <c r="C222" s="22"/>
      <c r="D222" s="22"/>
      <c r="E222" s="22"/>
      <c r="F222" s="22"/>
      <c r="R222" s="6"/>
      <c r="Y222" s="6"/>
      <c r="Z222" s="6"/>
      <c r="AJ222" s="22"/>
    </row>
    <row r="223" spans="2:36" ht="15.75" customHeight="1">
      <c r="B223" s="21"/>
      <c r="C223" s="21"/>
      <c r="D223" s="21"/>
      <c r="E223" s="21"/>
      <c r="F223" s="21"/>
      <c r="R223" s="6"/>
      <c r="Y223" s="6"/>
      <c r="Z223" s="6"/>
      <c r="AJ223" s="22"/>
    </row>
    <row r="224" spans="2:36" ht="15.75" customHeight="1">
      <c r="B224" s="21"/>
      <c r="C224" s="21"/>
      <c r="D224" s="21"/>
      <c r="E224" s="21"/>
      <c r="F224" s="21"/>
      <c r="R224" s="6"/>
      <c r="Y224" s="6"/>
      <c r="Z224" s="6"/>
      <c r="AJ224" s="22"/>
    </row>
    <row r="225" spans="2:36" ht="15.75" customHeight="1">
      <c r="B225" s="21"/>
      <c r="C225" s="21"/>
      <c r="D225" s="21"/>
      <c r="E225" s="21"/>
      <c r="F225" s="21"/>
      <c r="R225" s="6"/>
      <c r="Y225" s="6"/>
      <c r="Z225" s="6"/>
      <c r="AJ225" s="22"/>
    </row>
    <row r="226" spans="2:36" ht="15.75" customHeight="1">
      <c r="R226" s="6"/>
      <c r="Y226" s="6"/>
      <c r="Z226" s="6"/>
      <c r="AJ226" s="22"/>
    </row>
    <row r="227" spans="2:36" ht="15.75" customHeight="1">
      <c r="B227" s="21"/>
      <c r="C227" s="21"/>
      <c r="D227" s="21"/>
      <c r="E227" s="21"/>
      <c r="F227" s="21"/>
      <c r="R227" s="6"/>
      <c r="Y227" s="6"/>
      <c r="Z227" s="6"/>
      <c r="AJ227" s="22"/>
    </row>
    <row r="228" spans="2:36" ht="15.75" customHeight="1">
      <c r="B228" s="21"/>
      <c r="C228" s="21"/>
      <c r="D228" s="21"/>
      <c r="E228" s="21"/>
      <c r="F228" s="21"/>
      <c r="R228" s="6"/>
      <c r="Y228" s="6"/>
      <c r="Z228" s="6"/>
      <c r="AJ228" s="22"/>
    </row>
    <row r="229" spans="2:36" ht="15.75" customHeight="1">
      <c r="B229" s="21"/>
      <c r="C229" s="21"/>
      <c r="D229" s="21"/>
      <c r="E229" s="21"/>
      <c r="F229" s="21"/>
      <c r="R229" s="6"/>
      <c r="Y229" s="6"/>
      <c r="Z229" s="6"/>
      <c r="AJ229" s="22"/>
    </row>
    <row r="230" spans="2:36" ht="15.75" customHeight="1">
      <c r="B230" s="21"/>
      <c r="C230" s="21"/>
      <c r="D230" s="21"/>
      <c r="E230" s="21"/>
      <c r="F230" s="21"/>
      <c r="R230" s="6"/>
      <c r="Y230" s="6"/>
      <c r="Z230" s="6"/>
      <c r="AJ230" s="22"/>
    </row>
    <row r="231" spans="2:36" ht="15.75" customHeight="1">
      <c r="B231" s="22"/>
      <c r="C231" s="22"/>
      <c r="D231" s="22"/>
      <c r="E231" s="22"/>
      <c r="F231" s="22"/>
      <c r="R231" s="6"/>
      <c r="Y231" s="6"/>
      <c r="Z231" s="6"/>
      <c r="AJ231" s="22"/>
    </row>
    <row r="232" spans="2:36" ht="15.75" customHeight="1">
      <c r="B232" s="21"/>
      <c r="C232" s="21"/>
      <c r="D232" s="21"/>
      <c r="E232" s="21"/>
      <c r="F232" s="21"/>
      <c r="R232" s="6"/>
      <c r="Y232" s="6"/>
      <c r="Z232" s="6"/>
      <c r="AJ232" s="22"/>
    </row>
    <row r="233" spans="2:36" ht="15.75" customHeight="1">
      <c r="B233" s="21"/>
      <c r="C233" s="21"/>
      <c r="D233" s="21"/>
      <c r="E233" s="21"/>
      <c r="F233" s="21"/>
      <c r="R233" s="6"/>
      <c r="Y233" s="6"/>
      <c r="Z233" s="6"/>
    </row>
    <row r="234" spans="2:36" ht="15.75" customHeight="1">
      <c r="B234" s="21"/>
      <c r="C234" s="21"/>
      <c r="D234" s="21"/>
      <c r="E234" s="21"/>
      <c r="F234" s="21"/>
      <c r="R234" s="6"/>
      <c r="Y234" s="6"/>
      <c r="Z234" s="6"/>
      <c r="AJ234" s="22"/>
    </row>
    <row r="235" spans="2:36" ht="15.75" customHeight="1">
      <c r="B235" s="21"/>
      <c r="C235" s="21"/>
      <c r="D235" s="21"/>
      <c r="E235" s="21"/>
      <c r="F235" s="21"/>
      <c r="R235" s="6"/>
      <c r="Y235" s="6"/>
      <c r="Z235" s="6"/>
      <c r="AJ235" s="22"/>
    </row>
    <row r="236" spans="2:36" ht="15.75" customHeight="1">
      <c r="B236" s="21"/>
      <c r="C236" s="21"/>
      <c r="D236" s="21"/>
      <c r="E236" s="21"/>
      <c r="F236" s="21"/>
      <c r="R236" s="6"/>
      <c r="Y236" s="6"/>
      <c r="Z236" s="6"/>
      <c r="AJ236" s="22"/>
    </row>
    <row r="237" spans="2:36" ht="15.75" customHeight="1">
      <c r="R237" s="6"/>
      <c r="Y237" s="6"/>
      <c r="Z237" s="6"/>
      <c r="AJ237" s="22"/>
    </row>
    <row r="238" spans="2:36" ht="15.75" customHeight="1">
      <c r="R238" s="6"/>
      <c r="Y238" s="6"/>
      <c r="Z238" s="6"/>
      <c r="AJ238" s="22"/>
    </row>
    <row r="239" spans="2:36" ht="15.75" customHeight="1">
      <c r="B239" s="25"/>
      <c r="C239" s="25"/>
      <c r="D239" s="25"/>
      <c r="E239" s="25"/>
      <c r="F239" s="25"/>
      <c r="R239" s="6"/>
      <c r="Y239" s="6"/>
      <c r="Z239" s="6"/>
    </row>
    <row r="240" spans="2:36" ht="15.75" customHeight="1">
      <c r="B240" s="25"/>
      <c r="C240" s="25"/>
      <c r="D240" s="25"/>
      <c r="E240" s="25"/>
      <c r="F240" s="25"/>
      <c r="R240" s="6"/>
      <c r="Y240" s="6"/>
      <c r="Z240" s="6"/>
    </row>
    <row r="241" spans="18:26" ht="15.75" customHeight="1">
      <c r="R241" s="6"/>
      <c r="Y241" s="6"/>
      <c r="Z241" s="6"/>
    </row>
    <row r="242" spans="18:26" ht="15.75" customHeight="1">
      <c r="R242" s="6"/>
      <c r="Y242" s="6"/>
      <c r="Z242" s="6"/>
    </row>
    <row r="243" spans="18:26" ht="15.75" customHeight="1">
      <c r="R243" s="6"/>
      <c r="Y243" s="6"/>
      <c r="Z243" s="6"/>
    </row>
    <row r="244" spans="18:26" ht="15.75" customHeight="1">
      <c r="R244" s="6"/>
      <c r="Y244" s="6"/>
      <c r="Z244" s="6"/>
    </row>
    <row r="245" spans="18:26" ht="15.75" customHeight="1">
      <c r="R245" s="6"/>
      <c r="Y245" s="6"/>
      <c r="Z245" s="6"/>
    </row>
    <row r="246" spans="18:26" ht="15.75" customHeight="1">
      <c r="R246" s="6"/>
      <c r="Y246" s="6"/>
      <c r="Z246" s="6"/>
    </row>
    <row r="247" spans="18:26" ht="15.75" customHeight="1">
      <c r="R247" s="6"/>
      <c r="Y247" s="6"/>
      <c r="Z247" s="6"/>
    </row>
    <row r="248" spans="18:26" ht="15.75" customHeight="1">
      <c r="R248" s="6"/>
      <c r="Y248" s="6"/>
      <c r="Z248" s="6"/>
    </row>
    <row r="249" spans="18:26" ht="15.75" customHeight="1">
      <c r="R249" s="6"/>
      <c r="Y249" s="6"/>
      <c r="Z249" s="6"/>
    </row>
    <row r="250" spans="18:26" ht="15.75" customHeight="1">
      <c r="R250" s="6"/>
      <c r="Y250" s="6"/>
      <c r="Z250" s="6"/>
    </row>
    <row r="251" spans="18:26" ht="15.75" customHeight="1">
      <c r="R251" s="6"/>
      <c r="Y251" s="6"/>
      <c r="Z251" s="6"/>
    </row>
    <row r="252" spans="18:26" ht="15.75" customHeight="1">
      <c r="R252" s="6"/>
      <c r="Y252" s="6"/>
      <c r="Z252" s="6"/>
    </row>
    <row r="253" spans="18:26" ht="15.75" customHeight="1">
      <c r="R253" s="6"/>
      <c r="Y253" s="6"/>
      <c r="Z253" s="6"/>
    </row>
    <row r="254" spans="18:26" ht="15.75" customHeight="1">
      <c r="R254" s="6"/>
      <c r="Y254" s="6"/>
      <c r="Z254" s="6"/>
    </row>
    <row r="255" spans="18:26" ht="15.75" customHeight="1">
      <c r="R255" s="6"/>
      <c r="Y255" s="6"/>
      <c r="Z255" s="6"/>
    </row>
    <row r="256" spans="18:26" ht="15.75" customHeight="1">
      <c r="R256" s="6"/>
      <c r="Y256" s="6"/>
      <c r="Z256" s="6"/>
    </row>
    <row r="257" spans="18:26" ht="15.75" customHeight="1">
      <c r="R257" s="6"/>
      <c r="Y257" s="6"/>
      <c r="Z257" s="6"/>
    </row>
    <row r="258" spans="18:26" ht="15.75" customHeight="1">
      <c r="R258" s="6"/>
      <c r="Y258" s="6"/>
      <c r="Z258" s="6"/>
    </row>
    <row r="259" spans="18:26" ht="15.75" customHeight="1">
      <c r="R259" s="6"/>
      <c r="Y259" s="6"/>
      <c r="Z259" s="6"/>
    </row>
    <row r="260" spans="18:26" ht="15.75" customHeight="1">
      <c r="R260" s="6"/>
      <c r="Y260" s="6"/>
      <c r="Z260" s="6"/>
    </row>
    <row r="261" spans="18:26" ht="15.75" customHeight="1">
      <c r="R261" s="6"/>
      <c r="Y261" s="6"/>
      <c r="Z261" s="6"/>
    </row>
    <row r="262" spans="18:26" ht="15.75" customHeight="1">
      <c r="R262" s="6"/>
      <c r="Y262" s="6"/>
      <c r="Z262" s="6"/>
    </row>
    <row r="263" spans="18:26" ht="15.75" customHeight="1">
      <c r="R263" s="6"/>
      <c r="Y263" s="6"/>
      <c r="Z263" s="6"/>
    </row>
    <row r="264" spans="18:26" ht="15.75" customHeight="1">
      <c r="R264" s="6"/>
      <c r="Y264" s="6"/>
      <c r="Z264" s="6"/>
    </row>
    <row r="265" spans="18:26" ht="15.75" customHeight="1">
      <c r="R265" s="6"/>
      <c r="Y265" s="6"/>
      <c r="Z265" s="6"/>
    </row>
    <row r="266" spans="18:26" ht="15.75" customHeight="1">
      <c r="R266" s="6"/>
      <c r="Y266" s="6"/>
      <c r="Z266" s="6"/>
    </row>
    <row r="267" spans="18:26" ht="15.75" customHeight="1">
      <c r="R267" s="6"/>
      <c r="Y267" s="6"/>
      <c r="Z267" s="6"/>
    </row>
    <row r="268" spans="18:26" ht="15.75" customHeight="1">
      <c r="R268" s="6"/>
      <c r="Y268" s="6"/>
      <c r="Z268" s="6"/>
    </row>
    <row r="269" spans="18:26" ht="15.75" customHeight="1">
      <c r="R269" s="6"/>
      <c r="Y269" s="6"/>
      <c r="Z269" s="6"/>
    </row>
    <row r="270" spans="18:26" ht="15.75" customHeight="1">
      <c r="R270" s="6"/>
      <c r="Y270" s="6"/>
      <c r="Z270" s="6"/>
    </row>
    <row r="271" spans="18:26" ht="15.75" customHeight="1">
      <c r="R271" s="6"/>
      <c r="Y271" s="6"/>
      <c r="Z271" s="6"/>
    </row>
    <row r="272" spans="18:26" ht="15.75" customHeight="1">
      <c r="R272" s="6"/>
      <c r="Y272" s="6"/>
      <c r="Z272" s="6"/>
    </row>
    <row r="273" spans="18:26" ht="15.75" customHeight="1">
      <c r="R273" s="6"/>
      <c r="Y273" s="6"/>
      <c r="Z273" s="6"/>
    </row>
    <row r="274" spans="18:26" ht="15.75" customHeight="1">
      <c r="R274" s="6"/>
      <c r="Y274" s="6"/>
      <c r="Z274" s="6"/>
    </row>
    <row r="275" spans="18:26" ht="15.75" customHeight="1">
      <c r="R275" s="6"/>
      <c r="Y275" s="6"/>
      <c r="Z275" s="6"/>
    </row>
    <row r="276" spans="18:26" ht="15.75" customHeight="1">
      <c r="R276" s="6"/>
      <c r="Y276" s="6"/>
      <c r="Z276" s="6"/>
    </row>
    <row r="277" spans="18:26" ht="15.75" customHeight="1">
      <c r="R277" s="6"/>
      <c r="Y277" s="6"/>
      <c r="Z277" s="6"/>
    </row>
    <row r="278" spans="18:26" ht="15.75" customHeight="1">
      <c r="R278" s="6"/>
      <c r="Y278" s="6"/>
      <c r="Z278" s="6"/>
    </row>
    <row r="279" spans="18:26" ht="15.75" customHeight="1">
      <c r="R279" s="6"/>
      <c r="Y279" s="6"/>
      <c r="Z279" s="6"/>
    </row>
    <row r="280" spans="18:26" ht="15.75" customHeight="1">
      <c r="R280" s="6"/>
      <c r="Y280" s="6"/>
      <c r="Z280" s="6"/>
    </row>
    <row r="281" spans="18:26" ht="15.75" customHeight="1">
      <c r="R281" s="6"/>
      <c r="Y281" s="6"/>
      <c r="Z281" s="6"/>
    </row>
    <row r="282" spans="18:26" ht="15.75" customHeight="1">
      <c r="R282" s="6"/>
      <c r="Y282" s="6"/>
      <c r="Z282" s="6"/>
    </row>
    <row r="283" spans="18:26" ht="15.75" customHeight="1">
      <c r="R283" s="6"/>
      <c r="Y283" s="6"/>
      <c r="Z283" s="6"/>
    </row>
    <row r="284" spans="18:26" ht="15.75" customHeight="1">
      <c r="R284" s="6"/>
      <c r="Y284" s="6"/>
      <c r="Z284" s="6"/>
    </row>
    <row r="285" spans="18:26" ht="15.75" customHeight="1">
      <c r="R285" s="6"/>
      <c r="Y285" s="6"/>
      <c r="Z285" s="6"/>
    </row>
    <row r="286" spans="18:26" ht="15.75" customHeight="1">
      <c r="R286" s="6"/>
      <c r="Y286" s="6"/>
      <c r="Z286" s="6"/>
    </row>
    <row r="287" spans="18:26" ht="15.75" customHeight="1">
      <c r="R287" s="6"/>
      <c r="Y287" s="6"/>
      <c r="Z287" s="6"/>
    </row>
    <row r="288" spans="18:26" ht="15.75" customHeight="1">
      <c r="R288" s="6"/>
      <c r="Y288" s="6"/>
      <c r="Z288" s="6"/>
    </row>
    <row r="289" spans="18:26" ht="15.75" customHeight="1">
      <c r="R289" s="6"/>
      <c r="Y289" s="6"/>
      <c r="Z289" s="6"/>
    </row>
    <row r="290" spans="18:26" ht="15.75" customHeight="1">
      <c r="R290" s="6"/>
      <c r="Y290" s="6"/>
      <c r="Z290" s="6"/>
    </row>
    <row r="291" spans="18:26" ht="15.75" customHeight="1">
      <c r="R291" s="6"/>
      <c r="Y291" s="6"/>
      <c r="Z291" s="6"/>
    </row>
    <row r="292" spans="18:26" ht="15.75" customHeight="1">
      <c r="R292" s="6"/>
      <c r="Y292" s="6"/>
      <c r="Z292" s="6"/>
    </row>
    <row r="293" spans="18:26" ht="15.75" customHeight="1">
      <c r="R293" s="6"/>
      <c r="Y293" s="6"/>
      <c r="Z293" s="6"/>
    </row>
    <row r="294" spans="18:26" ht="15.75" customHeight="1">
      <c r="R294" s="6"/>
      <c r="Y294" s="6"/>
      <c r="Z294" s="6"/>
    </row>
    <row r="295" spans="18:26" ht="15.75" customHeight="1">
      <c r="R295" s="6"/>
      <c r="Y295" s="6"/>
      <c r="Z295" s="6"/>
    </row>
    <row r="296" spans="18:26" ht="15.75" customHeight="1">
      <c r="R296" s="6"/>
      <c r="Y296" s="6"/>
      <c r="Z296" s="6"/>
    </row>
    <row r="297" spans="18:26" ht="15.75" customHeight="1">
      <c r="R297" s="6"/>
      <c r="Y297" s="6"/>
      <c r="Z297" s="6"/>
    </row>
    <row r="298" spans="18:26" ht="15.75" customHeight="1">
      <c r="R298" s="6"/>
      <c r="Y298" s="6"/>
      <c r="Z298" s="6"/>
    </row>
    <row r="299" spans="18:26" ht="15.75" customHeight="1">
      <c r="R299" s="6"/>
      <c r="Y299" s="6"/>
      <c r="Z299" s="6"/>
    </row>
    <row r="300" spans="18:26" ht="15.75" customHeight="1">
      <c r="R300" s="6"/>
      <c r="Y300" s="6"/>
      <c r="Z300" s="6"/>
    </row>
    <row r="301" spans="18:26" ht="15.75" customHeight="1">
      <c r="R301" s="6"/>
      <c r="Y301" s="6"/>
      <c r="Z301" s="6"/>
    </row>
    <row r="302" spans="18:26" ht="15.75" customHeight="1">
      <c r="R302" s="6"/>
      <c r="Y302" s="6"/>
      <c r="Z302" s="6"/>
    </row>
    <row r="303" spans="18:26" ht="15.75" customHeight="1">
      <c r="R303" s="6"/>
      <c r="Y303" s="6"/>
      <c r="Z303" s="6"/>
    </row>
    <row r="304" spans="18:26" ht="15.75" customHeight="1">
      <c r="R304" s="6"/>
      <c r="Y304" s="6"/>
      <c r="Z304" s="6"/>
    </row>
    <row r="305" spans="18:26" ht="15.75" customHeight="1">
      <c r="R305" s="6"/>
      <c r="Y305" s="6"/>
      <c r="Z305" s="6"/>
    </row>
    <row r="306" spans="18:26" ht="15.75" customHeight="1">
      <c r="R306" s="6"/>
      <c r="Y306" s="6"/>
      <c r="Z306" s="6"/>
    </row>
    <row r="307" spans="18:26" ht="15.75" customHeight="1">
      <c r="R307" s="6"/>
      <c r="Y307" s="6"/>
      <c r="Z307" s="6"/>
    </row>
    <row r="308" spans="18:26" ht="15.75" customHeight="1">
      <c r="R308" s="6"/>
      <c r="Y308" s="6"/>
      <c r="Z308" s="6"/>
    </row>
    <row r="309" spans="18:26" ht="15.75" customHeight="1">
      <c r="R309" s="6"/>
      <c r="Y309" s="6"/>
      <c r="Z309" s="6"/>
    </row>
    <row r="310" spans="18:26" ht="15.75" customHeight="1">
      <c r="R310" s="6"/>
      <c r="Y310" s="6"/>
      <c r="Z310" s="6"/>
    </row>
    <row r="311" spans="18:26" ht="15.75" customHeight="1">
      <c r="R311" s="6"/>
      <c r="Y311" s="6"/>
      <c r="Z311" s="6"/>
    </row>
    <row r="312" spans="18:26" ht="15.75" customHeight="1">
      <c r="R312" s="6"/>
      <c r="Y312" s="6"/>
      <c r="Z312" s="6"/>
    </row>
    <row r="313" spans="18:26" ht="15.75" customHeight="1">
      <c r="R313" s="6"/>
      <c r="Y313" s="6"/>
      <c r="Z313" s="6"/>
    </row>
    <row r="314" spans="18:26" ht="15.75" customHeight="1">
      <c r="R314" s="6"/>
      <c r="Y314" s="6"/>
      <c r="Z314" s="6"/>
    </row>
    <row r="315" spans="18:26" ht="15.75" customHeight="1">
      <c r="R315" s="6"/>
      <c r="Y315" s="6"/>
      <c r="Z315" s="6"/>
    </row>
    <row r="316" spans="18:26" ht="15.75" customHeight="1">
      <c r="R316" s="6"/>
      <c r="Y316" s="6"/>
      <c r="Z316" s="6"/>
    </row>
    <row r="317" spans="18:26" ht="15.75" customHeight="1">
      <c r="R317" s="6"/>
      <c r="Y317" s="6"/>
      <c r="Z317" s="6"/>
    </row>
    <row r="318" spans="18:26" ht="15.75" customHeight="1">
      <c r="R318" s="6"/>
      <c r="Y318" s="6"/>
      <c r="Z318" s="6"/>
    </row>
    <row r="319" spans="18:26" ht="15.75" customHeight="1">
      <c r="R319" s="6"/>
      <c r="Y319" s="6"/>
      <c r="Z319" s="6"/>
    </row>
    <row r="320" spans="18:26" ht="15.75" customHeight="1">
      <c r="R320" s="6"/>
      <c r="Y320" s="6"/>
      <c r="Z320" s="6"/>
    </row>
    <row r="321" spans="18:26" ht="15.75" customHeight="1">
      <c r="R321" s="6"/>
      <c r="Y321" s="6"/>
      <c r="Z321" s="6"/>
    </row>
    <row r="322" spans="18:26" ht="15.75" customHeight="1">
      <c r="R322" s="6"/>
      <c r="Y322" s="6"/>
      <c r="Z322" s="6"/>
    </row>
    <row r="323" spans="18:26" ht="15.75" customHeight="1">
      <c r="R323" s="6"/>
      <c r="Y323" s="6"/>
      <c r="Z323" s="6"/>
    </row>
    <row r="324" spans="18:26" ht="15.75" customHeight="1">
      <c r="R324" s="6"/>
      <c r="Y324" s="6"/>
      <c r="Z324" s="6"/>
    </row>
    <row r="325" spans="18:26" ht="15.75" customHeight="1">
      <c r="R325" s="6"/>
      <c r="Y325" s="6"/>
      <c r="Z325" s="6"/>
    </row>
    <row r="326" spans="18:26" ht="15.75" customHeight="1">
      <c r="R326" s="6"/>
      <c r="Y326" s="6"/>
      <c r="Z326" s="6"/>
    </row>
    <row r="327" spans="18:26" ht="15.75" customHeight="1">
      <c r="R327" s="6"/>
      <c r="Y327" s="6"/>
      <c r="Z327" s="6"/>
    </row>
    <row r="328" spans="18:26" ht="15.75" customHeight="1">
      <c r="R328" s="6"/>
      <c r="Y328" s="6"/>
      <c r="Z328" s="6"/>
    </row>
    <row r="329" spans="18:26" ht="15.75" customHeight="1">
      <c r="R329" s="6"/>
      <c r="Y329" s="6"/>
      <c r="Z329" s="6"/>
    </row>
    <row r="330" spans="18:26" ht="15.75" customHeight="1">
      <c r="R330" s="6"/>
      <c r="Y330" s="6"/>
      <c r="Z330" s="6"/>
    </row>
    <row r="331" spans="18:26" ht="15.75" customHeight="1">
      <c r="R331" s="6"/>
      <c r="Y331" s="6"/>
      <c r="Z331" s="6"/>
    </row>
    <row r="332" spans="18:26" ht="15.75" customHeight="1">
      <c r="R332" s="6"/>
      <c r="Y332" s="6"/>
      <c r="Z332" s="6"/>
    </row>
    <row r="333" spans="18:26" ht="15.75" customHeight="1">
      <c r="R333" s="6"/>
      <c r="Y333" s="6"/>
      <c r="Z333" s="6"/>
    </row>
    <row r="334" spans="18:26" ht="15.75" customHeight="1">
      <c r="R334" s="6"/>
      <c r="Y334" s="6"/>
      <c r="Z334" s="6"/>
    </row>
    <row r="335" spans="18:26" ht="15.75" customHeight="1">
      <c r="R335" s="6"/>
      <c r="Y335" s="6"/>
      <c r="Z335" s="6"/>
    </row>
    <row r="336" spans="18:26" ht="15.75" customHeight="1">
      <c r="R336" s="6"/>
      <c r="Y336" s="6"/>
      <c r="Z336" s="6"/>
    </row>
    <row r="337" spans="18:26" ht="15.75" customHeight="1">
      <c r="R337" s="6"/>
      <c r="Y337" s="6"/>
      <c r="Z337" s="6"/>
    </row>
    <row r="338" spans="18:26" ht="15.75" customHeight="1">
      <c r="R338" s="6"/>
      <c r="Y338" s="6"/>
      <c r="Z338" s="6"/>
    </row>
    <row r="339" spans="18:26" ht="15.75" customHeight="1">
      <c r="R339" s="6"/>
      <c r="Y339" s="6"/>
      <c r="Z339" s="6"/>
    </row>
    <row r="340" spans="18:26" ht="15.75" customHeight="1">
      <c r="R340" s="6"/>
      <c r="Y340" s="6"/>
      <c r="Z340" s="6"/>
    </row>
    <row r="341" spans="18:26" ht="15.75" customHeight="1">
      <c r="R341" s="6"/>
      <c r="Y341" s="6"/>
      <c r="Z341" s="6"/>
    </row>
    <row r="342" spans="18:26" ht="15.75" customHeight="1">
      <c r="R342" s="6"/>
      <c r="Y342" s="6"/>
      <c r="Z342" s="6"/>
    </row>
    <row r="343" spans="18:26" ht="15.75" customHeight="1">
      <c r="R343" s="6"/>
      <c r="Y343" s="6"/>
      <c r="Z343" s="6"/>
    </row>
    <row r="344" spans="18:26" ht="15.75" customHeight="1">
      <c r="R344" s="6"/>
      <c r="Y344" s="6"/>
      <c r="Z344" s="6"/>
    </row>
    <row r="345" spans="18:26" ht="15.75" customHeight="1">
      <c r="R345" s="6"/>
      <c r="Y345" s="6"/>
      <c r="Z345" s="6"/>
    </row>
    <row r="346" spans="18:26" ht="15.75" customHeight="1">
      <c r="R346" s="6"/>
      <c r="Y346" s="6"/>
      <c r="Z346" s="6"/>
    </row>
    <row r="347" spans="18:26" ht="15.75" customHeight="1">
      <c r="R347" s="6"/>
      <c r="Y347" s="6"/>
      <c r="Z347" s="6"/>
    </row>
    <row r="348" spans="18:26" ht="15.75" customHeight="1">
      <c r="R348" s="6"/>
      <c r="Y348" s="6"/>
      <c r="Z348" s="6"/>
    </row>
    <row r="349" spans="18:26" ht="15.75" customHeight="1">
      <c r="R349" s="6"/>
      <c r="Y349" s="6"/>
      <c r="Z349" s="6"/>
    </row>
    <row r="350" spans="18:26" ht="15.75" customHeight="1">
      <c r="R350" s="6"/>
      <c r="Y350" s="6"/>
      <c r="Z350" s="6"/>
    </row>
    <row r="351" spans="18:26" ht="15.75" customHeight="1">
      <c r="R351" s="6"/>
      <c r="Y351" s="6"/>
      <c r="Z351" s="6"/>
    </row>
    <row r="352" spans="18:26" ht="15.75" customHeight="1">
      <c r="R352" s="6"/>
      <c r="Y352" s="6"/>
      <c r="Z352" s="6"/>
    </row>
    <row r="353" spans="18:26" ht="15.75" customHeight="1">
      <c r="R353" s="6"/>
      <c r="Y353" s="6"/>
      <c r="Z353" s="6"/>
    </row>
    <row r="354" spans="18:26" ht="15.75" customHeight="1">
      <c r="R354" s="6"/>
      <c r="Y354" s="6"/>
      <c r="Z354" s="6"/>
    </row>
    <row r="355" spans="18:26" ht="15.75" customHeight="1">
      <c r="R355" s="6"/>
      <c r="Y355" s="6"/>
      <c r="Z355" s="6"/>
    </row>
    <row r="356" spans="18:26" ht="15.75" customHeight="1">
      <c r="R356" s="6"/>
      <c r="Y356" s="6"/>
      <c r="Z356" s="6"/>
    </row>
    <row r="357" spans="18:26" ht="15.75" customHeight="1">
      <c r="R357" s="6"/>
      <c r="Y357" s="6"/>
      <c r="Z357" s="6"/>
    </row>
    <row r="358" spans="18:26" ht="15.75" customHeight="1">
      <c r="R358" s="6"/>
      <c r="Y358" s="6"/>
      <c r="Z358" s="6"/>
    </row>
    <row r="359" spans="18:26" ht="15.75" customHeight="1">
      <c r="R359" s="6"/>
      <c r="Y359" s="6"/>
      <c r="Z359" s="6"/>
    </row>
    <row r="360" spans="18:26" ht="15.75" customHeight="1">
      <c r="R360" s="6"/>
      <c r="Y360" s="6"/>
      <c r="Z360" s="6"/>
    </row>
    <row r="361" spans="18:26" ht="15.75" customHeight="1">
      <c r="R361" s="6"/>
      <c r="Y361" s="6"/>
      <c r="Z361" s="6"/>
    </row>
    <row r="362" spans="18:26" ht="15.75" customHeight="1">
      <c r="R362" s="6"/>
      <c r="Y362" s="6"/>
      <c r="Z362" s="6"/>
    </row>
    <row r="363" spans="18:26" ht="15.75" customHeight="1">
      <c r="R363" s="6"/>
      <c r="Y363" s="6"/>
      <c r="Z363" s="6"/>
    </row>
    <row r="364" spans="18:26" ht="15.75" customHeight="1">
      <c r="R364" s="6"/>
      <c r="Y364" s="6"/>
      <c r="Z364" s="6"/>
    </row>
    <row r="365" spans="18:26" ht="15.75" customHeight="1">
      <c r="R365" s="6"/>
      <c r="Y365" s="6"/>
      <c r="Z365" s="6"/>
    </row>
    <row r="366" spans="18:26" ht="15.75" customHeight="1">
      <c r="R366" s="6"/>
      <c r="Y366" s="6"/>
      <c r="Z366" s="6"/>
    </row>
    <row r="367" spans="18:26" ht="15.75" customHeight="1">
      <c r="R367" s="6"/>
      <c r="Y367" s="6"/>
      <c r="Z367" s="6"/>
    </row>
    <row r="368" spans="18:26" ht="15.75" customHeight="1">
      <c r="R368" s="6"/>
      <c r="Y368" s="6"/>
      <c r="Z368" s="6"/>
    </row>
    <row r="369" spans="18:26" ht="15.75" customHeight="1">
      <c r="R369" s="6"/>
      <c r="Y369" s="6"/>
      <c r="Z369" s="6"/>
    </row>
    <row r="370" spans="18:26" ht="15.75" customHeight="1">
      <c r="R370" s="6"/>
      <c r="Y370" s="6"/>
      <c r="Z370" s="6"/>
    </row>
    <row r="371" spans="18:26" ht="15.75" customHeight="1">
      <c r="R371" s="6"/>
      <c r="Y371" s="6"/>
      <c r="Z371" s="6"/>
    </row>
    <row r="372" spans="18:26" ht="15.75" customHeight="1">
      <c r="R372" s="6"/>
      <c r="Y372" s="6"/>
      <c r="Z372" s="6"/>
    </row>
    <row r="373" spans="18:26" ht="15.75" customHeight="1">
      <c r="R373" s="6"/>
      <c r="Y373" s="6"/>
      <c r="Z373" s="6"/>
    </row>
    <row r="374" spans="18:26" ht="15.75" customHeight="1">
      <c r="R374" s="6"/>
      <c r="Y374" s="6"/>
      <c r="Z374" s="6"/>
    </row>
    <row r="375" spans="18:26" ht="15.75" customHeight="1">
      <c r="R375" s="6"/>
      <c r="Y375" s="6"/>
      <c r="Z375" s="6"/>
    </row>
    <row r="376" spans="18:26" ht="15.75" customHeight="1">
      <c r="R376" s="6"/>
      <c r="Y376" s="6"/>
      <c r="Z376" s="6"/>
    </row>
    <row r="377" spans="18:26" ht="15.75" customHeight="1">
      <c r="R377" s="6"/>
      <c r="Y377" s="6"/>
      <c r="Z377" s="6"/>
    </row>
    <row r="378" spans="18:26" ht="15.75" customHeight="1">
      <c r="R378" s="6"/>
      <c r="Y378" s="6"/>
      <c r="Z378" s="6"/>
    </row>
    <row r="379" spans="18:26" ht="15.75" customHeight="1">
      <c r="R379" s="6"/>
      <c r="Y379" s="6"/>
      <c r="Z379" s="6"/>
    </row>
    <row r="380" spans="18:26" ht="15.75" customHeight="1">
      <c r="R380" s="6"/>
      <c r="Y380" s="6"/>
      <c r="Z380" s="6"/>
    </row>
    <row r="381" spans="18:26" ht="15.75" customHeight="1">
      <c r="R381" s="6"/>
      <c r="Y381" s="6"/>
      <c r="Z381" s="6"/>
    </row>
    <row r="382" spans="18:26" ht="15.75" customHeight="1">
      <c r="R382" s="6"/>
      <c r="Y382" s="6"/>
      <c r="Z382" s="6"/>
    </row>
    <row r="383" spans="18:26" ht="15.75" customHeight="1">
      <c r="R383" s="6"/>
      <c r="Y383" s="6"/>
      <c r="Z383" s="6"/>
    </row>
    <row r="384" spans="18:26" ht="15.75" customHeight="1">
      <c r="R384" s="6"/>
      <c r="Y384" s="6"/>
      <c r="Z384" s="6"/>
    </row>
    <row r="385" spans="18:26" ht="15.75" customHeight="1">
      <c r="R385" s="6"/>
      <c r="Y385" s="6"/>
      <c r="Z385" s="6"/>
    </row>
    <row r="386" spans="18:26" ht="15.75" customHeight="1">
      <c r="R386" s="6"/>
      <c r="Y386" s="6"/>
      <c r="Z386" s="6"/>
    </row>
    <row r="387" spans="18:26" ht="15.75" customHeight="1">
      <c r="R387" s="6"/>
      <c r="Y387" s="6"/>
      <c r="Z387" s="6"/>
    </row>
    <row r="388" spans="18:26" ht="15.75" customHeight="1">
      <c r="R388" s="6"/>
      <c r="Y388" s="6"/>
      <c r="Z388" s="6"/>
    </row>
    <row r="389" spans="18:26" ht="15.75" customHeight="1">
      <c r="R389" s="6"/>
      <c r="Y389" s="6"/>
      <c r="Z389" s="6"/>
    </row>
    <row r="390" spans="18:26" ht="15.75" customHeight="1">
      <c r="R390" s="6"/>
      <c r="Y390" s="6"/>
      <c r="Z390" s="6"/>
    </row>
    <row r="391" spans="18:26" ht="15.75" customHeight="1">
      <c r="R391" s="6"/>
      <c r="Y391" s="6"/>
      <c r="Z391" s="6"/>
    </row>
    <row r="392" spans="18:26" ht="15.75" customHeight="1">
      <c r="R392" s="6"/>
      <c r="Y392" s="6"/>
      <c r="Z392" s="6"/>
    </row>
    <row r="393" spans="18:26" ht="15.75" customHeight="1">
      <c r="R393" s="6"/>
      <c r="Y393" s="6"/>
      <c r="Z393" s="6"/>
    </row>
    <row r="394" spans="18:26" ht="15.75" customHeight="1">
      <c r="R394" s="6"/>
      <c r="Y394" s="6"/>
      <c r="Z394" s="6"/>
    </row>
    <row r="395" spans="18:26" ht="15.75" customHeight="1">
      <c r="R395" s="6"/>
      <c r="Y395" s="6"/>
      <c r="Z395" s="6"/>
    </row>
    <row r="396" spans="18:26" ht="15.75" customHeight="1">
      <c r="R396" s="6"/>
      <c r="Y396" s="6"/>
      <c r="Z396" s="6"/>
    </row>
    <row r="397" spans="18:26" ht="15.75" customHeight="1">
      <c r="R397" s="6"/>
      <c r="Y397" s="6"/>
      <c r="Z397" s="6"/>
    </row>
    <row r="398" spans="18:26" ht="15.75" customHeight="1">
      <c r="R398" s="6"/>
      <c r="Y398" s="6"/>
      <c r="Z398" s="6"/>
    </row>
    <row r="399" spans="18:26" ht="15.75" customHeight="1">
      <c r="R399" s="6"/>
      <c r="Y399" s="6"/>
      <c r="Z399" s="6"/>
    </row>
    <row r="400" spans="18:26" ht="15.75" customHeight="1">
      <c r="R400" s="6"/>
      <c r="Y400" s="6"/>
      <c r="Z400" s="6"/>
    </row>
    <row r="401" spans="18:26" ht="15.75" customHeight="1">
      <c r="R401" s="6"/>
      <c r="Y401" s="6"/>
      <c r="Z401" s="6"/>
    </row>
    <row r="402" spans="18:26" ht="15.75" customHeight="1">
      <c r="R402" s="6"/>
      <c r="Y402" s="6"/>
      <c r="Z402" s="6"/>
    </row>
    <row r="403" spans="18:26" ht="15.75" customHeight="1">
      <c r="R403" s="6"/>
      <c r="Y403" s="6"/>
      <c r="Z403" s="6"/>
    </row>
    <row r="404" spans="18:26" ht="15.75" customHeight="1">
      <c r="R404" s="6"/>
      <c r="Y404" s="6"/>
      <c r="Z404" s="6"/>
    </row>
    <row r="405" spans="18:26" ht="15.75" customHeight="1">
      <c r="R405" s="6"/>
      <c r="Y405" s="6"/>
      <c r="Z405" s="6"/>
    </row>
    <row r="406" spans="18:26" ht="15.75" customHeight="1">
      <c r="R406" s="6"/>
      <c r="Y406" s="6"/>
      <c r="Z406" s="6"/>
    </row>
    <row r="407" spans="18:26" ht="15.75" customHeight="1">
      <c r="R407" s="6"/>
      <c r="Y407" s="6"/>
      <c r="Z407" s="6"/>
    </row>
    <row r="408" spans="18:26" ht="15.75" customHeight="1">
      <c r="R408" s="6"/>
      <c r="Y408" s="6"/>
      <c r="Z408" s="6"/>
    </row>
    <row r="409" spans="18:26" ht="15.75" customHeight="1">
      <c r="R409" s="6"/>
      <c r="Y409" s="6"/>
      <c r="Z409" s="6"/>
    </row>
    <row r="410" spans="18:26" ht="15.75" customHeight="1">
      <c r="R410" s="6"/>
      <c r="Y410" s="6"/>
      <c r="Z410" s="6"/>
    </row>
    <row r="411" spans="18:26" ht="15.75" customHeight="1">
      <c r="R411" s="6"/>
      <c r="Y411" s="6"/>
      <c r="Z411" s="6"/>
    </row>
    <row r="412" spans="18:26" ht="15.75" customHeight="1">
      <c r="R412" s="6"/>
      <c r="Y412" s="6"/>
      <c r="Z412" s="6"/>
    </row>
    <row r="413" spans="18:26" ht="15.75" customHeight="1">
      <c r="R413" s="6"/>
      <c r="Y413" s="6"/>
      <c r="Z413" s="6"/>
    </row>
    <row r="414" spans="18:26" ht="15.75" customHeight="1">
      <c r="R414" s="6"/>
      <c r="Y414" s="6"/>
      <c r="Z414" s="6"/>
    </row>
    <row r="415" spans="18:26" ht="15.75" customHeight="1">
      <c r="R415" s="6"/>
      <c r="Y415" s="6"/>
      <c r="Z415" s="6"/>
    </row>
    <row r="416" spans="18:26" ht="15.75" customHeight="1">
      <c r="R416" s="6"/>
      <c r="Y416" s="6"/>
      <c r="Z416" s="6"/>
    </row>
    <row r="417" spans="18:26" ht="15.75" customHeight="1">
      <c r="R417" s="6"/>
      <c r="Y417" s="6"/>
      <c r="Z417" s="6"/>
    </row>
    <row r="418" spans="18:26" ht="15.75" customHeight="1">
      <c r="R418" s="6"/>
      <c r="Y418" s="6"/>
      <c r="Z418" s="6"/>
    </row>
    <row r="419" spans="18:26" ht="15.75" customHeight="1">
      <c r="R419" s="6"/>
      <c r="Y419" s="6"/>
      <c r="Z419" s="6"/>
    </row>
    <row r="420" spans="18:26" ht="15.75" customHeight="1">
      <c r="R420" s="6"/>
      <c r="Y420" s="6"/>
      <c r="Z420" s="6"/>
    </row>
    <row r="421" spans="18:26" ht="15.75" customHeight="1">
      <c r="R421" s="6"/>
      <c r="Y421" s="6"/>
      <c r="Z421" s="6"/>
    </row>
    <row r="422" spans="18:26" ht="15.75" customHeight="1">
      <c r="R422" s="6"/>
      <c r="Y422" s="6"/>
      <c r="Z422" s="6"/>
    </row>
    <row r="423" spans="18:26" ht="15.75" customHeight="1">
      <c r="R423" s="6"/>
      <c r="Y423" s="6"/>
      <c r="Z423" s="6"/>
    </row>
    <row r="424" spans="18:26" ht="15.75" customHeight="1">
      <c r="R424" s="6"/>
      <c r="Y424" s="6"/>
      <c r="Z424" s="6"/>
    </row>
    <row r="425" spans="18:26" ht="15.75" customHeight="1">
      <c r="R425" s="6"/>
      <c r="Y425" s="6"/>
      <c r="Z425" s="6"/>
    </row>
    <row r="426" spans="18:26" ht="15.75" customHeight="1">
      <c r="R426" s="6"/>
      <c r="Y426" s="6"/>
      <c r="Z426" s="6"/>
    </row>
    <row r="427" spans="18:26" ht="15.75" customHeight="1">
      <c r="R427" s="6"/>
      <c r="Y427" s="6"/>
      <c r="Z427" s="6"/>
    </row>
    <row r="428" spans="18:26" ht="15.75" customHeight="1">
      <c r="R428" s="6"/>
      <c r="Y428" s="6"/>
      <c r="Z428" s="6"/>
    </row>
    <row r="429" spans="18:26" ht="15.75" customHeight="1">
      <c r="R429" s="6"/>
      <c r="Y429" s="6"/>
      <c r="Z429" s="6"/>
    </row>
    <row r="430" spans="18:26" ht="15.75" customHeight="1">
      <c r="R430" s="6"/>
      <c r="Y430" s="6"/>
      <c r="Z430" s="6"/>
    </row>
    <row r="431" spans="18:26" ht="15.75" customHeight="1">
      <c r="R431" s="6"/>
      <c r="Y431" s="6"/>
      <c r="Z431" s="6"/>
    </row>
    <row r="432" spans="18:26" ht="15.75" customHeight="1">
      <c r="R432" s="6"/>
      <c r="Y432" s="6"/>
      <c r="Z432" s="6"/>
    </row>
    <row r="433" spans="18:26" ht="15.75" customHeight="1">
      <c r="R433" s="6"/>
      <c r="Y433" s="6"/>
      <c r="Z433" s="6"/>
    </row>
    <row r="434" spans="18:26" ht="15.75" customHeight="1">
      <c r="R434" s="6"/>
      <c r="Y434" s="6"/>
      <c r="Z434" s="6"/>
    </row>
    <row r="435" spans="18:26" ht="15.75" customHeight="1">
      <c r="R435" s="6"/>
      <c r="Y435" s="6"/>
      <c r="Z435" s="6"/>
    </row>
    <row r="436" spans="18:26" ht="15.75" customHeight="1">
      <c r="R436" s="6"/>
      <c r="Y436" s="6"/>
      <c r="Z436" s="6"/>
    </row>
    <row r="437" spans="18:26" ht="15.75" customHeight="1">
      <c r="R437" s="6"/>
      <c r="Y437" s="6"/>
      <c r="Z437" s="6"/>
    </row>
    <row r="438" spans="18:26" ht="15.75" customHeight="1">
      <c r="R438" s="6"/>
      <c r="Y438" s="6"/>
      <c r="Z438" s="6"/>
    </row>
    <row r="439" spans="18:26" ht="15.75" customHeight="1">
      <c r="R439" s="6"/>
      <c r="Y439" s="6"/>
      <c r="Z439" s="6"/>
    </row>
    <row r="440" spans="18:26" ht="15.75" customHeight="1"/>
    <row r="441" spans="18:26" ht="15.75" customHeight="1"/>
    <row r="442" spans="18:26" ht="15.75" customHeight="1"/>
    <row r="443" spans="18:26" ht="15.75" customHeight="1"/>
    <row r="444" spans="18:26" ht="15.75" customHeight="1"/>
    <row r="445" spans="18:26" ht="15.75" customHeight="1"/>
    <row r="446" spans="18:26" ht="15.75" customHeight="1"/>
    <row r="447" spans="18:26" ht="15.75" customHeight="1"/>
    <row r="448" spans="18:26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AJ1" xr:uid="{00000000-0009-0000-0000-000002000000}">
    <sortState xmlns:xlrd2="http://schemas.microsoft.com/office/spreadsheetml/2017/richdata2" ref="A2:AJ200">
      <sortCondition descending="1" ref="M1:M200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Bencesheet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bazant</cp:lastModifiedBy>
  <dcterms:modified xsi:type="dcterms:W3CDTF">2018-12-18T16:12:44Z</dcterms:modified>
</cp:coreProperties>
</file>